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82B4B49A-25CB-48FD-B8F6-412E31D050B5}" xr6:coauthVersionLast="45" xr6:coauthVersionMax="45" xr10:uidLastSave="{00000000-0000-0000-0000-000000000000}"/>
  <bookViews>
    <workbookView xWindow="-120" yWindow="-120" windowWidth="29040" windowHeight="15840" tabRatio="846" xr2:uid="{00000000-000D-0000-FFFF-FFFF00000000}"/>
  </bookViews>
  <sheets>
    <sheet name="Sheet1" sheetId="1" r:id="rId1"/>
    <sheet name="StackedColumnChart-Category" sheetId="2" r:id="rId2"/>
    <sheet name="StackedColumnChart-SubCategory" sheetId="4" r:id="rId3"/>
    <sheet name="LineGraph-OutcomesOnDateCreated" sheetId="5" r:id="rId4"/>
    <sheet name="LineGraph-OutcomeBasedOnGoal" sheetId="6" r:id="rId5"/>
    <sheet name="Statistics" sheetId="7" r:id="rId6"/>
  </sheets>
  <calcPr calcId="191029"/>
  <pivotCaches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7" l="1" a="1"/>
  <c r="G3" i="7" s="1"/>
  <c r="G4" i="7" a="1"/>
  <c r="G4" i="7"/>
  <c r="G5" i="7" a="1"/>
  <c r="G5" i="7" s="1"/>
  <c r="G6" i="7" a="1"/>
  <c r="G6" i="7" s="1"/>
  <c r="L10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6" i="7" a="1"/>
  <c r="G16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G23" i="7" a="1"/>
  <c r="G23" i="7" s="1"/>
  <c r="G24" i="7" a="1"/>
  <c r="G24" i="7" s="1"/>
  <c r="G25" i="7" a="1"/>
  <c r="G25" i="7" s="1"/>
  <c r="G26" i="7" a="1"/>
  <c r="G26" i="7" s="1"/>
  <c r="G27" i="7" a="1"/>
  <c r="G27" i="7" s="1"/>
  <c r="G28" i="7" a="1"/>
  <c r="G28" i="7" s="1"/>
  <c r="G29" i="7" a="1"/>
  <c r="G29" i="7" s="1"/>
  <c r="G30" i="7" a="1"/>
  <c r="G30" i="7" s="1"/>
  <c r="G31" i="7" a="1"/>
  <c r="G31" i="7" s="1"/>
  <c r="G32" i="7" a="1"/>
  <c r="G32" i="7" s="1"/>
  <c r="G33" i="7" a="1"/>
  <c r="G33" i="7" s="1"/>
  <c r="G34" i="7" a="1"/>
  <c r="G34" i="7" s="1"/>
  <c r="G35" i="7" a="1"/>
  <c r="G35" i="7" s="1"/>
  <c r="G36" i="7" a="1"/>
  <c r="G36" i="7" s="1"/>
  <c r="G37" i="7" a="1"/>
  <c r="G37" i="7" s="1"/>
  <c r="G38" i="7" a="1"/>
  <c r="G38" i="7" s="1"/>
  <c r="G39" i="7" a="1"/>
  <c r="G39" i="7" s="1"/>
  <c r="G40" i="7" a="1"/>
  <c r="G40" i="7" s="1"/>
  <c r="G41" i="7" a="1"/>
  <c r="G41" i="7" s="1"/>
  <c r="G42" i="7" a="1"/>
  <c r="G42" i="7" s="1"/>
  <c r="G43" i="7" a="1"/>
  <c r="G43" i="7" s="1"/>
  <c r="G44" i="7" a="1"/>
  <c r="G44" i="7" s="1"/>
  <c r="G45" i="7" a="1"/>
  <c r="G45" i="7" s="1"/>
  <c r="G46" i="7" a="1"/>
  <c r="G46" i="7" s="1"/>
  <c r="G47" i="7" a="1"/>
  <c r="G47" i="7" s="1"/>
  <c r="G48" i="7" a="1"/>
  <c r="G48" i="7" s="1"/>
  <c r="G49" i="7" a="1"/>
  <c r="G49" i="7" s="1"/>
  <c r="G50" i="7" a="1"/>
  <c r="G50" i="7" s="1"/>
  <c r="G51" i="7" a="1"/>
  <c r="G51" i="7" s="1"/>
  <c r="G52" i="7" a="1"/>
  <c r="G52" i="7" s="1"/>
  <c r="G53" i="7" a="1"/>
  <c r="G53" i="7" s="1"/>
  <c r="G54" i="7" a="1"/>
  <c r="G54" i="7" s="1"/>
  <c r="G55" i="7" a="1"/>
  <c r="G55" i="7" s="1"/>
  <c r="G56" i="7" a="1"/>
  <c r="G56" i="7" s="1"/>
  <c r="G57" i="7" a="1"/>
  <c r="G57" i="7" s="1"/>
  <c r="G58" i="7" a="1"/>
  <c r="G58" i="7" s="1"/>
  <c r="G59" i="7" a="1"/>
  <c r="G59" i="7" s="1"/>
  <c r="G60" i="7" a="1"/>
  <c r="G60" i="7" s="1"/>
  <c r="G61" i="7" a="1"/>
  <c r="G61" i="7" s="1"/>
  <c r="G62" i="7" a="1"/>
  <c r="G62" i="7" s="1"/>
  <c r="G63" i="7" a="1"/>
  <c r="G63" i="7" s="1"/>
  <c r="G64" i="7" a="1"/>
  <c r="G64" i="7" s="1"/>
  <c r="G65" i="7" a="1"/>
  <c r="G65" i="7" s="1"/>
  <c r="G66" i="7" a="1"/>
  <c r="G66" i="7" s="1"/>
  <c r="G67" i="7" a="1"/>
  <c r="G67" i="7" s="1"/>
  <c r="G68" i="7" a="1"/>
  <c r="G68" i="7" s="1"/>
  <c r="G69" i="7" a="1"/>
  <c r="G69" i="7" s="1"/>
  <c r="G70" i="7" a="1"/>
  <c r="G70" i="7" s="1"/>
  <c r="G71" i="7" a="1"/>
  <c r="G71" i="7" s="1"/>
  <c r="G72" i="7" a="1"/>
  <c r="G72" i="7" s="1"/>
  <c r="G73" i="7" a="1"/>
  <c r="G73" i="7" s="1"/>
  <c r="G74" i="7" a="1"/>
  <c r="G74" i="7" s="1"/>
  <c r="G75" i="7" a="1"/>
  <c r="G75" i="7" s="1"/>
  <c r="G76" i="7" a="1"/>
  <c r="G76" i="7" s="1"/>
  <c r="G77" i="7" a="1"/>
  <c r="G77" i="7" s="1"/>
  <c r="G78" i="7" a="1"/>
  <c r="G78" i="7" s="1"/>
  <c r="G79" i="7" a="1"/>
  <c r="G79" i="7" s="1"/>
  <c r="G80" i="7" a="1"/>
  <c r="G80" i="7" s="1"/>
  <c r="G81" i="7" a="1"/>
  <c r="G81" i="7" s="1"/>
  <c r="G82" i="7" a="1"/>
  <c r="G82" i="7" s="1"/>
  <c r="G83" i="7" a="1"/>
  <c r="G83" i="7" s="1"/>
  <c r="G84" i="7" a="1"/>
  <c r="G84" i="7" s="1"/>
  <c r="G85" i="7" a="1"/>
  <c r="G85" i="7" s="1"/>
  <c r="G86" i="7" a="1"/>
  <c r="G86" i="7" s="1"/>
  <c r="G87" i="7" a="1"/>
  <c r="G87" i="7" s="1"/>
  <c r="G88" i="7" a="1"/>
  <c r="G88" i="7" s="1"/>
  <c r="G89" i="7" a="1"/>
  <c r="G89" i="7" s="1"/>
  <c r="G90" i="7" a="1"/>
  <c r="G90" i="7" s="1"/>
  <c r="G91" i="7" a="1"/>
  <c r="G91" i="7" s="1"/>
  <c r="G92" i="7" a="1"/>
  <c r="G92" i="7" s="1"/>
  <c r="G93" i="7" a="1"/>
  <c r="G93" i="7" s="1"/>
  <c r="G94" i="7" a="1"/>
  <c r="G94" i="7" s="1"/>
  <c r="G95" i="7" a="1"/>
  <c r="G95" i="7" s="1"/>
  <c r="G96" i="7" a="1"/>
  <c r="G96" i="7" s="1"/>
  <c r="G97" i="7" a="1"/>
  <c r="G97" i="7" s="1"/>
  <c r="G98" i="7" a="1"/>
  <c r="G98" i="7" s="1"/>
  <c r="G99" i="7" a="1"/>
  <c r="G99" i="7" s="1"/>
  <c r="G100" i="7" a="1"/>
  <c r="G100" i="7" s="1"/>
  <c r="G101" i="7" a="1"/>
  <c r="G101" i="7" s="1"/>
  <c r="G102" i="7" a="1"/>
  <c r="G102" i="7" s="1"/>
  <c r="G103" i="7" a="1"/>
  <c r="G103" i="7" s="1"/>
  <c r="G104" i="7" a="1"/>
  <c r="G104" i="7" s="1"/>
  <c r="G105" i="7" a="1"/>
  <c r="G105" i="7" s="1"/>
  <c r="G106" i="7" a="1"/>
  <c r="G106" i="7" s="1"/>
  <c r="G107" i="7" a="1"/>
  <c r="G107" i="7" s="1"/>
  <c r="G108" i="7" a="1"/>
  <c r="G108" i="7" s="1"/>
  <c r="G109" i="7" a="1"/>
  <c r="G109" i="7" s="1"/>
  <c r="G110" i="7" a="1"/>
  <c r="G110" i="7" s="1"/>
  <c r="G111" i="7" a="1"/>
  <c r="G111" i="7" s="1"/>
  <c r="G112" i="7" a="1"/>
  <c r="G112" i="7" s="1"/>
  <c r="G113" i="7" a="1"/>
  <c r="G113" i="7" s="1"/>
  <c r="G114" i="7" a="1"/>
  <c r="G114" i="7" s="1"/>
  <c r="G115" i="7" a="1"/>
  <c r="G115" i="7" s="1"/>
  <c r="G116" i="7" a="1"/>
  <c r="G116" i="7" s="1"/>
  <c r="G117" i="7" a="1"/>
  <c r="G117" i="7" s="1"/>
  <c r="G118" i="7" a="1"/>
  <c r="G118" i="7" s="1"/>
  <c r="G119" i="7" a="1"/>
  <c r="G119" i="7" s="1"/>
  <c r="G120" i="7" a="1"/>
  <c r="G120" i="7" s="1"/>
  <c r="G121" i="7" a="1"/>
  <c r="G121" i="7" s="1"/>
  <c r="G122" i="7" a="1"/>
  <c r="G122" i="7" s="1"/>
  <c r="G123" i="7" a="1"/>
  <c r="G123" i="7" s="1"/>
  <c r="G124" i="7" a="1"/>
  <c r="G124" i="7" s="1"/>
  <c r="G125" i="7" a="1"/>
  <c r="G125" i="7" s="1"/>
  <c r="G126" i="7" a="1"/>
  <c r="G126" i="7" s="1"/>
  <c r="G127" i="7" a="1"/>
  <c r="G127" i="7" s="1"/>
  <c r="G128" i="7" a="1"/>
  <c r="G128" i="7" s="1"/>
  <c r="G129" i="7" a="1"/>
  <c r="G129" i="7" s="1"/>
  <c r="G130" i="7" a="1"/>
  <c r="G130" i="7" s="1"/>
  <c r="G131" i="7" a="1"/>
  <c r="G131" i="7" s="1"/>
  <c r="G132" i="7" a="1"/>
  <c r="G132" i="7" s="1"/>
  <c r="G133" i="7" a="1"/>
  <c r="G133" i="7" s="1"/>
  <c r="G134" i="7" a="1"/>
  <c r="G134" i="7" s="1"/>
  <c r="G135" i="7" a="1"/>
  <c r="G135" i="7" s="1"/>
  <c r="G136" i="7" a="1"/>
  <c r="G136" i="7" s="1"/>
  <c r="G137" i="7" a="1"/>
  <c r="G137" i="7" s="1"/>
  <c r="G138" i="7" a="1"/>
  <c r="G138" i="7" s="1"/>
  <c r="G139" i="7" a="1"/>
  <c r="G139" i="7" s="1"/>
  <c r="G140" i="7" a="1"/>
  <c r="G140" i="7" s="1"/>
  <c r="G141" i="7" a="1"/>
  <c r="G141" i="7" s="1"/>
  <c r="G142" i="7" a="1"/>
  <c r="G142" i="7" s="1"/>
  <c r="G143" i="7" a="1"/>
  <c r="G143" i="7" s="1"/>
  <c r="G144" i="7" a="1"/>
  <c r="G144" i="7" s="1"/>
  <c r="G145" i="7" a="1"/>
  <c r="G145" i="7" s="1"/>
  <c r="G146" i="7" a="1"/>
  <c r="G146" i="7" s="1"/>
  <c r="G147" i="7" a="1"/>
  <c r="G147" i="7" s="1"/>
  <c r="G148" i="7" a="1"/>
  <c r="G148" i="7" s="1"/>
  <c r="G149" i="7" a="1"/>
  <c r="G149" i="7" s="1"/>
  <c r="G150" i="7" a="1"/>
  <c r="G150" i="7" s="1"/>
  <c r="G151" i="7" a="1"/>
  <c r="G151" i="7" s="1"/>
  <c r="G152" i="7" a="1"/>
  <c r="G152" i="7" s="1"/>
  <c r="G153" i="7" a="1"/>
  <c r="G153" i="7" s="1"/>
  <c r="G154" i="7" a="1"/>
  <c r="G154" i="7" s="1"/>
  <c r="G155" i="7" a="1"/>
  <c r="G155" i="7" s="1"/>
  <c r="G156" i="7" a="1"/>
  <c r="G156" i="7" s="1"/>
  <c r="G157" i="7" a="1"/>
  <c r="G157" i="7" s="1"/>
  <c r="G158" i="7" a="1"/>
  <c r="G158" i="7" s="1"/>
  <c r="G159" i="7" a="1"/>
  <c r="G159" i="7" s="1"/>
  <c r="G160" i="7" a="1"/>
  <c r="G160" i="7" s="1"/>
  <c r="G161" i="7" a="1"/>
  <c r="G161" i="7" s="1"/>
  <c r="G162" i="7" a="1"/>
  <c r="G162" i="7" s="1"/>
  <c r="G163" i="7" a="1"/>
  <c r="G163" i="7" s="1"/>
  <c r="G164" i="7" a="1"/>
  <c r="G164" i="7" s="1"/>
  <c r="G165" i="7" a="1"/>
  <c r="G165" i="7" s="1"/>
  <c r="G166" i="7" a="1"/>
  <c r="G166" i="7" s="1"/>
  <c r="G167" i="7" a="1"/>
  <c r="G167" i="7" s="1"/>
  <c r="G168" i="7" a="1"/>
  <c r="G168" i="7" s="1"/>
  <c r="G169" i="7" a="1"/>
  <c r="G169" i="7" s="1"/>
  <c r="G170" i="7" a="1"/>
  <c r="G170" i="7" s="1"/>
  <c r="G171" i="7" a="1"/>
  <c r="G171" i="7" s="1"/>
  <c r="G172" i="7" a="1"/>
  <c r="G172" i="7" s="1"/>
  <c r="G173" i="7" a="1"/>
  <c r="G173" i="7" s="1"/>
  <c r="G174" i="7" a="1"/>
  <c r="G174" i="7" s="1"/>
  <c r="G175" i="7" a="1"/>
  <c r="G175" i="7" s="1"/>
  <c r="G176" i="7" a="1"/>
  <c r="G176" i="7" s="1"/>
  <c r="G177" i="7" a="1"/>
  <c r="G177" i="7" s="1"/>
  <c r="G178" i="7" a="1"/>
  <c r="G178" i="7" s="1"/>
  <c r="G179" i="7" a="1"/>
  <c r="G179" i="7" s="1"/>
  <c r="G180" i="7" a="1"/>
  <c r="G180" i="7" s="1"/>
  <c r="G181" i="7" a="1"/>
  <c r="G181" i="7" s="1"/>
  <c r="G182" i="7" a="1"/>
  <c r="G182" i="7" s="1"/>
  <c r="G183" i="7" a="1"/>
  <c r="G183" i="7" s="1"/>
  <c r="G184" i="7" a="1"/>
  <c r="G184" i="7" s="1"/>
  <c r="G185" i="7" a="1"/>
  <c r="G185" i="7" s="1"/>
  <c r="G186" i="7" a="1"/>
  <c r="G186" i="7" s="1"/>
  <c r="G187" i="7" a="1"/>
  <c r="G187" i="7" s="1"/>
  <c r="G188" i="7" a="1"/>
  <c r="G188" i="7" s="1"/>
  <c r="G189" i="7" a="1"/>
  <c r="G189" i="7" s="1"/>
  <c r="G190" i="7" a="1"/>
  <c r="G190" i="7" s="1"/>
  <c r="G191" i="7" a="1"/>
  <c r="G191" i="7" s="1"/>
  <c r="G192" i="7" a="1"/>
  <c r="G192" i="7" s="1"/>
  <c r="G193" i="7" a="1"/>
  <c r="G193" i="7" s="1"/>
  <c r="G194" i="7" a="1"/>
  <c r="G194" i="7" s="1"/>
  <c r="G195" i="7" a="1"/>
  <c r="G195" i="7" s="1"/>
  <c r="G196" i="7" a="1"/>
  <c r="G196" i="7" s="1"/>
  <c r="G197" i="7" a="1"/>
  <c r="G197" i="7" s="1"/>
  <c r="G198" i="7" a="1"/>
  <c r="G198" i="7" s="1"/>
  <c r="G199" i="7" a="1"/>
  <c r="G199" i="7" s="1"/>
  <c r="G200" i="7" a="1"/>
  <c r="G200" i="7" s="1"/>
  <c r="G201" i="7" a="1"/>
  <c r="G201" i="7" s="1"/>
  <c r="G202" i="7" a="1"/>
  <c r="G202" i="7" s="1"/>
  <c r="G203" i="7" a="1"/>
  <c r="G203" i="7" s="1"/>
  <c r="G204" i="7" a="1"/>
  <c r="G204" i="7" s="1"/>
  <c r="G205" i="7" a="1"/>
  <c r="G205" i="7" s="1"/>
  <c r="G206" i="7" a="1"/>
  <c r="G206" i="7" s="1"/>
  <c r="G207" i="7" a="1"/>
  <c r="G207" i="7" s="1"/>
  <c r="G208" i="7" a="1"/>
  <c r="G208" i="7" s="1"/>
  <c r="G209" i="7" a="1"/>
  <c r="G209" i="7" s="1"/>
  <c r="G210" i="7" a="1"/>
  <c r="G210" i="7" s="1"/>
  <c r="G211" i="7" a="1"/>
  <c r="G211" i="7" s="1"/>
  <c r="G212" i="7" a="1"/>
  <c r="G212" i="7" s="1"/>
  <c r="G213" i="7" a="1"/>
  <c r="G213" i="7" s="1"/>
  <c r="G214" i="7" a="1"/>
  <c r="G214" i="7" s="1"/>
  <c r="G215" i="7" a="1"/>
  <c r="G215" i="7" s="1"/>
  <c r="G216" i="7" a="1"/>
  <c r="G216" i="7" s="1"/>
  <c r="G217" i="7" a="1"/>
  <c r="G217" i="7" s="1"/>
  <c r="G218" i="7" a="1"/>
  <c r="G218" i="7" s="1"/>
  <c r="G219" i="7" a="1"/>
  <c r="G219" i="7" s="1"/>
  <c r="G220" i="7" a="1"/>
  <c r="G220" i="7" s="1"/>
  <c r="G221" i="7" a="1"/>
  <c r="G221" i="7" s="1"/>
  <c r="G222" i="7" a="1"/>
  <c r="G222" i="7" s="1"/>
  <c r="G223" i="7" a="1"/>
  <c r="G223" i="7" s="1"/>
  <c r="G224" i="7" a="1"/>
  <c r="G224" i="7" s="1"/>
  <c r="G225" i="7" a="1"/>
  <c r="G225" i="7" s="1"/>
  <c r="G226" i="7" a="1"/>
  <c r="G226" i="7" s="1"/>
  <c r="G227" i="7" a="1"/>
  <c r="G227" i="7" s="1"/>
  <c r="G228" i="7" a="1"/>
  <c r="G228" i="7" s="1"/>
  <c r="G229" i="7" a="1"/>
  <c r="G229" i="7" s="1"/>
  <c r="G230" i="7" a="1"/>
  <c r="G230" i="7" s="1"/>
  <c r="G231" i="7" a="1"/>
  <c r="G231" i="7" s="1"/>
  <c r="G232" i="7" a="1"/>
  <c r="G232" i="7" s="1"/>
  <c r="G233" i="7" a="1"/>
  <c r="G233" i="7" s="1"/>
  <c r="G234" i="7" a="1"/>
  <c r="G234" i="7" s="1"/>
  <c r="G235" i="7" a="1"/>
  <c r="G235" i="7" s="1"/>
  <c r="G236" i="7" a="1"/>
  <c r="G236" i="7" s="1"/>
  <c r="G237" i="7" a="1"/>
  <c r="G237" i="7" s="1"/>
  <c r="G238" i="7" a="1"/>
  <c r="G238" i="7" s="1"/>
  <c r="G239" i="7" a="1"/>
  <c r="G239" i="7" s="1"/>
  <c r="G240" i="7" a="1"/>
  <c r="G240" i="7" s="1"/>
  <c r="G241" i="7" a="1"/>
  <c r="G241" i="7" s="1"/>
  <c r="G242" i="7" a="1"/>
  <c r="G242" i="7" s="1"/>
  <c r="G243" i="7" a="1"/>
  <c r="G243" i="7" s="1"/>
  <c r="G244" i="7" a="1"/>
  <c r="G244" i="7" s="1"/>
  <c r="G245" i="7" a="1"/>
  <c r="G245" i="7" s="1"/>
  <c r="G246" i="7" a="1"/>
  <c r="G246" i="7" s="1"/>
  <c r="G247" i="7" a="1"/>
  <c r="G247" i="7" s="1"/>
  <c r="G248" i="7" a="1"/>
  <c r="G248" i="7" s="1"/>
  <c r="G249" i="7" a="1"/>
  <c r="G249" i="7" s="1"/>
  <c r="G250" i="7" a="1"/>
  <c r="G250" i="7" s="1"/>
  <c r="G251" i="7" a="1"/>
  <c r="G251" i="7" s="1"/>
  <c r="G252" i="7" a="1"/>
  <c r="G252" i="7" s="1"/>
  <c r="G253" i="7" a="1"/>
  <c r="G253" i="7" s="1"/>
  <c r="G254" i="7" a="1"/>
  <c r="G254" i="7" s="1"/>
  <c r="G255" i="7" a="1"/>
  <c r="G255" i="7" s="1"/>
  <c r="G256" i="7" a="1"/>
  <c r="G256" i="7" s="1"/>
  <c r="G257" i="7" a="1"/>
  <c r="G257" i="7" s="1"/>
  <c r="G258" i="7" a="1"/>
  <c r="G258" i="7" s="1"/>
  <c r="G259" i="7" a="1"/>
  <c r="G259" i="7" s="1"/>
  <c r="G260" i="7" a="1"/>
  <c r="G260" i="7" s="1"/>
  <c r="G261" i="7" a="1"/>
  <c r="G261" i="7" s="1"/>
  <c r="G262" i="7" a="1"/>
  <c r="G262" i="7" s="1"/>
  <c r="G263" i="7" a="1"/>
  <c r="G263" i="7" s="1"/>
  <c r="G264" i="7" a="1"/>
  <c r="G264" i="7" s="1"/>
  <c r="G265" i="7" a="1"/>
  <c r="G265" i="7" s="1"/>
  <c r="G266" i="7" a="1"/>
  <c r="G266" i="7" s="1"/>
  <c r="G267" i="7" a="1"/>
  <c r="G267" i="7" s="1"/>
  <c r="G268" i="7" a="1"/>
  <c r="G268" i="7" s="1"/>
  <c r="G269" i="7" a="1"/>
  <c r="G269" i="7" s="1"/>
  <c r="G270" i="7" a="1"/>
  <c r="G270" i="7" s="1"/>
  <c r="G271" i="7" a="1"/>
  <c r="G271" i="7" s="1"/>
  <c r="G272" i="7" a="1"/>
  <c r="G272" i="7" s="1"/>
  <c r="G273" i="7" a="1"/>
  <c r="G273" i="7" s="1"/>
  <c r="G274" i="7" a="1"/>
  <c r="G274" i="7" s="1"/>
  <c r="G275" i="7" a="1"/>
  <c r="G275" i="7" s="1"/>
  <c r="G276" i="7" a="1"/>
  <c r="G276" i="7" s="1"/>
  <c r="G277" i="7" a="1"/>
  <c r="G277" i="7" s="1"/>
  <c r="G278" i="7" a="1"/>
  <c r="G278" i="7" s="1"/>
  <c r="G279" i="7" a="1"/>
  <c r="G279" i="7" s="1"/>
  <c r="G280" i="7" a="1"/>
  <c r="G280" i="7" s="1"/>
  <c r="G281" i="7" a="1"/>
  <c r="G281" i="7" s="1"/>
  <c r="G282" i="7" a="1"/>
  <c r="G282" i="7" s="1"/>
  <c r="G283" i="7" a="1"/>
  <c r="G283" i="7" s="1"/>
  <c r="G284" i="7" a="1"/>
  <c r="G284" i="7" s="1"/>
  <c r="G285" i="7" a="1"/>
  <c r="G285" i="7" s="1"/>
  <c r="G286" i="7" a="1"/>
  <c r="G286" i="7" s="1"/>
  <c r="G287" i="7" a="1"/>
  <c r="G287" i="7" s="1"/>
  <c r="G288" i="7" a="1"/>
  <c r="G288" i="7" s="1"/>
  <c r="G289" i="7" a="1"/>
  <c r="G289" i="7" s="1"/>
  <c r="G290" i="7" a="1"/>
  <c r="G290" i="7" s="1"/>
  <c r="G291" i="7" a="1"/>
  <c r="G291" i="7" s="1"/>
  <c r="G292" i="7" a="1"/>
  <c r="G292" i="7" s="1"/>
  <c r="G293" i="7" a="1"/>
  <c r="G293" i="7" s="1"/>
  <c r="G294" i="7" a="1"/>
  <c r="G294" i="7" s="1"/>
  <c r="G295" i="7" a="1"/>
  <c r="G295" i="7" s="1"/>
  <c r="G296" i="7" a="1"/>
  <c r="G296" i="7" s="1"/>
  <c r="G297" i="7" a="1"/>
  <c r="G297" i="7" s="1"/>
  <c r="G298" i="7" a="1"/>
  <c r="G298" i="7" s="1"/>
  <c r="G299" i="7" a="1"/>
  <c r="G299" i="7" s="1"/>
  <c r="G300" i="7" a="1"/>
  <c r="G300" i="7" s="1"/>
  <c r="G301" i="7" a="1"/>
  <c r="G301" i="7" s="1"/>
  <c r="G302" i="7" a="1"/>
  <c r="G302" i="7" s="1"/>
  <c r="G303" i="7" a="1"/>
  <c r="G303" i="7" s="1"/>
  <c r="G304" i="7" a="1"/>
  <c r="G304" i="7" s="1"/>
  <c r="G305" i="7" a="1"/>
  <c r="G305" i="7" s="1"/>
  <c r="G306" i="7" a="1"/>
  <c r="G306" i="7" s="1"/>
  <c r="G307" i="7" a="1"/>
  <c r="G307" i="7" s="1"/>
  <c r="G308" i="7" a="1"/>
  <c r="G308" i="7" s="1"/>
  <c r="G309" i="7" a="1"/>
  <c r="G309" i="7" s="1"/>
  <c r="G310" i="7" a="1"/>
  <c r="G310" i="7" s="1"/>
  <c r="G311" i="7" a="1"/>
  <c r="G311" i="7" s="1"/>
  <c r="G312" i="7" a="1"/>
  <c r="G312" i="7" s="1"/>
  <c r="G313" i="7" a="1"/>
  <c r="G313" i="7" s="1"/>
  <c r="G314" i="7" a="1"/>
  <c r="G314" i="7" s="1"/>
  <c r="G315" i="7" a="1"/>
  <c r="G315" i="7" s="1"/>
  <c r="G316" i="7" a="1"/>
  <c r="G316" i="7" s="1"/>
  <c r="G317" i="7" a="1"/>
  <c r="G317" i="7" s="1"/>
  <c r="G318" i="7" a="1"/>
  <c r="G318" i="7" s="1"/>
  <c r="G319" i="7" a="1"/>
  <c r="G319" i="7" s="1"/>
  <c r="G320" i="7" a="1"/>
  <c r="G320" i="7" s="1"/>
  <c r="G321" i="7" a="1"/>
  <c r="G321" i="7" s="1"/>
  <c r="G322" i="7" a="1"/>
  <c r="G322" i="7" s="1"/>
  <c r="G323" i="7" a="1"/>
  <c r="G323" i="7" s="1"/>
  <c r="G324" i="7" a="1"/>
  <c r="G324" i="7" s="1"/>
  <c r="G325" i="7" a="1"/>
  <c r="G325" i="7" s="1"/>
  <c r="G326" i="7" a="1"/>
  <c r="G326" i="7" s="1"/>
  <c r="G327" i="7" a="1"/>
  <c r="G327" i="7" s="1"/>
  <c r="G328" i="7" a="1"/>
  <c r="G328" i="7" s="1"/>
  <c r="G329" i="7" a="1"/>
  <c r="G329" i="7" s="1"/>
  <c r="G330" i="7" a="1"/>
  <c r="G330" i="7" s="1"/>
  <c r="G331" i="7" a="1"/>
  <c r="G331" i="7" s="1"/>
  <c r="G332" i="7" a="1"/>
  <c r="G332" i="7" s="1"/>
  <c r="G333" i="7" a="1"/>
  <c r="G333" i="7" s="1"/>
  <c r="G334" i="7" a="1"/>
  <c r="G334" i="7" s="1"/>
  <c r="G335" i="7" a="1"/>
  <c r="G335" i="7" s="1"/>
  <c r="G336" i="7" a="1"/>
  <c r="G336" i="7" s="1"/>
  <c r="G337" i="7" a="1"/>
  <c r="G337" i="7" s="1"/>
  <c r="G338" i="7" a="1"/>
  <c r="G338" i="7" s="1"/>
  <c r="G339" i="7" a="1"/>
  <c r="G339" i="7" s="1"/>
  <c r="G340" i="7" a="1"/>
  <c r="G340" i="7" s="1"/>
  <c r="G341" i="7" a="1"/>
  <c r="G341" i="7" s="1"/>
  <c r="G342" i="7" a="1"/>
  <c r="G342" i="7" s="1"/>
  <c r="G343" i="7" a="1"/>
  <c r="G343" i="7" s="1"/>
  <c r="G344" i="7" a="1"/>
  <c r="G344" i="7" s="1"/>
  <c r="G345" i="7" a="1"/>
  <c r="G345" i="7" s="1"/>
  <c r="G346" i="7" a="1"/>
  <c r="G346" i="7" s="1"/>
  <c r="G347" i="7" a="1"/>
  <c r="G347" i="7" s="1"/>
  <c r="G348" i="7" a="1"/>
  <c r="G348" i="7" s="1"/>
  <c r="G349" i="7" a="1"/>
  <c r="G349" i="7" s="1"/>
  <c r="G350" i="7" a="1"/>
  <c r="G350" i="7" s="1"/>
  <c r="G351" i="7" a="1"/>
  <c r="G351" i="7" s="1"/>
  <c r="G352" i="7" a="1"/>
  <c r="G352" i="7" s="1"/>
  <c r="G353" i="7" a="1"/>
  <c r="G353" i="7" s="1"/>
  <c r="G354" i="7" a="1"/>
  <c r="G354" i="7" s="1"/>
  <c r="G355" i="7" a="1"/>
  <c r="G355" i="7" s="1"/>
  <c r="G356" i="7" a="1"/>
  <c r="G356" i="7" s="1"/>
  <c r="G357" i="7" a="1"/>
  <c r="G357" i="7" s="1"/>
  <c r="G358" i="7" a="1"/>
  <c r="G358" i="7" s="1"/>
  <c r="G359" i="7" a="1"/>
  <c r="G359" i="7" s="1"/>
  <c r="G360" i="7" a="1"/>
  <c r="G360" i="7" s="1"/>
  <c r="G361" i="7" a="1"/>
  <c r="G361" i="7" s="1"/>
  <c r="G362" i="7" a="1"/>
  <c r="G362" i="7" s="1"/>
  <c r="G363" i="7" a="1"/>
  <c r="G363" i="7" s="1"/>
  <c r="G364" i="7" a="1"/>
  <c r="G364" i="7" s="1"/>
  <c r="G365" i="7" a="1"/>
  <c r="G365" i="7" s="1"/>
  <c r="G366" i="7" a="1"/>
  <c r="G366" i="7" s="1"/>
  <c r="G367" i="7" a="1"/>
  <c r="G367" i="7" s="1"/>
  <c r="G368" i="7" a="1"/>
  <c r="G368" i="7" s="1"/>
  <c r="G369" i="7" a="1"/>
  <c r="G369" i="7" s="1"/>
  <c r="G370" i="7" a="1"/>
  <c r="G370" i="7" s="1"/>
  <c r="G371" i="7" a="1"/>
  <c r="G371" i="7" s="1"/>
  <c r="G372" i="7" a="1"/>
  <c r="G372" i="7" s="1"/>
  <c r="G373" i="7" a="1"/>
  <c r="G373" i="7" s="1"/>
  <c r="G374" i="7" a="1"/>
  <c r="G374" i="7" s="1"/>
  <c r="G375" i="7" a="1"/>
  <c r="G375" i="7" s="1"/>
  <c r="G376" i="7" a="1"/>
  <c r="G376" i="7" s="1"/>
  <c r="G377" i="7" a="1"/>
  <c r="G377" i="7" s="1"/>
  <c r="G378" i="7" a="1"/>
  <c r="G378" i="7" s="1"/>
  <c r="G379" i="7" a="1"/>
  <c r="G379" i="7" s="1"/>
  <c r="G380" i="7" a="1"/>
  <c r="G380" i="7" s="1"/>
  <c r="G381" i="7" a="1"/>
  <c r="G381" i="7" s="1"/>
  <c r="G382" i="7" a="1"/>
  <c r="G382" i="7" s="1"/>
  <c r="G383" i="7" a="1"/>
  <c r="G383" i="7" s="1"/>
  <c r="G384" i="7" a="1"/>
  <c r="G384" i="7" s="1"/>
  <c r="G385" i="7" a="1"/>
  <c r="G385" i="7" s="1"/>
  <c r="G386" i="7" a="1"/>
  <c r="G386" i="7" s="1"/>
  <c r="G387" i="7" a="1"/>
  <c r="G387" i="7" s="1"/>
  <c r="G388" i="7" a="1"/>
  <c r="G388" i="7" s="1"/>
  <c r="G389" i="7" a="1"/>
  <c r="G389" i="7" s="1"/>
  <c r="G390" i="7" a="1"/>
  <c r="G390" i="7" s="1"/>
  <c r="G391" i="7" a="1"/>
  <c r="G391" i="7" s="1"/>
  <c r="G392" i="7" a="1"/>
  <c r="G392" i="7" s="1"/>
  <c r="G393" i="7" a="1"/>
  <c r="G393" i="7" s="1"/>
  <c r="G394" i="7" a="1"/>
  <c r="G394" i="7" s="1"/>
  <c r="G395" i="7" a="1"/>
  <c r="G395" i="7" s="1"/>
  <c r="G396" i="7" a="1"/>
  <c r="G396" i="7" s="1"/>
  <c r="G397" i="7" a="1"/>
  <c r="G397" i="7" s="1"/>
  <c r="G398" i="7" a="1"/>
  <c r="G398" i="7" s="1"/>
  <c r="G399" i="7" a="1"/>
  <c r="G399" i="7" s="1"/>
  <c r="G400" i="7" a="1"/>
  <c r="G400" i="7" s="1"/>
  <c r="G401" i="7" a="1"/>
  <c r="G401" i="7" s="1"/>
  <c r="G402" i="7" a="1"/>
  <c r="G402" i="7" s="1"/>
  <c r="G403" i="7" a="1"/>
  <c r="G403" i="7" s="1"/>
  <c r="G404" i="7" a="1"/>
  <c r="G404" i="7" s="1"/>
  <c r="G405" i="7" a="1"/>
  <c r="G405" i="7" s="1"/>
  <c r="G406" i="7" a="1"/>
  <c r="G406" i="7" s="1"/>
  <c r="G407" i="7" a="1"/>
  <c r="G407" i="7" s="1"/>
  <c r="G408" i="7" a="1"/>
  <c r="G408" i="7" s="1"/>
  <c r="G409" i="7" a="1"/>
  <c r="G409" i="7" s="1"/>
  <c r="G410" i="7" a="1"/>
  <c r="G410" i="7" s="1"/>
  <c r="G411" i="7" a="1"/>
  <c r="G411" i="7" s="1"/>
  <c r="G412" i="7" a="1"/>
  <c r="G412" i="7" s="1"/>
  <c r="G413" i="7" a="1"/>
  <c r="G413" i="7" s="1"/>
  <c r="G414" i="7" a="1"/>
  <c r="G414" i="7" s="1"/>
  <c r="G415" i="7" a="1"/>
  <c r="G415" i="7" s="1"/>
  <c r="G416" i="7" a="1"/>
  <c r="G416" i="7" s="1"/>
  <c r="G417" i="7" a="1"/>
  <c r="G417" i="7" s="1"/>
  <c r="G418" i="7" a="1"/>
  <c r="G418" i="7" s="1"/>
  <c r="G419" i="7" a="1"/>
  <c r="G419" i="7" s="1"/>
  <c r="G420" i="7" a="1"/>
  <c r="G420" i="7" s="1"/>
  <c r="G421" i="7" a="1"/>
  <c r="G421" i="7" s="1"/>
  <c r="G422" i="7" a="1"/>
  <c r="G422" i="7" s="1"/>
  <c r="G423" i="7" a="1"/>
  <c r="G423" i="7" s="1"/>
  <c r="G424" i="7" a="1"/>
  <c r="G424" i="7" s="1"/>
  <c r="G425" i="7" a="1"/>
  <c r="G425" i="7" s="1"/>
  <c r="G426" i="7" a="1"/>
  <c r="G426" i="7" s="1"/>
  <c r="G427" i="7" a="1"/>
  <c r="G427" i="7" s="1"/>
  <c r="G428" i="7" a="1"/>
  <c r="G428" i="7" s="1"/>
  <c r="G429" i="7" a="1"/>
  <c r="G429" i="7" s="1"/>
  <c r="G430" i="7" a="1"/>
  <c r="G430" i="7" s="1"/>
  <c r="G431" i="7" a="1"/>
  <c r="G431" i="7" s="1"/>
  <c r="G432" i="7" a="1"/>
  <c r="G432" i="7" s="1"/>
  <c r="G433" i="7" a="1"/>
  <c r="G433" i="7" s="1"/>
  <c r="G434" i="7" a="1"/>
  <c r="G434" i="7" s="1"/>
  <c r="G435" i="7" a="1"/>
  <c r="G435" i="7" s="1"/>
  <c r="G436" i="7" a="1"/>
  <c r="G436" i="7" s="1"/>
  <c r="G437" i="7" a="1"/>
  <c r="G437" i="7" s="1"/>
  <c r="G438" i="7" a="1"/>
  <c r="G438" i="7" s="1"/>
  <c r="G439" i="7" a="1"/>
  <c r="G439" i="7" s="1"/>
  <c r="G440" i="7" a="1"/>
  <c r="G440" i="7" s="1"/>
  <c r="G441" i="7" a="1"/>
  <c r="G441" i="7" s="1"/>
  <c r="G442" i="7" a="1"/>
  <c r="G442" i="7" s="1"/>
  <c r="G443" i="7" a="1"/>
  <c r="G443" i="7" s="1"/>
  <c r="G444" i="7" a="1"/>
  <c r="G444" i="7" s="1"/>
  <c r="G445" i="7" a="1"/>
  <c r="G445" i="7" s="1"/>
  <c r="G446" i="7" a="1"/>
  <c r="G446" i="7" s="1"/>
  <c r="G447" i="7" a="1"/>
  <c r="G447" i="7" s="1"/>
  <c r="G448" i="7" a="1"/>
  <c r="G448" i="7" s="1"/>
  <c r="G449" i="7" a="1"/>
  <c r="G449" i="7" s="1"/>
  <c r="G450" i="7" a="1"/>
  <c r="G450" i="7" s="1"/>
  <c r="G451" i="7" a="1"/>
  <c r="G451" i="7" s="1"/>
  <c r="G452" i="7" a="1"/>
  <c r="G452" i="7" s="1"/>
  <c r="G453" i="7" a="1"/>
  <c r="G453" i="7" s="1"/>
  <c r="G454" i="7" a="1"/>
  <c r="G454" i="7" s="1"/>
  <c r="G455" i="7" a="1"/>
  <c r="G455" i="7" s="1"/>
  <c r="G456" i="7" a="1"/>
  <c r="G456" i="7" s="1"/>
  <c r="G457" i="7" a="1"/>
  <c r="G457" i="7" s="1"/>
  <c r="G458" i="7" a="1"/>
  <c r="G458" i="7" s="1"/>
  <c r="G459" i="7" a="1"/>
  <c r="G459" i="7" s="1"/>
  <c r="G460" i="7" a="1"/>
  <c r="G460" i="7" s="1"/>
  <c r="G461" i="7" a="1"/>
  <c r="G461" i="7" s="1"/>
  <c r="G462" i="7" a="1"/>
  <c r="G462" i="7" s="1"/>
  <c r="G463" i="7" a="1"/>
  <c r="G463" i="7" s="1"/>
  <c r="G464" i="7" a="1"/>
  <c r="G464" i="7" s="1"/>
  <c r="G465" i="7" a="1"/>
  <c r="G465" i="7" s="1"/>
  <c r="G466" i="7" a="1"/>
  <c r="G466" i="7" s="1"/>
  <c r="G467" i="7" a="1"/>
  <c r="G467" i="7" s="1"/>
  <c r="G468" i="7" a="1"/>
  <c r="G468" i="7" s="1"/>
  <c r="G469" i="7" a="1"/>
  <c r="G469" i="7" s="1"/>
  <c r="G470" i="7" a="1"/>
  <c r="G470" i="7" s="1"/>
  <c r="G471" i="7" a="1"/>
  <c r="G471" i="7" s="1"/>
  <c r="G472" i="7" a="1"/>
  <c r="G472" i="7" s="1"/>
  <c r="G473" i="7" a="1"/>
  <c r="G473" i="7" s="1"/>
  <c r="G474" i="7" a="1"/>
  <c r="G474" i="7" s="1"/>
  <c r="G475" i="7" a="1"/>
  <c r="G475" i="7" s="1"/>
  <c r="G476" i="7" a="1"/>
  <c r="G476" i="7" s="1"/>
  <c r="G477" i="7" a="1"/>
  <c r="G477" i="7" s="1"/>
  <c r="G478" i="7" a="1"/>
  <c r="G478" i="7" s="1"/>
  <c r="G479" i="7" a="1"/>
  <c r="G479" i="7" s="1"/>
  <c r="G480" i="7" a="1"/>
  <c r="G480" i="7" s="1"/>
  <c r="G481" i="7" a="1"/>
  <c r="G481" i="7" s="1"/>
  <c r="G482" i="7" a="1"/>
  <c r="G482" i="7" s="1"/>
  <c r="G483" i="7" a="1"/>
  <c r="G483" i="7" s="1"/>
  <c r="G484" i="7" a="1"/>
  <c r="G484" i="7" s="1"/>
  <c r="G485" i="7" a="1"/>
  <c r="G485" i="7" s="1"/>
  <c r="G486" i="7" a="1"/>
  <c r="G486" i="7" s="1"/>
  <c r="G487" i="7" a="1"/>
  <c r="G487" i="7" s="1"/>
  <c r="G488" i="7" a="1"/>
  <c r="G488" i="7" s="1"/>
  <c r="G489" i="7" a="1"/>
  <c r="G489" i="7" s="1"/>
  <c r="G490" i="7" a="1"/>
  <c r="G490" i="7" s="1"/>
  <c r="G491" i="7" a="1"/>
  <c r="G491" i="7" s="1"/>
  <c r="G492" i="7" a="1"/>
  <c r="G492" i="7" s="1"/>
  <c r="G493" i="7" a="1"/>
  <c r="G493" i="7" s="1"/>
  <c r="G494" i="7" a="1"/>
  <c r="G494" i="7" s="1"/>
  <c r="G495" i="7" a="1"/>
  <c r="G495" i="7" s="1"/>
  <c r="G496" i="7" a="1"/>
  <c r="G496" i="7" s="1"/>
  <c r="G497" i="7" a="1"/>
  <c r="G497" i="7" s="1"/>
  <c r="G498" i="7" a="1"/>
  <c r="G498" i="7" s="1"/>
  <c r="G499" i="7" a="1"/>
  <c r="G499" i="7" s="1"/>
  <c r="G500" i="7" a="1"/>
  <c r="G500" i="7" s="1"/>
  <c r="G501" i="7" a="1"/>
  <c r="G501" i="7" s="1"/>
  <c r="G502" i="7" a="1"/>
  <c r="G502" i="7" s="1"/>
  <c r="G503" i="7" a="1"/>
  <c r="G503" i="7" s="1"/>
  <c r="G504" i="7" a="1"/>
  <c r="G504" i="7" s="1"/>
  <c r="G505" i="7" a="1"/>
  <c r="G505" i="7" s="1"/>
  <c r="G506" i="7" a="1"/>
  <c r="G506" i="7" s="1"/>
  <c r="G507" i="7" a="1"/>
  <c r="G507" i="7" s="1"/>
  <c r="G508" i="7" a="1"/>
  <c r="G508" i="7" s="1"/>
  <c r="G509" i="7" a="1"/>
  <c r="G509" i="7" s="1"/>
  <c r="G510" i="7" a="1"/>
  <c r="G510" i="7" s="1"/>
  <c r="G511" i="7" a="1"/>
  <c r="G511" i="7" s="1"/>
  <c r="G512" i="7" a="1"/>
  <c r="G512" i="7" s="1"/>
  <c r="G513" i="7" a="1"/>
  <c r="G513" i="7" s="1"/>
  <c r="G514" i="7" a="1"/>
  <c r="G514" i="7" s="1"/>
  <c r="G515" i="7" a="1"/>
  <c r="G515" i="7" s="1"/>
  <c r="G516" i="7" a="1"/>
  <c r="G516" i="7" s="1"/>
  <c r="G517" i="7" a="1"/>
  <c r="G517" i="7" s="1"/>
  <c r="G518" i="7" a="1"/>
  <c r="G518" i="7" s="1"/>
  <c r="G519" i="7" a="1"/>
  <c r="G519" i="7" s="1"/>
  <c r="G520" i="7" a="1"/>
  <c r="G520" i="7" s="1"/>
  <c r="G521" i="7" a="1"/>
  <c r="G521" i="7" s="1"/>
  <c r="G522" i="7" a="1"/>
  <c r="G522" i="7" s="1"/>
  <c r="G523" i="7" a="1"/>
  <c r="G523" i="7" s="1"/>
  <c r="G524" i="7" a="1"/>
  <c r="G524" i="7" s="1"/>
  <c r="G525" i="7" a="1"/>
  <c r="G525" i="7" s="1"/>
  <c r="G526" i="7" a="1"/>
  <c r="G526" i="7" s="1"/>
  <c r="G527" i="7" a="1"/>
  <c r="G527" i="7" s="1"/>
  <c r="G528" i="7" a="1"/>
  <c r="G528" i="7" s="1"/>
  <c r="G529" i="7" a="1"/>
  <c r="G529" i="7" s="1"/>
  <c r="G530" i="7" a="1"/>
  <c r="G530" i="7" s="1"/>
  <c r="G531" i="7" a="1"/>
  <c r="G531" i="7" s="1"/>
  <c r="G532" i="7" a="1"/>
  <c r="G532" i="7" s="1"/>
  <c r="G533" i="7" a="1"/>
  <c r="G533" i="7" s="1"/>
  <c r="G534" i="7" a="1"/>
  <c r="G534" i="7" s="1"/>
  <c r="G535" i="7" a="1"/>
  <c r="G535" i="7" s="1"/>
  <c r="G536" i="7" a="1"/>
  <c r="G536" i="7" s="1"/>
  <c r="G537" i="7" a="1"/>
  <c r="G537" i="7" s="1"/>
  <c r="G538" i="7" a="1"/>
  <c r="G538" i="7" s="1"/>
  <c r="G539" i="7" a="1"/>
  <c r="G539" i="7" s="1"/>
  <c r="G540" i="7" a="1"/>
  <c r="G540" i="7" s="1"/>
  <c r="G541" i="7" a="1"/>
  <c r="G541" i="7" s="1"/>
  <c r="G542" i="7" a="1"/>
  <c r="G542" i="7" s="1"/>
  <c r="G543" i="7" a="1"/>
  <c r="G543" i="7" s="1"/>
  <c r="G544" i="7" a="1"/>
  <c r="G544" i="7" s="1"/>
  <c r="G545" i="7" a="1"/>
  <c r="G545" i="7" s="1"/>
  <c r="G546" i="7" a="1"/>
  <c r="G546" i="7" s="1"/>
  <c r="G547" i="7" a="1"/>
  <c r="G547" i="7" s="1"/>
  <c r="G548" i="7" a="1"/>
  <c r="G548" i="7" s="1"/>
  <c r="G549" i="7" a="1"/>
  <c r="G549" i="7" s="1"/>
  <c r="G550" i="7" a="1"/>
  <c r="G550" i="7" s="1"/>
  <c r="G551" i="7" a="1"/>
  <c r="G551" i="7" s="1"/>
  <c r="G552" i="7" a="1"/>
  <c r="G552" i="7" s="1"/>
  <c r="G553" i="7" a="1"/>
  <c r="G553" i="7" s="1"/>
  <c r="G554" i="7" a="1"/>
  <c r="G554" i="7" s="1"/>
  <c r="G555" i="7" a="1"/>
  <c r="G555" i="7" s="1"/>
  <c r="G556" i="7" a="1"/>
  <c r="G556" i="7" s="1"/>
  <c r="G557" i="7" a="1"/>
  <c r="G557" i="7" s="1"/>
  <c r="G558" i="7" a="1"/>
  <c r="G558" i="7" s="1"/>
  <c r="G559" i="7" a="1"/>
  <c r="G559" i="7" s="1"/>
  <c r="G560" i="7" a="1"/>
  <c r="G560" i="7" s="1"/>
  <c r="G561" i="7" a="1"/>
  <c r="G561" i="7" s="1"/>
  <c r="G562" i="7" a="1"/>
  <c r="G562" i="7" s="1"/>
  <c r="G563" i="7" a="1"/>
  <c r="G563" i="7" s="1"/>
  <c r="G564" i="7" a="1"/>
  <c r="G564" i="7" s="1"/>
  <c r="G565" i="7" a="1"/>
  <c r="G565" i="7" s="1"/>
  <c r="G566" i="7" a="1"/>
  <c r="G566" i="7" s="1"/>
  <c r="G567" i="7" a="1"/>
  <c r="G567" i="7" s="1"/>
  <c r="G568" i="7" a="1"/>
  <c r="G568" i="7" s="1"/>
  <c r="G569" i="7" a="1"/>
  <c r="G569" i="7" s="1"/>
  <c r="G570" i="7" a="1"/>
  <c r="G570" i="7" s="1"/>
  <c r="G571" i="7" a="1"/>
  <c r="G571" i="7" s="1"/>
  <c r="G572" i="7" a="1"/>
  <c r="G572" i="7" s="1"/>
  <c r="G573" i="7" a="1"/>
  <c r="G573" i="7" s="1"/>
  <c r="G574" i="7" a="1"/>
  <c r="G574" i="7" s="1"/>
  <c r="G575" i="7" a="1"/>
  <c r="G575" i="7" s="1"/>
  <c r="G576" i="7" a="1"/>
  <c r="G576" i="7" s="1"/>
  <c r="G577" i="7" a="1"/>
  <c r="G577" i="7" s="1"/>
  <c r="G578" i="7" a="1"/>
  <c r="G578" i="7" s="1"/>
  <c r="G579" i="7" a="1"/>
  <c r="G579" i="7" s="1"/>
  <c r="G580" i="7" a="1"/>
  <c r="G580" i="7" s="1"/>
  <c r="G581" i="7" a="1"/>
  <c r="G581" i="7" s="1"/>
  <c r="G582" i="7" a="1"/>
  <c r="G582" i="7" s="1"/>
  <c r="G583" i="7" a="1"/>
  <c r="G583" i="7" s="1"/>
  <c r="G584" i="7" a="1"/>
  <c r="G584" i="7" s="1"/>
  <c r="G585" i="7" a="1"/>
  <c r="G585" i="7" s="1"/>
  <c r="G586" i="7" a="1"/>
  <c r="G586" i="7" s="1"/>
  <c r="G587" i="7" a="1"/>
  <c r="G587" i="7" s="1"/>
  <c r="G588" i="7" a="1"/>
  <c r="G588" i="7" s="1"/>
  <c r="G589" i="7" a="1"/>
  <c r="G589" i="7" s="1"/>
  <c r="G590" i="7" a="1"/>
  <c r="G590" i="7" s="1"/>
  <c r="G591" i="7" a="1"/>
  <c r="G591" i="7" s="1"/>
  <c r="G592" i="7" a="1"/>
  <c r="G592" i="7" s="1"/>
  <c r="G593" i="7" a="1"/>
  <c r="G593" i="7" s="1"/>
  <c r="G594" i="7" a="1"/>
  <c r="G594" i="7" s="1"/>
  <c r="G595" i="7" a="1"/>
  <c r="G595" i="7" s="1"/>
  <c r="G596" i="7" a="1"/>
  <c r="G596" i="7" s="1"/>
  <c r="G597" i="7" a="1"/>
  <c r="G597" i="7" s="1"/>
  <c r="G598" i="7" a="1"/>
  <c r="G598" i="7" s="1"/>
  <c r="G599" i="7" a="1"/>
  <c r="G599" i="7" s="1"/>
  <c r="G600" i="7" a="1"/>
  <c r="G600" i="7" s="1"/>
  <c r="G601" i="7" a="1"/>
  <c r="G601" i="7" s="1"/>
  <c r="G602" i="7" a="1"/>
  <c r="G602" i="7" s="1"/>
  <c r="G603" i="7" a="1"/>
  <c r="G603" i="7" s="1"/>
  <c r="G604" i="7" a="1"/>
  <c r="G604" i="7" s="1"/>
  <c r="G605" i="7" a="1"/>
  <c r="G605" i="7" s="1"/>
  <c r="G606" i="7" a="1"/>
  <c r="G606" i="7" s="1"/>
  <c r="G607" i="7" a="1"/>
  <c r="G607" i="7" s="1"/>
  <c r="G608" i="7" a="1"/>
  <c r="G608" i="7" s="1"/>
  <c r="G609" i="7" a="1"/>
  <c r="G609" i="7" s="1"/>
  <c r="G610" i="7" a="1"/>
  <c r="G610" i="7" s="1"/>
  <c r="G611" i="7" a="1"/>
  <c r="G611" i="7" s="1"/>
  <c r="G612" i="7" a="1"/>
  <c r="G612" i="7" s="1"/>
  <c r="G613" i="7" a="1"/>
  <c r="G613" i="7" s="1"/>
  <c r="G614" i="7" a="1"/>
  <c r="G614" i="7" s="1"/>
  <c r="G615" i="7" a="1"/>
  <c r="G615" i="7" s="1"/>
  <c r="G616" i="7" a="1"/>
  <c r="G616" i="7" s="1"/>
  <c r="G617" i="7" a="1"/>
  <c r="G617" i="7" s="1"/>
  <c r="G618" i="7" a="1"/>
  <c r="G618" i="7" s="1"/>
  <c r="G619" i="7" a="1"/>
  <c r="G619" i="7" s="1"/>
  <c r="G620" i="7" a="1"/>
  <c r="G620" i="7" s="1"/>
  <c r="G621" i="7" a="1"/>
  <c r="G621" i="7" s="1"/>
  <c r="G622" i="7" a="1"/>
  <c r="G622" i="7" s="1"/>
  <c r="G623" i="7" a="1"/>
  <c r="G623" i="7" s="1"/>
  <c r="G624" i="7" a="1"/>
  <c r="G624" i="7" s="1"/>
  <c r="G625" i="7" a="1"/>
  <c r="G625" i="7" s="1"/>
  <c r="G626" i="7" a="1"/>
  <c r="G626" i="7" s="1"/>
  <c r="G627" i="7" a="1"/>
  <c r="G627" i="7" s="1"/>
  <c r="G628" i="7" a="1"/>
  <c r="G628" i="7" s="1"/>
  <c r="G629" i="7" a="1"/>
  <c r="G629" i="7" s="1"/>
  <c r="G630" i="7" a="1"/>
  <c r="G630" i="7" s="1"/>
  <c r="G631" i="7" a="1"/>
  <c r="G631" i="7" s="1"/>
  <c r="G632" i="7" a="1"/>
  <c r="G632" i="7" s="1"/>
  <c r="G633" i="7" a="1"/>
  <c r="G633" i="7" s="1"/>
  <c r="G634" i="7" a="1"/>
  <c r="G634" i="7" s="1"/>
  <c r="G635" i="7" a="1"/>
  <c r="G635" i="7" s="1"/>
  <c r="G636" i="7" a="1"/>
  <c r="G636" i="7" s="1"/>
  <c r="G637" i="7" a="1"/>
  <c r="G637" i="7" s="1"/>
  <c r="G638" i="7" a="1"/>
  <c r="G638" i="7" s="1"/>
  <c r="G639" i="7" a="1"/>
  <c r="G639" i="7" s="1"/>
  <c r="G640" i="7" a="1"/>
  <c r="G640" i="7" s="1"/>
  <c r="G641" i="7" a="1"/>
  <c r="G641" i="7" s="1"/>
  <c r="G642" i="7" a="1"/>
  <c r="G642" i="7" s="1"/>
  <c r="G643" i="7" a="1"/>
  <c r="G643" i="7" s="1"/>
  <c r="G644" i="7" a="1"/>
  <c r="G644" i="7" s="1"/>
  <c r="G645" i="7" a="1"/>
  <c r="G645" i="7" s="1"/>
  <c r="G646" i="7" a="1"/>
  <c r="G646" i="7" s="1"/>
  <c r="G647" i="7" a="1"/>
  <c r="G647" i="7" s="1"/>
  <c r="G648" i="7" a="1"/>
  <c r="G648" i="7" s="1"/>
  <c r="G649" i="7" a="1"/>
  <c r="G649" i="7" s="1"/>
  <c r="G650" i="7" a="1"/>
  <c r="G650" i="7" s="1"/>
  <c r="G651" i="7" a="1"/>
  <c r="G651" i="7" s="1"/>
  <c r="G652" i="7" a="1"/>
  <c r="G652" i="7" s="1"/>
  <c r="G653" i="7" a="1"/>
  <c r="G653" i="7" s="1"/>
  <c r="G654" i="7" a="1"/>
  <c r="G654" i="7" s="1"/>
  <c r="G655" i="7" a="1"/>
  <c r="G655" i="7" s="1"/>
  <c r="G656" i="7" a="1"/>
  <c r="G656" i="7" s="1"/>
  <c r="G657" i="7" a="1"/>
  <c r="G657" i="7" s="1"/>
  <c r="G658" i="7" a="1"/>
  <c r="G658" i="7" s="1"/>
  <c r="G659" i="7" a="1"/>
  <c r="G659" i="7" s="1"/>
  <c r="G660" i="7" a="1"/>
  <c r="G660" i="7" s="1"/>
  <c r="G661" i="7" a="1"/>
  <c r="G661" i="7" s="1"/>
  <c r="G662" i="7" a="1"/>
  <c r="G662" i="7" s="1"/>
  <c r="G663" i="7" a="1"/>
  <c r="G663" i="7" s="1"/>
  <c r="G664" i="7" a="1"/>
  <c r="G664" i="7" s="1"/>
  <c r="G665" i="7" a="1"/>
  <c r="G665" i="7" s="1"/>
  <c r="G666" i="7" a="1"/>
  <c r="G666" i="7" s="1"/>
  <c r="G667" i="7" a="1"/>
  <c r="G667" i="7" s="1"/>
  <c r="G668" i="7" a="1"/>
  <c r="G668" i="7" s="1"/>
  <c r="G669" i="7" a="1"/>
  <c r="G669" i="7" s="1"/>
  <c r="G670" i="7" a="1"/>
  <c r="G670" i="7" s="1"/>
  <c r="G671" i="7" a="1"/>
  <c r="G671" i="7" s="1"/>
  <c r="G672" i="7" a="1"/>
  <c r="G672" i="7" s="1"/>
  <c r="G673" i="7" a="1"/>
  <c r="G673" i="7" s="1"/>
  <c r="G674" i="7" a="1"/>
  <c r="G674" i="7" s="1"/>
  <c r="G675" i="7" a="1"/>
  <c r="G675" i="7" s="1"/>
  <c r="G676" i="7" a="1"/>
  <c r="G676" i="7" s="1"/>
  <c r="G677" i="7" a="1"/>
  <c r="G677" i="7" s="1"/>
  <c r="G678" i="7" a="1"/>
  <c r="G678" i="7" s="1"/>
  <c r="G679" i="7" a="1"/>
  <c r="G679" i="7" s="1"/>
  <c r="G680" i="7" a="1"/>
  <c r="G680" i="7" s="1"/>
  <c r="G681" i="7" a="1"/>
  <c r="G681" i="7" s="1"/>
  <c r="G682" i="7" a="1"/>
  <c r="G682" i="7" s="1"/>
  <c r="G683" i="7" a="1"/>
  <c r="G683" i="7" s="1"/>
  <c r="G684" i="7" a="1"/>
  <c r="G684" i="7" s="1"/>
  <c r="G685" i="7" a="1"/>
  <c r="G685" i="7" s="1"/>
  <c r="G686" i="7" a="1"/>
  <c r="G686" i="7" s="1"/>
  <c r="G687" i="7" a="1"/>
  <c r="G687" i="7" s="1"/>
  <c r="G688" i="7" a="1"/>
  <c r="G688" i="7" s="1"/>
  <c r="G689" i="7" a="1"/>
  <c r="G689" i="7" s="1"/>
  <c r="G690" i="7" a="1"/>
  <c r="G690" i="7" s="1"/>
  <c r="G691" i="7" a="1"/>
  <c r="G691" i="7" s="1"/>
  <c r="G692" i="7" a="1"/>
  <c r="G692" i="7" s="1"/>
  <c r="G693" i="7" a="1"/>
  <c r="G693" i="7" s="1"/>
  <c r="G694" i="7" a="1"/>
  <c r="G694" i="7" s="1"/>
  <c r="G695" i="7" a="1"/>
  <c r="G695" i="7" s="1"/>
  <c r="G696" i="7" a="1"/>
  <c r="G696" i="7" s="1"/>
  <c r="G697" i="7" a="1"/>
  <c r="G697" i="7" s="1"/>
  <c r="G698" i="7" a="1"/>
  <c r="G698" i="7" s="1"/>
  <c r="G699" i="7" a="1"/>
  <c r="G699" i="7" s="1"/>
  <c r="G700" i="7" a="1"/>
  <c r="G700" i="7" s="1"/>
  <c r="G701" i="7" a="1"/>
  <c r="G701" i="7" s="1"/>
  <c r="G702" i="7" a="1"/>
  <c r="G702" i="7" s="1"/>
  <c r="G703" i="7" a="1"/>
  <c r="G703" i="7" s="1"/>
  <c r="G704" i="7" a="1"/>
  <c r="G704" i="7" s="1"/>
  <c r="G705" i="7" a="1"/>
  <c r="G705" i="7" s="1"/>
  <c r="G706" i="7" a="1"/>
  <c r="G706" i="7" s="1"/>
  <c r="G707" i="7" a="1"/>
  <c r="G707" i="7" s="1"/>
  <c r="G708" i="7" a="1"/>
  <c r="G708" i="7" s="1"/>
  <c r="G709" i="7" a="1"/>
  <c r="G709" i="7" s="1"/>
  <c r="G710" i="7" a="1"/>
  <c r="G710" i="7" s="1"/>
  <c r="G711" i="7" a="1"/>
  <c r="G711" i="7" s="1"/>
  <c r="G712" i="7" a="1"/>
  <c r="G712" i="7" s="1"/>
  <c r="G713" i="7" a="1"/>
  <c r="G713" i="7" s="1"/>
  <c r="G714" i="7" a="1"/>
  <c r="G714" i="7" s="1"/>
  <c r="G715" i="7" a="1"/>
  <c r="G715" i="7" s="1"/>
  <c r="G716" i="7" a="1"/>
  <c r="G716" i="7" s="1"/>
  <c r="G717" i="7" a="1"/>
  <c r="G717" i="7" s="1"/>
  <c r="G718" i="7" a="1"/>
  <c r="G718" i="7" s="1"/>
  <c r="G719" i="7" a="1"/>
  <c r="G719" i="7" s="1"/>
  <c r="G720" i="7" a="1"/>
  <c r="G720" i="7" s="1"/>
  <c r="G721" i="7" a="1"/>
  <c r="G721" i="7" s="1"/>
  <c r="G722" i="7" a="1"/>
  <c r="G722" i="7" s="1"/>
  <c r="G723" i="7" a="1"/>
  <c r="G723" i="7" s="1"/>
  <c r="G724" i="7" a="1"/>
  <c r="G724" i="7" s="1"/>
  <c r="G725" i="7" a="1"/>
  <c r="G725" i="7" s="1"/>
  <c r="G726" i="7" a="1"/>
  <c r="G726" i="7" s="1"/>
  <c r="G727" i="7" a="1"/>
  <c r="G727" i="7" s="1"/>
  <c r="G728" i="7" a="1"/>
  <c r="G728" i="7" s="1"/>
  <c r="G729" i="7" a="1"/>
  <c r="G729" i="7" s="1"/>
  <c r="G730" i="7" a="1"/>
  <c r="G730" i="7" s="1"/>
  <c r="G731" i="7" a="1"/>
  <c r="G731" i="7" s="1"/>
  <c r="G732" i="7" a="1"/>
  <c r="G732" i="7" s="1"/>
  <c r="G733" i="7" a="1"/>
  <c r="G733" i="7" s="1"/>
  <c r="G734" i="7" a="1"/>
  <c r="G734" i="7" s="1"/>
  <c r="G735" i="7" a="1"/>
  <c r="G735" i="7" s="1"/>
  <c r="G736" i="7" a="1"/>
  <c r="G736" i="7" s="1"/>
  <c r="G737" i="7" a="1"/>
  <c r="G737" i="7" s="1"/>
  <c r="G738" i="7" a="1"/>
  <c r="G738" i="7" s="1"/>
  <c r="G739" i="7" a="1"/>
  <c r="G739" i="7" s="1"/>
  <c r="G740" i="7" a="1"/>
  <c r="G740" i="7" s="1"/>
  <c r="G741" i="7" a="1"/>
  <c r="G741" i="7" s="1"/>
  <c r="G742" i="7" a="1"/>
  <c r="G742" i="7" s="1"/>
  <c r="G743" i="7" a="1"/>
  <c r="G743" i="7" s="1"/>
  <c r="G744" i="7" a="1"/>
  <c r="G744" i="7" s="1"/>
  <c r="G745" i="7" a="1"/>
  <c r="G745" i="7" s="1"/>
  <c r="G746" i="7" a="1"/>
  <c r="G746" i="7" s="1"/>
  <c r="G747" i="7" a="1"/>
  <c r="G747" i="7" s="1"/>
  <c r="G748" i="7" a="1"/>
  <c r="G748" i="7" s="1"/>
  <c r="G749" i="7" a="1"/>
  <c r="G749" i="7" s="1"/>
  <c r="G750" i="7" a="1"/>
  <c r="G750" i="7" s="1"/>
  <c r="G751" i="7" a="1"/>
  <c r="G751" i="7" s="1"/>
  <c r="G752" i="7" a="1"/>
  <c r="G752" i="7" s="1"/>
  <c r="G753" i="7" a="1"/>
  <c r="G753" i="7" s="1"/>
  <c r="G754" i="7" a="1"/>
  <c r="G754" i="7" s="1"/>
  <c r="G755" i="7" a="1"/>
  <c r="G755" i="7" s="1"/>
  <c r="G756" i="7" a="1"/>
  <c r="G756" i="7" s="1"/>
  <c r="G757" i="7" a="1"/>
  <c r="G757" i="7" s="1"/>
  <c r="G758" i="7" a="1"/>
  <c r="G758" i="7" s="1"/>
  <c r="G759" i="7" a="1"/>
  <c r="G759" i="7" s="1"/>
  <c r="G760" i="7" a="1"/>
  <c r="G760" i="7" s="1"/>
  <c r="G761" i="7" a="1"/>
  <c r="G761" i="7" s="1"/>
  <c r="G762" i="7" a="1"/>
  <c r="G762" i="7" s="1"/>
  <c r="G763" i="7" a="1"/>
  <c r="G763" i="7" s="1"/>
  <c r="G764" i="7" a="1"/>
  <c r="G764" i="7" s="1"/>
  <c r="G765" i="7" a="1"/>
  <c r="G765" i="7" s="1"/>
  <c r="G766" i="7" a="1"/>
  <c r="G766" i="7" s="1"/>
  <c r="G767" i="7" a="1"/>
  <c r="G767" i="7" s="1"/>
  <c r="G768" i="7" a="1"/>
  <c r="G768" i="7" s="1"/>
  <c r="G769" i="7" a="1"/>
  <c r="G769" i="7" s="1"/>
  <c r="G770" i="7" a="1"/>
  <c r="G770" i="7" s="1"/>
  <c r="G771" i="7" a="1"/>
  <c r="G771" i="7" s="1"/>
  <c r="G772" i="7" a="1"/>
  <c r="G772" i="7" s="1"/>
  <c r="G773" i="7" a="1"/>
  <c r="G773" i="7" s="1"/>
  <c r="G774" i="7" a="1"/>
  <c r="G774" i="7" s="1"/>
  <c r="G775" i="7" a="1"/>
  <c r="G775" i="7" s="1"/>
  <c r="G776" i="7" a="1"/>
  <c r="G776" i="7" s="1"/>
  <c r="G777" i="7" a="1"/>
  <c r="G777" i="7" s="1"/>
  <c r="G778" i="7" a="1"/>
  <c r="G778" i="7" s="1"/>
  <c r="G779" i="7" a="1"/>
  <c r="G779" i="7" s="1"/>
  <c r="G780" i="7" a="1"/>
  <c r="G780" i="7" s="1"/>
  <c r="G781" i="7" a="1"/>
  <c r="G781" i="7" s="1"/>
  <c r="G782" i="7" a="1"/>
  <c r="G782" i="7" s="1"/>
  <c r="G783" i="7" a="1"/>
  <c r="G783" i="7" s="1"/>
  <c r="G784" i="7" a="1"/>
  <c r="G784" i="7" s="1"/>
  <c r="G785" i="7" a="1"/>
  <c r="G785" i="7" s="1"/>
  <c r="G786" i="7" a="1"/>
  <c r="G786" i="7" s="1"/>
  <c r="G787" i="7" a="1"/>
  <c r="G787" i="7" s="1"/>
  <c r="G788" i="7" a="1"/>
  <c r="G788" i="7" s="1"/>
  <c r="G789" i="7" a="1"/>
  <c r="G789" i="7" s="1"/>
  <c r="G790" i="7" a="1"/>
  <c r="G790" i="7" s="1"/>
  <c r="G791" i="7" a="1"/>
  <c r="G791" i="7" s="1"/>
  <c r="G792" i="7" a="1"/>
  <c r="G792" i="7" s="1"/>
  <c r="G793" i="7" a="1"/>
  <c r="G793" i="7" s="1"/>
  <c r="G794" i="7" a="1"/>
  <c r="G794" i="7" s="1"/>
  <c r="G795" i="7" a="1"/>
  <c r="G795" i="7" s="1"/>
  <c r="G796" i="7" a="1"/>
  <c r="G796" i="7" s="1"/>
  <c r="G797" i="7" a="1"/>
  <c r="G797" i="7" s="1"/>
  <c r="G798" i="7" a="1"/>
  <c r="G798" i="7" s="1"/>
  <c r="G799" i="7" a="1"/>
  <c r="G799" i="7" s="1"/>
  <c r="G800" i="7" a="1"/>
  <c r="G800" i="7" s="1"/>
  <c r="G801" i="7" a="1"/>
  <c r="G801" i="7" s="1"/>
  <c r="G802" i="7" a="1"/>
  <c r="G802" i="7" s="1"/>
  <c r="G803" i="7" a="1"/>
  <c r="G803" i="7" s="1"/>
  <c r="G804" i="7" a="1"/>
  <c r="G804" i="7" s="1"/>
  <c r="G805" i="7" a="1"/>
  <c r="G805" i="7" s="1"/>
  <c r="G806" i="7" a="1"/>
  <c r="G806" i="7" s="1"/>
  <c r="G807" i="7" a="1"/>
  <c r="G807" i="7" s="1"/>
  <c r="G808" i="7" a="1"/>
  <c r="G808" i="7" s="1"/>
  <c r="G809" i="7" a="1"/>
  <c r="G809" i="7" s="1"/>
  <c r="G810" i="7" a="1"/>
  <c r="G810" i="7" s="1"/>
  <c r="G811" i="7" a="1"/>
  <c r="G811" i="7" s="1"/>
  <c r="G812" i="7" a="1"/>
  <c r="G812" i="7" s="1"/>
  <c r="G813" i="7" a="1"/>
  <c r="G813" i="7" s="1"/>
  <c r="G814" i="7" a="1"/>
  <c r="G814" i="7" s="1"/>
  <c r="G815" i="7" a="1"/>
  <c r="G815" i="7" s="1"/>
  <c r="G816" i="7" a="1"/>
  <c r="G816" i="7" s="1"/>
  <c r="G817" i="7" a="1"/>
  <c r="G817" i="7" s="1"/>
  <c r="G818" i="7" a="1"/>
  <c r="G818" i="7" s="1"/>
  <c r="G819" i="7" a="1"/>
  <c r="G819" i="7" s="1"/>
  <c r="G820" i="7" a="1"/>
  <c r="G820" i="7" s="1"/>
  <c r="G821" i="7" a="1"/>
  <c r="G821" i="7" s="1"/>
  <c r="G822" i="7" a="1"/>
  <c r="G822" i="7" s="1"/>
  <c r="G823" i="7" a="1"/>
  <c r="G823" i="7" s="1"/>
  <c r="G824" i="7" a="1"/>
  <c r="G824" i="7" s="1"/>
  <c r="G825" i="7" a="1"/>
  <c r="G825" i="7" s="1"/>
  <c r="G826" i="7" a="1"/>
  <c r="G826" i="7" s="1"/>
  <c r="G827" i="7" a="1"/>
  <c r="G827" i="7" s="1"/>
  <c r="G828" i="7" a="1"/>
  <c r="G828" i="7" s="1"/>
  <c r="G829" i="7" a="1"/>
  <c r="G829" i="7" s="1"/>
  <c r="G830" i="7" a="1"/>
  <c r="G830" i="7" s="1"/>
  <c r="G831" i="7" a="1"/>
  <c r="G831" i="7" s="1"/>
  <c r="G832" i="7" a="1"/>
  <c r="G832" i="7" s="1"/>
  <c r="G833" i="7" a="1"/>
  <c r="G833" i="7" s="1"/>
  <c r="G834" i="7" a="1"/>
  <c r="G834" i="7" s="1"/>
  <c r="G835" i="7" a="1"/>
  <c r="G835" i="7" s="1"/>
  <c r="G836" i="7" a="1"/>
  <c r="G836" i="7" s="1"/>
  <c r="G837" i="7" a="1"/>
  <c r="G837" i="7" s="1"/>
  <c r="G838" i="7" a="1"/>
  <c r="G838" i="7" s="1"/>
  <c r="G839" i="7" a="1"/>
  <c r="G839" i="7" s="1"/>
  <c r="G840" i="7" a="1"/>
  <c r="G840" i="7" s="1"/>
  <c r="G841" i="7" a="1"/>
  <c r="G841" i="7" s="1"/>
  <c r="G842" i="7" a="1"/>
  <c r="G842" i="7" s="1"/>
  <c r="G843" i="7" a="1"/>
  <c r="G843" i="7" s="1"/>
  <c r="G844" i="7" a="1"/>
  <c r="G844" i="7" s="1"/>
  <c r="G845" i="7" a="1"/>
  <c r="G845" i="7" s="1"/>
  <c r="G846" i="7" a="1"/>
  <c r="G846" i="7" s="1"/>
  <c r="G847" i="7" a="1"/>
  <c r="G847" i="7" s="1"/>
  <c r="G848" i="7" a="1"/>
  <c r="G848" i="7" s="1"/>
  <c r="G849" i="7" a="1"/>
  <c r="G849" i="7" s="1"/>
  <c r="G850" i="7" a="1"/>
  <c r="G850" i="7" s="1"/>
  <c r="G851" i="7" a="1"/>
  <c r="G851" i="7" s="1"/>
  <c r="G852" i="7" a="1"/>
  <c r="G852" i="7" s="1"/>
  <c r="G853" i="7" a="1"/>
  <c r="G853" i="7" s="1"/>
  <c r="G854" i="7" a="1"/>
  <c r="G854" i="7" s="1"/>
  <c r="G855" i="7" a="1"/>
  <c r="G855" i="7" s="1"/>
  <c r="G856" i="7" a="1"/>
  <c r="G856" i="7" s="1"/>
  <c r="G857" i="7" a="1"/>
  <c r="G857" i="7" s="1"/>
  <c r="G858" i="7" a="1"/>
  <c r="G858" i="7" s="1"/>
  <c r="G859" i="7" a="1"/>
  <c r="G859" i="7" s="1"/>
  <c r="G860" i="7" a="1"/>
  <c r="G860" i="7" s="1"/>
  <c r="G861" i="7" a="1"/>
  <c r="G861" i="7" s="1"/>
  <c r="G862" i="7" a="1"/>
  <c r="G862" i="7" s="1"/>
  <c r="G863" i="7" a="1"/>
  <c r="G863" i="7" s="1"/>
  <c r="G864" i="7" a="1"/>
  <c r="G864" i="7" s="1"/>
  <c r="G865" i="7" a="1"/>
  <c r="G865" i="7" s="1"/>
  <c r="G866" i="7" a="1"/>
  <c r="G866" i="7" s="1"/>
  <c r="G867" i="7" a="1"/>
  <c r="G867" i="7" s="1"/>
  <c r="G868" i="7" a="1"/>
  <c r="G868" i="7" s="1"/>
  <c r="G869" i="7" a="1"/>
  <c r="G869" i="7" s="1"/>
  <c r="G870" i="7" a="1"/>
  <c r="G870" i="7" s="1"/>
  <c r="G871" i="7" a="1"/>
  <c r="G871" i="7" s="1"/>
  <c r="G872" i="7" a="1"/>
  <c r="G872" i="7" s="1"/>
  <c r="G873" i="7" a="1"/>
  <c r="G873" i="7" s="1"/>
  <c r="G874" i="7" a="1"/>
  <c r="G874" i="7" s="1"/>
  <c r="G875" i="7" a="1"/>
  <c r="G875" i="7" s="1"/>
  <c r="G876" i="7" a="1"/>
  <c r="G876" i="7" s="1"/>
  <c r="G877" i="7" a="1"/>
  <c r="G877" i="7" s="1"/>
  <c r="G878" i="7" a="1"/>
  <c r="G878" i="7" s="1"/>
  <c r="G879" i="7" a="1"/>
  <c r="G879" i="7" s="1"/>
  <c r="G880" i="7" a="1"/>
  <c r="G880" i="7" s="1"/>
  <c r="G881" i="7" a="1"/>
  <c r="G881" i="7" s="1"/>
  <c r="G882" i="7" a="1"/>
  <c r="G882" i="7" s="1"/>
  <c r="G883" i="7" a="1"/>
  <c r="G883" i="7" s="1"/>
  <c r="G884" i="7" a="1"/>
  <c r="G884" i="7" s="1"/>
  <c r="G885" i="7" a="1"/>
  <c r="G885" i="7" s="1"/>
  <c r="G886" i="7" a="1"/>
  <c r="G886" i="7" s="1"/>
  <c r="G887" i="7" a="1"/>
  <c r="G887" i="7" s="1"/>
  <c r="G888" i="7" a="1"/>
  <c r="G888" i="7" s="1"/>
  <c r="G889" i="7" a="1"/>
  <c r="G889" i="7" s="1"/>
  <c r="G890" i="7" a="1"/>
  <c r="G890" i="7" s="1"/>
  <c r="G891" i="7" a="1"/>
  <c r="G891" i="7" s="1"/>
  <c r="G892" i="7" a="1"/>
  <c r="G892" i="7" s="1"/>
  <c r="G893" i="7" a="1"/>
  <c r="G893" i="7" s="1"/>
  <c r="G894" i="7" a="1"/>
  <c r="G894" i="7" s="1"/>
  <c r="G895" i="7" a="1"/>
  <c r="G895" i="7" s="1"/>
  <c r="G896" i="7" a="1"/>
  <c r="G896" i="7" s="1"/>
  <c r="G897" i="7" a="1"/>
  <c r="G897" i="7" s="1"/>
  <c r="G898" i="7" a="1"/>
  <c r="G898" i="7" s="1"/>
  <c r="G899" i="7" a="1"/>
  <c r="G899" i="7" s="1"/>
  <c r="G900" i="7" a="1"/>
  <c r="G900" i="7" s="1"/>
  <c r="G901" i="7" a="1"/>
  <c r="G901" i="7" s="1"/>
  <c r="G902" i="7" a="1"/>
  <c r="G902" i="7" s="1"/>
  <c r="G903" i="7" a="1"/>
  <c r="G903" i="7" s="1"/>
  <c r="G904" i="7" a="1"/>
  <c r="G904" i="7" s="1"/>
  <c r="G905" i="7" a="1"/>
  <c r="G905" i="7" s="1"/>
  <c r="G906" i="7" a="1"/>
  <c r="G906" i="7" s="1"/>
  <c r="G907" i="7" a="1"/>
  <c r="G907" i="7" s="1"/>
  <c r="G908" i="7" a="1"/>
  <c r="G908" i="7" s="1"/>
  <c r="G909" i="7" a="1"/>
  <c r="G909" i="7" s="1"/>
  <c r="G910" i="7" a="1"/>
  <c r="G910" i="7" s="1"/>
  <c r="G911" i="7" a="1"/>
  <c r="G911" i="7" s="1"/>
  <c r="G912" i="7" a="1"/>
  <c r="G912" i="7" s="1"/>
  <c r="G913" i="7" a="1"/>
  <c r="G913" i="7" s="1"/>
  <c r="G914" i="7" a="1"/>
  <c r="G914" i="7" s="1"/>
  <c r="G915" i="7" a="1"/>
  <c r="G915" i="7" s="1"/>
  <c r="G916" i="7" a="1"/>
  <c r="G916" i="7" s="1"/>
  <c r="G917" i="7" a="1"/>
  <c r="G917" i="7" s="1"/>
  <c r="G918" i="7" a="1"/>
  <c r="G918" i="7" s="1"/>
  <c r="G919" i="7" a="1"/>
  <c r="G919" i="7" s="1"/>
  <c r="G920" i="7" a="1"/>
  <c r="G920" i="7" s="1"/>
  <c r="G921" i="7" a="1"/>
  <c r="G921" i="7" s="1"/>
  <c r="G922" i="7" a="1"/>
  <c r="G922" i="7" s="1"/>
  <c r="G923" i="7" a="1"/>
  <c r="G923" i="7" s="1"/>
  <c r="G924" i="7" a="1"/>
  <c r="G924" i="7" s="1"/>
  <c r="G925" i="7" a="1"/>
  <c r="G925" i="7" s="1"/>
  <c r="G926" i="7" a="1"/>
  <c r="G926" i="7" s="1"/>
  <c r="G927" i="7" a="1"/>
  <c r="G927" i="7" s="1"/>
  <c r="G928" i="7" a="1"/>
  <c r="G928" i="7" s="1"/>
  <c r="G929" i="7" a="1"/>
  <c r="G929" i="7" s="1"/>
  <c r="G930" i="7" a="1"/>
  <c r="G930" i="7" s="1"/>
  <c r="G931" i="7" a="1"/>
  <c r="G931" i="7" s="1"/>
  <c r="G932" i="7" a="1"/>
  <c r="G932" i="7" s="1"/>
  <c r="G933" i="7" a="1"/>
  <c r="G933" i="7" s="1"/>
  <c r="G934" i="7" a="1"/>
  <c r="G934" i="7" s="1"/>
  <c r="G935" i="7" a="1"/>
  <c r="G935" i="7" s="1"/>
  <c r="G936" i="7" a="1"/>
  <c r="G936" i="7" s="1"/>
  <c r="G937" i="7" a="1"/>
  <c r="G937" i="7" s="1"/>
  <c r="G938" i="7" a="1"/>
  <c r="G938" i="7" s="1"/>
  <c r="G939" i="7" a="1"/>
  <c r="G939" i="7" s="1"/>
  <c r="G940" i="7" a="1"/>
  <c r="G940" i="7" s="1"/>
  <c r="G941" i="7" a="1"/>
  <c r="G941" i="7" s="1"/>
  <c r="G942" i="7" a="1"/>
  <c r="G942" i="7" s="1"/>
  <c r="G943" i="7" a="1"/>
  <c r="G943" i="7" s="1"/>
  <c r="G944" i="7" a="1"/>
  <c r="G944" i="7" s="1"/>
  <c r="G945" i="7" a="1"/>
  <c r="G945" i="7" s="1"/>
  <c r="G946" i="7" a="1"/>
  <c r="G946" i="7" s="1"/>
  <c r="G947" i="7" a="1"/>
  <c r="G947" i="7" s="1"/>
  <c r="G948" i="7" a="1"/>
  <c r="G948" i="7" s="1"/>
  <c r="G949" i="7" a="1"/>
  <c r="G949" i="7" s="1"/>
  <c r="G950" i="7" a="1"/>
  <c r="G950" i="7" s="1"/>
  <c r="G951" i="7" a="1"/>
  <c r="G951" i="7" s="1"/>
  <c r="G952" i="7" a="1"/>
  <c r="G952" i="7" s="1"/>
  <c r="G953" i="7" a="1"/>
  <c r="G953" i="7" s="1"/>
  <c r="G954" i="7" a="1"/>
  <c r="G954" i="7" s="1"/>
  <c r="G955" i="7" a="1"/>
  <c r="G955" i="7" s="1"/>
  <c r="G956" i="7" a="1"/>
  <c r="G956" i="7" s="1"/>
  <c r="G957" i="7" a="1"/>
  <c r="G957" i="7" s="1"/>
  <c r="G958" i="7" a="1"/>
  <c r="G958" i="7" s="1"/>
  <c r="G959" i="7" a="1"/>
  <c r="G959" i="7" s="1"/>
  <c r="G960" i="7" a="1"/>
  <c r="G960" i="7" s="1"/>
  <c r="G961" i="7" a="1"/>
  <c r="G961" i="7" s="1"/>
  <c r="G962" i="7" a="1"/>
  <c r="G962" i="7" s="1"/>
  <c r="G963" i="7" a="1"/>
  <c r="G963" i="7" s="1"/>
  <c r="G964" i="7" a="1"/>
  <c r="G964" i="7" s="1"/>
  <c r="G965" i="7" a="1"/>
  <c r="G965" i="7" s="1"/>
  <c r="G966" i="7" a="1"/>
  <c r="G966" i="7" s="1"/>
  <c r="G967" i="7" a="1"/>
  <c r="G967" i="7" s="1"/>
  <c r="G968" i="7" a="1"/>
  <c r="G968" i="7" s="1"/>
  <c r="G969" i="7" a="1"/>
  <c r="G969" i="7" s="1"/>
  <c r="G970" i="7" a="1"/>
  <c r="G970" i="7" s="1"/>
  <c r="G971" i="7" a="1"/>
  <c r="G971" i="7" s="1"/>
  <c r="G972" i="7" a="1"/>
  <c r="G972" i="7" s="1"/>
  <c r="G973" i="7" a="1"/>
  <c r="G973" i="7" s="1"/>
  <c r="G974" i="7" a="1"/>
  <c r="G974" i="7" s="1"/>
  <c r="G975" i="7" a="1"/>
  <c r="G975" i="7" s="1"/>
  <c r="G976" i="7" a="1"/>
  <c r="G976" i="7" s="1"/>
  <c r="G977" i="7" a="1"/>
  <c r="G977" i="7" s="1"/>
  <c r="G978" i="7" a="1"/>
  <c r="G978" i="7" s="1"/>
  <c r="G979" i="7" a="1"/>
  <c r="G979" i="7" s="1"/>
  <c r="G980" i="7" a="1"/>
  <c r="G980" i="7" s="1"/>
  <c r="G981" i="7" a="1"/>
  <c r="G981" i="7" s="1"/>
  <c r="G982" i="7" a="1"/>
  <c r="G982" i="7" s="1"/>
  <c r="G983" i="7" a="1"/>
  <c r="G983" i="7" s="1"/>
  <c r="G984" i="7" a="1"/>
  <c r="G984" i="7" s="1"/>
  <c r="G985" i="7" a="1"/>
  <c r="G985" i="7" s="1"/>
  <c r="G986" i="7" a="1"/>
  <c r="G986" i="7" s="1"/>
  <c r="G987" i="7" a="1"/>
  <c r="G987" i="7" s="1"/>
  <c r="G988" i="7" a="1"/>
  <c r="G988" i="7" s="1"/>
  <c r="G989" i="7" a="1"/>
  <c r="G989" i="7" s="1"/>
  <c r="G990" i="7" a="1"/>
  <c r="G990" i="7" s="1"/>
  <c r="G991" i="7" a="1"/>
  <c r="G991" i="7" s="1"/>
  <c r="G992" i="7" a="1"/>
  <c r="G992" i="7" s="1"/>
  <c r="G993" i="7" a="1"/>
  <c r="G993" i="7" s="1"/>
  <c r="G994" i="7" a="1"/>
  <c r="G994" i="7" s="1"/>
  <c r="G995" i="7" a="1"/>
  <c r="G995" i="7" s="1"/>
  <c r="G996" i="7" a="1"/>
  <c r="G996" i="7" s="1"/>
  <c r="G997" i="7" a="1"/>
  <c r="G997" i="7" s="1"/>
  <c r="G998" i="7" a="1"/>
  <c r="G998" i="7" s="1"/>
  <c r="G999" i="7" a="1"/>
  <c r="G999" i="7" s="1"/>
  <c r="G1000" i="7" a="1"/>
  <c r="G1000" i="7" s="1"/>
  <c r="G1001" i="7" a="1"/>
  <c r="G1001" i="7" s="1"/>
  <c r="G1002" i="7" a="1"/>
  <c r="G1002" i="7" s="1"/>
  <c r="G1003" i="7" a="1"/>
  <c r="G1003" i="7" s="1"/>
  <c r="G1004" i="7" a="1"/>
  <c r="G1004" i="7" s="1"/>
  <c r="G1005" i="7" a="1"/>
  <c r="G1005" i="7" s="1"/>
  <c r="G1006" i="7" a="1"/>
  <c r="G1006" i="7" s="1"/>
  <c r="G1007" i="7" a="1"/>
  <c r="G1007" i="7" s="1"/>
  <c r="G1008" i="7" a="1"/>
  <c r="G1008" i="7" s="1"/>
  <c r="G1009" i="7" a="1"/>
  <c r="G1009" i="7" s="1"/>
  <c r="G1010" i="7" a="1"/>
  <c r="G1010" i="7" s="1"/>
  <c r="G1011" i="7" a="1"/>
  <c r="G1011" i="7" s="1"/>
  <c r="G1012" i="7" a="1"/>
  <c r="G1012" i="7" s="1"/>
  <c r="G1013" i="7" a="1"/>
  <c r="G1013" i="7" s="1"/>
  <c r="G1014" i="7" a="1"/>
  <c r="G1014" i="7" s="1"/>
  <c r="G1015" i="7" a="1"/>
  <c r="G1015" i="7" s="1"/>
  <c r="G1016" i="7" a="1"/>
  <c r="G1016" i="7" s="1"/>
  <c r="G1017" i="7" a="1"/>
  <c r="G1017" i="7" s="1"/>
  <c r="G1018" i="7" a="1"/>
  <c r="G1018" i="7" s="1"/>
  <c r="G1019" i="7" a="1"/>
  <c r="G1019" i="7" s="1"/>
  <c r="G1020" i="7" a="1"/>
  <c r="G1020" i="7" s="1"/>
  <c r="G1021" i="7" a="1"/>
  <c r="G1021" i="7" s="1"/>
  <c r="G1022" i="7" a="1"/>
  <c r="G1022" i="7" s="1"/>
  <c r="G1023" i="7" a="1"/>
  <c r="G1023" i="7" s="1"/>
  <c r="G1024" i="7" a="1"/>
  <c r="G1024" i="7" s="1"/>
  <c r="G1025" i="7" a="1"/>
  <c r="G1025" i="7" s="1"/>
  <c r="G1026" i="7" a="1"/>
  <c r="G1026" i="7" s="1"/>
  <c r="G1027" i="7" a="1"/>
  <c r="G1027" i="7" s="1"/>
  <c r="G1028" i="7" a="1"/>
  <c r="G1028" i="7" s="1"/>
  <c r="G1029" i="7" a="1"/>
  <c r="G1029" i="7" s="1"/>
  <c r="G1030" i="7" a="1"/>
  <c r="G1030" i="7" s="1"/>
  <c r="G1031" i="7" a="1"/>
  <c r="G1031" i="7" s="1"/>
  <c r="G1032" i="7" a="1"/>
  <c r="G1032" i="7" s="1"/>
  <c r="G1033" i="7" a="1"/>
  <c r="G1033" i="7" s="1"/>
  <c r="G1034" i="7" a="1"/>
  <c r="G1034" i="7" s="1"/>
  <c r="G1035" i="7" a="1"/>
  <c r="G1035" i="7" s="1"/>
  <c r="G1036" i="7" a="1"/>
  <c r="G1036" i="7" s="1"/>
  <c r="G1037" i="7" a="1"/>
  <c r="G1037" i="7" s="1"/>
  <c r="G1038" i="7" a="1"/>
  <c r="G1038" i="7" s="1"/>
  <c r="G1039" i="7" a="1"/>
  <c r="G1039" i="7" s="1"/>
  <c r="G1040" i="7" a="1"/>
  <c r="G1040" i="7" s="1"/>
  <c r="G1041" i="7" a="1"/>
  <c r="G1041" i="7" s="1"/>
  <c r="G1042" i="7" a="1"/>
  <c r="G1042" i="7" s="1"/>
  <c r="G1043" i="7" a="1"/>
  <c r="G1043" i="7" s="1"/>
  <c r="G1044" i="7" a="1"/>
  <c r="G1044" i="7" s="1"/>
  <c r="G1045" i="7" a="1"/>
  <c r="G1045" i="7" s="1"/>
  <c r="G1046" i="7" a="1"/>
  <c r="G1046" i="7" s="1"/>
  <c r="G1047" i="7" a="1"/>
  <c r="G1047" i="7" s="1"/>
  <c r="G1048" i="7" a="1"/>
  <c r="G1048" i="7" s="1"/>
  <c r="G1049" i="7" a="1"/>
  <c r="G1049" i="7" s="1"/>
  <c r="G1050" i="7" a="1"/>
  <c r="G1050" i="7" s="1"/>
  <c r="G1051" i="7" a="1"/>
  <c r="G1051" i="7" s="1"/>
  <c r="G1052" i="7" a="1"/>
  <c r="G1052" i="7" s="1"/>
  <c r="G1053" i="7" a="1"/>
  <c r="G1053" i="7" s="1"/>
  <c r="G1054" i="7" a="1"/>
  <c r="G1054" i="7" s="1"/>
  <c r="G1055" i="7" a="1"/>
  <c r="G1055" i="7" s="1"/>
  <c r="G1056" i="7" a="1"/>
  <c r="G1056" i="7" s="1"/>
  <c r="G1057" i="7" a="1"/>
  <c r="G1057" i="7" s="1"/>
  <c r="G1058" i="7" a="1"/>
  <c r="G1058" i="7" s="1"/>
  <c r="G1059" i="7" a="1"/>
  <c r="G1059" i="7" s="1"/>
  <c r="G1060" i="7" a="1"/>
  <c r="G1060" i="7" s="1"/>
  <c r="G1061" i="7" a="1"/>
  <c r="G1061" i="7" s="1"/>
  <c r="G1062" i="7" a="1"/>
  <c r="G1062" i="7" s="1"/>
  <c r="G1063" i="7" a="1"/>
  <c r="G1063" i="7" s="1"/>
  <c r="G1064" i="7" a="1"/>
  <c r="G1064" i="7" s="1"/>
  <c r="G1065" i="7" a="1"/>
  <c r="G1065" i="7" s="1"/>
  <c r="G1066" i="7" a="1"/>
  <c r="G1066" i="7" s="1"/>
  <c r="G1067" i="7" a="1"/>
  <c r="G1067" i="7" s="1"/>
  <c r="G1068" i="7" a="1"/>
  <c r="G1068" i="7" s="1"/>
  <c r="G1069" i="7" a="1"/>
  <c r="G1069" i="7" s="1"/>
  <c r="G1070" i="7" a="1"/>
  <c r="G1070" i="7" s="1"/>
  <c r="G1071" i="7" a="1"/>
  <c r="G1071" i="7" s="1"/>
  <c r="G1072" i="7" a="1"/>
  <c r="G1072" i="7" s="1"/>
  <c r="G1073" i="7" a="1"/>
  <c r="G1073" i="7" s="1"/>
  <c r="G1074" i="7" a="1"/>
  <c r="G1074" i="7" s="1"/>
  <c r="G1075" i="7" a="1"/>
  <c r="G1075" i="7" s="1"/>
  <c r="G1076" i="7" a="1"/>
  <c r="G1076" i="7" s="1"/>
  <c r="G1077" i="7" a="1"/>
  <c r="G1077" i="7" s="1"/>
  <c r="G1078" i="7" a="1"/>
  <c r="G1078" i="7" s="1"/>
  <c r="G1079" i="7" a="1"/>
  <c r="G1079" i="7" s="1"/>
  <c r="G1080" i="7" a="1"/>
  <c r="G1080" i="7" s="1"/>
  <c r="G1081" i="7" a="1"/>
  <c r="G1081" i="7" s="1"/>
  <c r="G1082" i="7" a="1"/>
  <c r="G1082" i="7" s="1"/>
  <c r="G1083" i="7" a="1"/>
  <c r="G1083" i="7" s="1"/>
  <c r="G1084" i="7" a="1"/>
  <c r="G1084" i="7" s="1"/>
  <c r="G1085" i="7" a="1"/>
  <c r="G1085" i="7" s="1"/>
  <c r="G1086" i="7" a="1"/>
  <c r="G1086" i="7" s="1"/>
  <c r="G1087" i="7" a="1"/>
  <c r="G1087" i="7" s="1"/>
  <c r="G1088" i="7" a="1"/>
  <c r="G1088" i="7" s="1"/>
  <c r="G1089" i="7" a="1"/>
  <c r="G1089" i="7" s="1"/>
  <c r="G1090" i="7" a="1"/>
  <c r="G1090" i="7" s="1"/>
  <c r="G1091" i="7" a="1"/>
  <c r="G1091" i="7" s="1"/>
  <c r="G1092" i="7" a="1"/>
  <c r="G1092" i="7" s="1"/>
  <c r="G1093" i="7" a="1"/>
  <c r="G1093" i="7" s="1"/>
  <c r="G1094" i="7" a="1"/>
  <c r="G1094" i="7" s="1"/>
  <c r="G1095" i="7" a="1"/>
  <c r="G1095" i="7" s="1"/>
  <c r="G1096" i="7" a="1"/>
  <c r="G1096" i="7" s="1"/>
  <c r="G1097" i="7" a="1"/>
  <c r="G1097" i="7" s="1"/>
  <c r="G1098" i="7" a="1"/>
  <c r="G1098" i="7" s="1"/>
  <c r="G1099" i="7" a="1"/>
  <c r="G1099" i="7" s="1"/>
  <c r="G1100" i="7" a="1"/>
  <c r="G1100" i="7" s="1"/>
  <c r="G1101" i="7" a="1"/>
  <c r="G1101" i="7" s="1"/>
  <c r="G1102" i="7" a="1"/>
  <c r="G1102" i="7" s="1"/>
  <c r="G1103" i="7" a="1"/>
  <c r="G1103" i="7" s="1"/>
  <c r="G1104" i="7" a="1"/>
  <c r="G1104" i="7" s="1"/>
  <c r="G1105" i="7" a="1"/>
  <c r="G1105" i="7" s="1"/>
  <c r="G1106" i="7" a="1"/>
  <c r="G1106" i="7" s="1"/>
  <c r="G1107" i="7" a="1"/>
  <c r="G1107" i="7" s="1"/>
  <c r="G1108" i="7" a="1"/>
  <c r="G1108" i="7" s="1"/>
  <c r="G1109" i="7" a="1"/>
  <c r="G1109" i="7" s="1"/>
  <c r="G1110" i="7" a="1"/>
  <c r="G1110" i="7" s="1"/>
  <c r="G1111" i="7" a="1"/>
  <c r="G1111" i="7" s="1"/>
  <c r="G1112" i="7" a="1"/>
  <c r="G1112" i="7" s="1"/>
  <c r="G1113" i="7" a="1"/>
  <c r="G1113" i="7" s="1"/>
  <c r="G1114" i="7" a="1"/>
  <c r="G1114" i="7" s="1"/>
  <c r="G1115" i="7" a="1"/>
  <c r="G1115" i="7" s="1"/>
  <c r="G1116" i="7" a="1"/>
  <c r="G1116" i="7" s="1"/>
  <c r="G1117" i="7" a="1"/>
  <c r="G1117" i="7" s="1"/>
  <c r="G1118" i="7" a="1"/>
  <c r="G1118" i="7" s="1"/>
  <c r="G1119" i="7" a="1"/>
  <c r="G1119" i="7" s="1"/>
  <c r="G1120" i="7" a="1"/>
  <c r="G1120" i="7" s="1"/>
  <c r="G1121" i="7" a="1"/>
  <c r="G1121" i="7" s="1"/>
  <c r="G1122" i="7" a="1"/>
  <c r="G1122" i="7" s="1"/>
  <c r="G1123" i="7" a="1"/>
  <c r="G1123" i="7" s="1"/>
  <c r="G1124" i="7" a="1"/>
  <c r="G1124" i="7" s="1"/>
  <c r="G1125" i="7" a="1"/>
  <c r="G1125" i="7" s="1"/>
  <c r="G1126" i="7" a="1"/>
  <c r="G1126" i="7" s="1"/>
  <c r="G1127" i="7" a="1"/>
  <c r="G1127" i="7" s="1"/>
  <c r="G1128" i="7" a="1"/>
  <c r="G1128" i="7" s="1"/>
  <c r="G1129" i="7" a="1"/>
  <c r="G1129" i="7" s="1"/>
  <c r="G1130" i="7" a="1"/>
  <c r="G1130" i="7" s="1"/>
  <c r="G1131" i="7" a="1"/>
  <c r="G1131" i="7" s="1"/>
  <c r="G1132" i="7" a="1"/>
  <c r="G1132" i="7" s="1"/>
  <c r="G1133" i="7" a="1"/>
  <c r="G1133" i="7" s="1"/>
  <c r="G1134" i="7" a="1"/>
  <c r="G1134" i="7" s="1"/>
  <c r="G1135" i="7" a="1"/>
  <c r="G1135" i="7" s="1"/>
  <c r="G1136" i="7" a="1"/>
  <c r="G1136" i="7" s="1"/>
  <c r="G1137" i="7" a="1"/>
  <c r="G1137" i="7" s="1"/>
  <c r="G1138" i="7" a="1"/>
  <c r="G1138" i="7" s="1"/>
  <c r="G1139" i="7" a="1"/>
  <c r="G1139" i="7" s="1"/>
  <c r="G1140" i="7" a="1"/>
  <c r="G1140" i="7" s="1"/>
  <c r="G1141" i="7" a="1"/>
  <c r="G1141" i="7" s="1"/>
  <c r="G1142" i="7" a="1"/>
  <c r="G1142" i="7" s="1"/>
  <c r="G1143" i="7" a="1"/>
  <c r="G1143" i="7" s="1"/>
  <c r="G1144" i="7" a="1"/>
  <c r="G1144" i="7" s="1"/>
  <c r="G1145" i="7" a="1"/>
  <c r="G1145" i="7" s="1"/>
  <c r="G1146" i="7" a="1"/>
  <c r="G1146" i="7" s="1"/>
  <c r="G1147" i="7" a="1"/>
  <c r="G1147" i="7" s="1"/>
  <c r="G1148" i="7" a="1"/>
  <c r="G1148" i="7" s="1"/>
  <c r="G1149" i="7" a="1"/>
  <c r="G1149" i="7" s="1"/>
  <c r="G1150" i="7" a="1"/>
  <c r="G1150" i="7" s="1"/>
  <c r="G1151" i="7" a="1"/>
  <c r="G1151" i="7" s="1"/>
  <c r="G1152" i="7" a="1"/>
  <c r="G1152" i="7" s="1"/>
  <c r="G1153" i="7" a="1"/>
  <c r="G1153" i="7" s="1"/>
  <c r="G1154" i="7" a="1"/>
  <c r="G1154" i="7" s="1"/>
  <c r="G1155" i="7" a="1"/>
  <c r="G1155" i="7" s="1"/>
  <c r="G1156" i="7" a="1"/>
  <c r="G1156" i="7" s="1"/>
  <c r="G1157" i="7" a="1"/>
  <c r="G1157" i="7" s="1"/>
  <c r="G1158" i="7" a="1"/>
  <c r="G1158" i="7" s="1"/>
  <c r="G1159" i="7" a="1"/>
  <c r="G1159" i="7" s="1"/>
  <c r="G1160" i="7" a="1"/>
  <c r="G1160" i="7" s="1"/>
  <c r="G1161" i="7" a="1"/>
  <c r="G1161" i="7" s="1"/>
  <c r="G1162" i="7" a="1"/>
  <c r="G1162" i="7" s="1"/>
  <c r="G1163" i="7" a="1"/>
  <c r="G1163" i="7" s="1"/>
  <c r="G1164" i="7" a="1"/>
  <c r="G1164" i="7" s="1"/>
  <c r="G1165" i="7" a="1"/>
  <c r="G1165" i="7" s="1"/>
  <c r="G1166" i="7" a="1"/>
  <c r="G1166" i="7" s="1"/>
  <c r="G1167" i="7" a="1"/>
  <c r="G1167" i="7" s="1"/>
  <c r="G1168" i="7" a="1"/>
  <c r="G1168" i="7" s="1"/>
  <c r="G1169" i="7" a="1"/>
  <c r="G1169" i="7" s="1"/>
  <c r="G1170" i="7" a="1"/>
  <c r="G1170" i="7" s="1"/>
  <c r="G1171" i="7" a="1"/>
  <c r="G1171" i="7" s="1"/>
  <c r="G1172" i="7" a="1"/>
  <c r="G1172" i="7" s="1"/>
  <c r="G1173" i="7" a="1"/>
  <c r="G1173" i="7" s="1"/>
  <c r="G1174" i="7" a="1"/>
  <c r="G1174" i="7" s="1"/>
  <c r="G1175" i="7" a="1"/>
  <c r="G1175" i="7" s="1"/>
  <c r="G1176" i="7" a="1"/>
  <c r="G1176" i="7" s="1"/>
  <c r="G1177" i="7" a="1"/>
  <c r="G1177" i="7" s="1"/>
  <c r="G1178" i="7" a="1"/>
  <c r="G1178" i="7" s="1"/>
  <c r="G1179" i="7" a="1"/>
  <c r="G1179" i="7" s="1"/>
  <c r="G1180" i="7" a="1"/>
  <c r="G1180" i="7" s="1"/>
  <c r="G1181" i="7" a="1"/>
  <c r="G1181" i="7" s="1"/>
  <c r="G1182" i="7" a="1"/>
  <c r="G1182" i="7" s="1"/>
  <c r="G1183" i="7" a="1"/>
  <c r="G1183" i="7" s="1"/>
  <c r="G1184" i="7" a="1"/>
  <c r="G1184" i="7" s="1"/>
  <c r="G1185" i="7" a="1"/>
  <c r="G1185" i="7" s="1"/>
  <c r="G1186" i="7" a="1"/>
  <c r="G1186" i="7" s="1"/>
  <c r="G1187" i="7" a="1"/>
  <c r="G1187" i="7" s="1"/>
  <c r="G1188" i="7" a="1"/>
  <c r="G1188" i="7" s="1"/>
  <c r="G1189" i="7" a="1"/>
  <c r="G1189" i="7" s="1"/>
  <c r="G1190" i="7" a="1"/>
  <c r="G1190" i="7" s="1"/>
  <c r="G1191" i="7" a="1"/>
  <c r="G1191" i="7" s="1"/>
  <c r="G1192" i="7" a="1"/>
  <c r="G1192" i="7" s="1"/>
  <c r="G1193" i="7" a="1"/>
  <c r="G1193" i="7" s="1"/>
  <c r="G1194" i="7" a="1"/>
  <c r="G1194" i="7" s="1"/>
  <c r="G1195" i="7" a="1"/>
  <c r="G1195" i="7" s="1"/>
  <c r="G1196" i="7" a="1"/>
  <c r="G1196" i="7" s="1"/>
  <c r="G1197" i="7" a="1"/>
  <c r="G1197" i="7" s="1"/>
  <c r="G1198" i="7" a="1"/>
  <c r="G1198" i="7" s="1"/>
  <c r="G1199" i="7" a="1"/>
  <c r="G1199" i="7" s="1"/>
  <c r="G1200" i="7" a="1"/>
  <c r="G1200" i="7" s="1"/>
  <c r="G1201" i="7" a="1"/>
  <c r="G1201" i="7" s="1"/>
  <c r="G1202" i="7" a="1"/>
  <c r="G1202" i="7" s="1"/>
  <c r="G1203" i="7" a="1"/>
  <c r="G1203" i="7" s="1"/>
  <c r="G1204" i="7" a="1"/>
  <c r="G1204" i="7" s="1"/>
  <c r="G1205" i="7" a="1"/>
  <c r="G1205" i="7" s="1"/>
  <c r="G1206" i="7" a="1"/>
  <c r="G1206" i="7" s="1"/>
  <c r="G1207" i="7" a="1"/>
  <c r="G1207" i="7" s="1"/>
  <c r="G1208" i="7" a="1"/>
  <c r="G1208" i="7" s="1"/>
  <c r="G1209" i="7" a="1"/>
  <c r="G1209" i="7" s="1"/>
  <c r="G1210" i="7" a="1"/>
  <c r="G1210" i="7" s="1"/>
  <c r="G1211" i="7" a="1"/>
  <c r="G1211" i="7" s="1"/>
  <c r="G1212" i="7" a="1"/>
  <c r="G1212" i="7" s="1"/>
  <c r="G1213" i="7" a="1"/>
  <c r="G1213" i="7" s="1"/>
  <c r="G1214" i="7" a="1"/>
  <c r="G1214" i="7" s="1"/>
  <c r="G1215" i="7" a="1"/>
  <c r="G1215" i="7" s="1"/>
  <c r="G1216" i="7" a="1"/>
  <c r="G1216" i="7" s="1"/>
  <c r="G1217" i="7" a="1"/>
  <c r="G1217" i="7" s="1"/>
  <c r="G1218" i="7" a="1"/>
  <c r="G1218" i="7" s="1"/>
  <c r="G1219" i="7" a="1"/>
  <c r="G1219" i="7" s="1"/>
  <c r="G1220" i="7" a="1"/>
  <c r="G1220" i="7" s="1"/>
  <c r="G1221" i="7" a="1"/>
  <c r="G1221" i="7" s="1"/>
  <c r="G1222" i="7" a="1"/>
  <c r="G1222" i="7" s="1"/>
  <c r="G1223" i="7" a="1"/>
  <c r="G1223" i="7" s="1"/>
  <c r="G1224" i="7" a="1"/>
  <c r="G1224" i="7" s="1"/>
  <c r="G1225" i="7" a="1"/>
  <c r="G1225" i="7" s="1"/>
  <c r="G1226" i="7" a="1"/>
  <c r="G1226" i="7" s="1"/>
  <c r="G1227" i="7" a="1"/>
  <c r="G1227" i="7" s="1"/>
  <c r="G1228" i="7" a="1"/>
  <c r="G1228" i="7" s="1"/>
  <c r="G1229" i="7" a="1"/>
  <c r="G1229" i="7" s="1"/>
  <c r="G1230" i="7" a="1"/>
  <c r="G1230" i="7" s="1"/>
  <c r="G1231" i="7" a="1"/>
  <c r="G1231" i="7" s="1"/>
  <c r="G1232" i="7" a="1"/>
  <c r="G1232" i="7" s="1"/>
  <c r="G1233" i="7" a="1"/>
  <c r="G1233" i="7" s="1"/>
  <c r="G1234" i="7" a="1"/>
  <c r="G1234" i="7" s="1"/>
  <c r="G1235" i="7" a="1"/>
  <c r="G1235" i="7" s="1"/>
  <c r="G1236" i="7" a="1"/>
  <c r="G1236" i="7" s="1"/>
  <c r="G1237" i="7" a="1"/>
  <c r="G1237" i="7" s="1"/>
  <c r="G1238" i="7" a="1"/>
  <c r="G1238" i="7" s="1"/>
  <c r="G1239" i="7" a="1"/>
  <c r="G1239" i="7" s="1"/>
  <c r="G1240" i="7" a="1"/>
  <c r="G1240" i="7" s="1"/>
  <c r="G1241" i="7" a="1"/>
  <c r="G1241" i="7" s="1"/>
  <c r="G1242" i="7" a="1"/>
  <c r="G1242" i="7" s="1"/>
  <c r="G1243" i="7" a="1"/>
  <c r="G1243" i="7" s="1"/>
  <c r="G1244" i="7" a="1"/>
  <c r="G1244" i="7" s="1"/>
  <c r="G1245" i="7" a="1"/>
  <c r="G1245" i="7" s="1"/>
  <c r="G1246" i="7" a="1"/>
  <c r="G1246" i="7" s="1"/>
  <c r="G1247" i="7" a="1"/>
  <c r="G1247" i="7" s="1"/>
  <c r="G1248" i="7" a="1"/>
  <c r="G1248" i="7" s="1"/>
  <c r="G1249" i="7" a="1"/>
  <c r="G1249" i="7" s="1"/>
  <c r="G1250" i="7" a="1"/>
  <c r="G1250" i="7" s="1"/>
  <c r="G1251" i="7" a="1"/>
  <c r="G1251" i="7" s="1"/>
  <c r="G1252" i="7" a="1"/>
  <c r="G1252" i="7" s="1"/>
  <c r="G1253" i="7" a="1"/>
  <c r="G1253" i="7" s="1"/>
  <c r="G1254" i="7" a="1"/>
  <c r="G1254" i="7" s="1"/>
  <c r="G1255" i="7" a="1"/>
  <c r="G1255" i="7" s="1"/>
  <c r="G1256" i="7" a="1"/>
  <c r="G1256" i="7" s="1"/>
  <c r="G1257" i="7" a="1"/>
  <c r="G1257" i="7" s="1"/>
  <c r="G1258" i="7" a="1"/>
  <c r="G1258" i="7" s="1"/>
  <c r="G1259" i="7" a="1"/>
  <c r="G1259" i="7" s="1"/>
  <c r="G1260" i="7" a="1"/>
  <c r="G1260" i="7" s="1"/>
  <c r="G1261" i="7" a="1"/>
  <c r="G1261" i="7" s="1"/>
  <c r="G1262" i="7" a="1"/>
  <c r="G1262" i="7" s="1"/>
  <c r="G1263" i="7" a="1"/>
  <c r="G1263" i="7" s="1"/>
  <c r="G1264" i="7" a="1"/>
  <c r="G1264" i="7" s="1"/>
  <c r="G1265" i="7" a="1"/>
  <c r="G1265" i="7" s="1"/>
  <c r="G1266" i="7" a="1"/>
  <c r="G1266" i="7" s="1"/>
  <c r="G1267" i="7" a="1"/>
  <c r="G1267" i="7" s="1"/>
  <c r="G1268" i="7" a="1"/>
  <c r="G1268" i="7" s="1"/>
  <c r="G1269" i="7" a="1"/>
  <c r="G1269" i="7" s="1"/>
  <c r="G1270" i="7" a="1"/>
  <c r="G1270" i="7" s="1"/>
  <c r="G1271" i="7" a="1"/>
  <c r="G1271" i="7" s="1"/>
  <c r="G1272" i="7" a="1"/>
  <c r="G1272" i="7" s="1"/>
  <c r="G1273" i="7" a="1"/>
  <c r="G1273" i="7" s="1"/>
  <c r="G1274" i="7" a="1"/>
  <c r="G1274" i="7" s="1"/>
  <c r="G1275" i="7" a="1"/>
  <c r="G1275" i="7" s="1"/>
  <c r="G1276" i="7" a="1"/>
  <c r="G1276" i="7" s="1"/>
  <c r="G1277" i="7" a="1"/>
  <c r="G1277" i="7" s="1"/>
  <c r="G1278" i="7" a="1"/>
  <c r="G1278" i="7" s="1"/>
  <c r="G1279" i="7" a="1"/>
  <c r="G1279" i="7" s="1"/>
  <c r="G1280" i="7" a="1"/>
  <c r="G1280" i="7" s="1"/>
  <c r="G1281" i="7" a="1"/>
  <c r="G1281" i="7" s="1"/>
  <c r="G1282" i="7" a="1"/>
  <c r="G1282" i="7" s="1"/>
  <c r="G1283" i="7" a="1"/>
  <c r="G1283" i="7" s="1"/>
  <c r="G1284" i="7" a="1"/>
  <c r="G1284" i="7" s="1"/>
  <c r="G1285" i="7" a="1"/>
  <c r="G1285" i="7" s="1"/>
  <c r="G1286" i="7" a="1"/>
  <c r="G1286" i="7" s="1"/>
  <c r="G1287" i="7" a="1"/>
  <c r="G1287" i="7" s="1"/>
  <c r="G1288" i="7" a="1"/>
  <c r="G1288" i="7" s="1"/>
  <c r="G1289" i="7" a="1"/>
  <c r="G1289" i="7" s="1"/>
  <c r="G1290" i="7" a="1"/>
  <c r="G1290" i="7" s="1"/>
  <c r="G1291" i="7" a="1"/>
  <c r="G1291" i="7" s="1"/>
  <c r="G1292" i="7" a="1"/>
  <c r="G1292" i="7" s="1"/>
  <c r="G1293" i="7" a="1"/>
  <c r="G1293" i="7" s="1"/>
  <c r="G1294" i="7" a="1"/>
  <c r="G1294" i="7" s="1"/>
  <c r="G1295" i="7" a="1"/>
  <c r="G1295" i="7" s="1"/>
  <c r="G1296" i="7" a="1"/>
  <c r="G1296" i="7" s="1"/>
  <c r="G1297" i="7" a="1"/>
  <c r="G1297" i="7" s="1"/>
  <c r="G1298" i="7" a="1"/>
  <c r="G1298" i="7" s="1"/>
  <c r="G1299" i="7" a="1"/>
  <c r="G1299" i="7" s="1"/>
  <c r="G1300" i="7" a="1"/>
  <c r="G1300" i="7" s="1"/>
  <c r="G1301" i="7" a="1"/>
  <c r="G1301" i="7" s="1"/>
  <c r="G1302" i="7" a="1"/>
  <c r="G1302" i="7" s="1"/>
  <c r="G1303" i="7" a="1"/>
  <c r="G1303" i="7" s="1"/>
  <c r="G1304" i="7" a="1"/>
  <c r="G1304" i="7" s="1"/>
  <c r="G1305" i="7" a="1"/>
  <c r="G1305" i="7" s="1"/>
  <c r="G1306" i="7" a="1"/>
  <c r="G1306" i="7" s="1"/>
  <c r="G1307" i="7" a="1"/>
  <c r="G1307" i="7" s="1"/>
  <c r="G1308" i="7" a="1"/>
  <c r="G1308" i="7" s="1"/>
  <c r="G1309" i="7" a="1"/>
  <c r="G1309" i="7" s="1"/>
  <c r="G1310" i="7" a="1"/>
  <c r="G1310" i="7" s="1"/>
  <c r="G1311" i="7" a="1"/>
  <c r="G1311" i="7" s="1"/>
  <c r="G1312" i="7" a="1"/>
  <c r="G1312" i="7" s="1"/>
  <c r="G1313" i="7" a="1"/>
  <c r="G1313" i="7" s="1"/>
  <c r="G1314" i="7" a="1"/>
  <c r="G1314" i="7" s="1"/>
  <c r="G1315" i="7" a="1"/>
  <c r="G1315" i="7" s="1"/>
  <c r="G1316" i="7" a="1"/>
  <c r="G1316" i="7" s="1"/>
  <c r="G1317" i="7" a="1"/>
  <c r="G1317" i="7" s="1"/>
  <c r="G1318" i="7" a="1"/>
  <c r="G1318" i="7" s="1"/>
  <c r="G1319" i="7" a="1"/>
  <c r="G1319" i="7" s="1"/>
  <c r="G1320" i="7" a="1"/>
  <c r="G1320" i="7" s="1"/>
  <c r="G1321" i="7" a="1"/>
  <c r="G1321" i="7" s="1"/>
  <c r="G1322" i="7" a="1"/>
  <c r="G1322" i="7" s="1"/>
  <c r="G1323" i="7" a="1"/>
  <c r="G1323" i="7" s="1"/>
  <c r="G1324" i="7" a="1"/>
  <c r="G1324" i="7" s="1"/>
  <c r="G1325" i="7" a="1"/>
  <c r="G1325" i="7" s="1"/>
  <c r="G1326" i="7" a="1"/>
  <c r="G1326" i="7" s="1"/>
  <c r="G1327" i="7" a="1"/>
  <c r="G1327" i="7" s="1"/>
  <c r="G1328" i="7" a="1"/>
  <c r="G1328" i="7" s="1"/>
  <c r="G1329" i="7" a="1"/>
  <c r="G1329" i="7" s="1"/>
  <c r="G1330" i="7" a="1"/>
  <c r="G1330" i="7" s="1"/>
  <c r="G1331" i="7" a="1"/>
  <c r="G1331" i="7" s="1"/>
  <c r="G1332" i="7" a="1"/>
  <c r="G1332" i="7" s="1"/>
  <c r="G1333" i="7" a="1"/>
  <c r="G1333" i="7" s="1"/>
  <c r="G1334" i="7" a="1"/>
  <c r="G1334" i="7" s="1"/>
  <c r="G1335" i="7" a="1"/>
  <c r="G1335" i="7" s="1"/>
  <c r="G1336" i="7" a="1"/>
  <c r="G1336" i="7" s="1"/>
  <c r="G1337" i="7" a="1"/>
  <c r="G1337" i="7" s="1"/>
  <c r="G1338" i="7" a="1"/>
  <c r="G1338" i="7" s="1"/>
  <c r="G1339" i="7" a="1"/>
  <c r="G1339" i="7" s="1"/>
  <c r="G1340" i="7" a="1"/>
  <c r="G1340" i="7" s="1"/>
  <c r="G1341" i="7" a="1"/>
  <c r="G1341" i="7" s="1"/>
  <c r="G1342" i="7" a="1"/>
  <c r="G1342" i="7" s="1"/>
  <c r="G1343" i="7" a="1"/>
  <c r="G1343" i="7" s="1"/>
  <c r="G1344" i="7" a="1"/>
  <c r="G1344" i="7" s="1"/>
  <c r="G1345" i="7" a="1"/>
  <c r="G1345" i="7" s="1"/>
  <c r="G1346" i="7" a="1"/>
  <c r="G1346" i="7" s="1"/>
  <c r="G1347" i="7" a="1"/>
  <c r="G1347" i="7" s="1"/>
  <c r="G1348" i="7" a="1"/>
  <c r="G1348" i="7" s="1"/>
  <c r="G1349" i="7" a="1"/>
  <c r="G1349" i="7" s="1"/>
  <c r="G1350" i="7" a="1"/>
  <c r="G1350" i="7" s="1"/>
  <c r="G1351" i="7" a="1"/>
  <c r="G1351" i="7" s="1"/>
  <c r="G1352" i="7" a="1"/>
  <c r="G1352" i="7" s="1"/>
  <c r="G1353" i="7" a="1"/>
  <c r="G1353" i="7" s="1"/>
  <c r="G1354" i="7" a="1"/>
  <c r="G1354" i="7" s="1"/>
  <c r="G1355" i="7" a="1"/>
  <c r="G1355" i="7" s="1"/>
  <c r="G1356" i="7" a="1"/>
  <c r="G1356" i="7" s="1"/>
  <c r="G1357" i="7" a="1"/>
  <c r="G1357" i="7" s="1"/>
  <c r="G1358" i="7" a="1"/>
  <c r="G1358" i="7" s="1"/>
  <c r="G1359" i="7" a="1"/>
  <c r="G1359" i="7" s="1"/>
  <c r="G1360" i="7" a="1"/>
  <c r="G1360" i="7" s="1"/>
  <c r="G1361" i="7" a="1"/>
  <c r="G1361" i="7" s="1"/>
  <c r="G1362" i="7" a="1"/>
  <c r="G1362" i="7" s="1"/>
  <c r="G1363" i="7" a="1"/>
  <c r="G1363" i="7" s="1"/>
  <c r="G1364" i="7" a="1"/>
  <c r="G1364" i="7" s="1"/>
  <c r="G1365" i="7" a="1"/>
  <c r="G1365" i="7" s="1"/>
  <c r="G1366" i="7" a="1"/>
  <c r="G1366" i="7" s="1"/>
  <c r="G1367" i="7" a="1"/>
  <c r="G1367" i="7" s="1"/>
  <c r="G1368" i="7" a="1"/>
  <c r="G1368" i="7" s="1"/>
  <c r="G1369" i="7" a="1"/>
  <c r="G1369" i="7" s="1"/>
  <c r="G1370" i="7" a="1"/>
  <c r="G1370" i="7" s="1"/>
  <c r="G1371" i="7" a="1"/>
  <c r="G1371" i="7" s="1"/>
  <c r="G1372" i="7" a="1"/>
  <c r="G1372" i="7" s="1"/>
  <c r="G1373" i="7" a="1"/>
  <c r="G1373" i="7" s="1"/>
  <c r="G1374" i="7" a="1"/>
  <c r="G1374" i="7" s="1"/>
  <c r="G1375" i="7" a="1"/>
  <c r="G1375" i="7" s="1"/>
  <c r="G1376" i="7" a="1"/>
  <c r="G1376" i="7" s="1"/>
  <c r="G1377" i="7" a="1"/>
  <c r="G1377" i="7" s="1"/>
  <c r="G1378" i="7" a="1"/>
  <c r="G1378" i="7" s="1"/>
  <c r="G1379" i="7" a="1"/>
  <c r="G1379" i="7" s="1"/>
  <c r="G1380" i="7" a="1"/>
  <c r="G1380" i="7" s="1"/>
  <c r="G1381" i="7" a="1"/>
  <c r="G1381" i="7" s="1"/>
  <c r="G1382" i="7" a="1"/>
  <c r="G1382" i="7" s="1"/>
  <c r="G1383" i="7" a="1"/>
  <c r="G1383" i="7" s="1"/>
  <c r="G1384" i="7" a="1"/>
  <c r="G1384" i="7" s="1"/>
  <c r="G1385" i="7" a="1"/>
  <c r="G1385" i="7" s="1"/>
  <c r="G1386" i="7" a="1"/>
  <c r="G1386" i="7" s="1"/>
  <c r="G1387" i="7" a="1"/>
  <c r="G1387" i="7" s="1"/>
  <c r="G1388" i="7" a="1"/>
  <c r="G1388" i="7" s="1"/>
  <c r="G1389" i="7" a="1"/>
  <c r="G1389" i="7" s="1"/>
  <c r="G1390" i="7" a="1"/>
  <c r="G1390" i="7" s="1"/>
  <c r="G1391" i="7" a="1"/>
  <c r="G1391" i="7" s="1"/>
  <c r="G1392" i="7" a="1"/>
  <c r="G1392" i="7" s="1"/>
  <c r="G1393" i="7" a="1"/>
  <c r="G1393" i="7" s="1"/>
  <c r="G1394" i="7" a="1"/>
  <c r="G1394" i="7" s="1"/>
  <c r="G1395" i="7" a="1"/>
  <c r="G1395" i="7" s="1"/>
  <c r="G1396" i="7" a="1"/>
  <c r="G1396" i="7" s="1"/>
  <c r="G1397" i="7" a="1"/>
  <c r="G1397" i="7" s="1"/>
  <c r="G1398" i="7" a="1"/>
  <c r="G1398" i="7" s="1"/>
  <c r="G1399" i="7" a="1"/>
  <c r="G1399" i="7" s="1"/>
  <c r="G1400" i="7" a="1"/>
  <c r="G1400" i="7" s="1"/>
  <c r="G1401" i="7" a="1"/>
  <c r="G1401" i="7" s="1"/>
  <c r="G1402" i="7" a="1"/>
  <c r="G1402" i="7" s="1"/>
  <c r="G1403" i="7" a="1"/>
  <c r="G1403" i="7" s="1"/>
  <c r="G1404" i="7" a="1"/>
  <c r="G1404" i="7" s="1"/>
  <c r="G1405" i="7" a="1"/>
  <c r="G1405" i="7" s="1"/>
  <c r="G1406" i="7" a="1"/>
  <c r="G1406" i="7" s="1"/>
  <c r="G1407" i="7" a="1"/>
  <c r="G1407" i="7" s="1"/>
  <c r="G1408" i="7" a="1"/>
  <c r="G1408" i="7" s="1"/>
  <c r="G1409" i="7" a="1"/>
  <c r="G1409" i="7" s="1"/>
  <c r="G1410" i="7" a="1"/>
  <c r="G1410" i="7" s="1"/>
  <c r="G1411" i="7" a="1"/>
  <c r="G1411" i="7" s="1"/>
  <c r="G1412" i="7" a="1"/>
  <c r="G1412" i="7" s="1"/>
  <c r="G1413" i="7" a="1"/>
  <c r="G1413" i="7" s="1"/>
  <c r="G1414" i="7" a="1"/>
  <c r="G1414" i="7" s="1"/>
  <c r="G1415" i="7" a="1"/>
  <c r="G1415" i="7" s="1"/>
  <c r="G1416" i="7" a="1"/>
  <c r="G1416" i="7" s="1"/>
  <c r="G1417" i="7" a="1"/>
  <c r="G1417" i="7" s="1"/>
  <c r="G1418" i="7" a="1"/>
  <c r="G1418" i="7" s="1"/>
  <c r="G1419" i="7" a="1"/>
  <c r="G1419" i="7" s="1"/>
  <c r="G1420" i="7" a="1"/>
  <c r="G1420" i="7" s="1"/>
  <c r="G1421" i="7" a="1"/>
  <c r="G1421" i="7" s="1"/>
  <c r="G1422" i="7" a="1"/>
  <c r="G1422" i="7" s="1"/>
  <c r="G1423" i="7" a="1"/>
  <c r="G1423" i="7" s="1"/>
  <c r="G1424" i="7" a="1"/>
  <c r="G1424" i="7" s="1"/>
  <c r="G1425" i="7" a="1"/>
  <c r="G1425" i="7" s="1"/>
  <c r="G1426" i="7" a="1"/>
  <c r="G1426" i="7" s="1"/>
  <c r="G1427" i="7" a="1"/>
  <c r="G1427" i="7" s="1"/>
  <c r="G1428" i="7" a="1"/>
  <c r="G1428" i="7" s="1"/>
  <c r="G1429" i="7" a="1"/>
  <c r="G1429" i="7" s="1"/>
  <c r="G1430" i="7" a="1"/>
  <c r="G1430" i="7" s="1"/>
  <c r="G1431" i="7" a="1"/>
  <c r="G1431" i="7" s="1"/>
  <c r="G1432" i="7" a="1"/>
  <c r="G1432" i="7" s="1"/>
  <c r="G1433" i="7" a="1"/>
  <c r="G1433" i="7" s="1"/>
  <c r="G1434" i="7" a="1"/>
  <c r="G1434" i="7" s="1"/>
  <c r="G1435" i="7" a="1"/>
  <c r="G1435" i="7" s="1"/>
  <c r="G1436" i="7" a="1"/>
  <c r="G1436" i="7" s="1"/>
  <c r="G1437" i="7" a="1"/>
  <c r="G1437" i="7" s="1"/>
  <c r="G1438" i="7" a="1"/>
  <c r="G1438" i="7" s="1"/>
  <c r="G1439" i="7" a="1"/>
  <c r="G1439" i="7" s="1"/>
  <c r="G1440" i="7" a="1"/>
  <c r="G1440" i="7" s="1"/>
  <c r="G1441" i="7" a="1"/>
  <c r="G1441" i="7" s="1"/>
  <c r="G1442" i="7" a="1"/>
  <c r="G1442" i="7" s="1"/>
  <c r="G1443" i="7" a="1"/>
  <c r="G1443" i="7" s="1"/>
  <c r="G1444" i="7" a="1"/>
  <c r="G1444" i="7" s="1"/>
  <c r="G1445" i="7" a="1"/>
  <c r="G1445" i="7" s="1"/>
  <c r="G1446" i="7" a="1"/>
  <c r="G1446" i="7" s="1"/>
  <c r="G1447" i="7" a="1"/>
  <c r="G1447" i="7" s="1"/>
  <c r="G1448" i="7" a="1"/>
  <c r="G1448" i="7" s="1"/>
  <c r="G1449" i="7" a="1"/>
  <c r="G1449" i="7" s="1"/>
  <c r="G1450" i="7" a="1"/>
  <c r="G1450" i="7" s="1"/>
  <c r="G1451" i="7" a="1"/>
  <c r="G1451" i="7" s="1"/>
  <c r="G1452" i="7" a="1"/>
  <c r="G1452" i="7" s="1"/>
  <c r="G1453" i="7" a="1"/>
  <c r="G1453" i="7" s="1"/>
  <c r="G1454" i="7" a="1"/>
  <c r="G1454" i="7" s="1"/>
  <c r="G1455" i="7" a="1"/>
  <c r="G1455" i="7" s="1"/>
  <c r="G1456" i="7" a="1"/>
  <c r="G1456" i="7" s="1"/>
  <c r="G1457" i="7" a="1"/>
  <c r="G1457" i="7" s="1"/>
  <c r="G1458" i="7" a="1"/>
  <c r="G1458" i="7" s="1"/>
  <c r="G1459" i="7" a="1"/>
  <c r="G1459" i="7" s="1"/>
  <c r="G1460" i="7" a="1"/>
  <c r="G1460" i="7" s="1"/>
  <c r="G1461" i="7" a="1"/>
  <c r="G1461" i="7" s="1"/>
  <c r="G1462" i="7" a="1"/>
  <c r="G1462" i="7" s="1"/>
  <c r="G1463" i="7" a="1"/>
  <c r="G1463" i="7" s="1"/>
  <c r="G1464" i="7" a="1"/>
  <c r="G1464" i="7" s="1"/>
  <c r="G1465" i="7" a="1"/>
  <c r="G1465" i="7" s="1"/>
  <c r="G1466" i="7" a="1"/>
  <c r="G1466" i="7" s="1"/>
  <c r="G1467" i="7" a="1"/>
  <c r="G1467" i="7" s="1"/>
  <c r="G1468" i="7" a="1"/>
  <c r="G1468" i="7" s="1"/>
  <c r="G1469" i="7" a="1"/>
  <c r="G1469" i="7" s="1"/>
  <c r="G1470" i="7" a="1"/>
  <c r="G1470" i="7" s="1"/>
  <c r="G1471" i="7" a="1"/>
  <c r="G1471" i="7" s="1"/>
  <c r="G1472" i="7" a="1"/>
  <c r="G1472" i="7" s="1"/>
  <c r="G1473" i="7" a="1"/>
  <c r="G1473" i="7" s="1"/>
  <c r="G1474" i="7" a="1"/>
  <c r="G1474" i="7" s="1"/>
  <c r="G1475" i="7" a="1"/>
  <c r="G1475" i="7" s="1"/>
  <c r="G1476" i="7" a="1"/>
  <c r="G1476" i="7" s="1"/>
  <c r="G1477" i="7" a="1"/>
  <c r="G1477" i="7" s="1"/>
  <c r="G1478" i="7" a="1"/>
  <c r="G1478" i="7" s="1"/>
  <c r="G1479" i="7" a="1"/>
  <c r="G1479" i="7" s="1"/>
  <c r="G1480" i="7" a="1"/>
  <c r="G1480" i="7" s="1"/>
  <c r="G1481" i="7" a="1"/>
  <c r="G1481" i="7" s="1"/>
  <c r="G1482" i="7" a="1"/>
  <c r="G1482" i="7" s="1"/>
  <c r="G1483" i="7" a="1"/>
  <c r="G1483" i="7" s="1"/>
  <c r="G1484" i="7" a="1"/>
  <c r="G1484" i="7" s="1"/>
  <c r="G1485" i="7" a="1"/>
  <c r="G1485" i="7" s="1"/>
  <c r="G1486" i="7" a="1"/>
  <c r="G1486" i="7" s="1"/>
  <c r="G1487" i="7" a="1"/>
  <c r="G1487" i="7" s="1"/>
  <c r="G1488" i="7" a="1"/>
  <c r="G1488" i="7" s="1"/>
  <c r="G1489" i="7" a="1"/>
  <c r="G1489" i="7" s="1"/>
  <c r="G1490" i="7" a="1"/>
  <c r="G1490" i="7" s="1"/>
  <c r="G1491" i="7" a="1"/>
  <c r="G1491" i="7" s="1"/>
  <c r="G1492" i="7" a="1"/>
  <c r="G1492" i="7" s="1"/>
  <c r="G1493" i="7" a="1"/>
  <c r="G1493" i="7" s="1"/>
  <c r="G1494" i="7" a="1"/>
  <c r="G1494" i="7" s="1"/>
  <c r="G1495" i="7" a="1"/>
  <c r="G1495" i="7" s="1"/>
  <c r="G1496" i="7" a="1"/>
  <c r="G1496" i="7" s="1"/>
  <c r="G1497" i="7" a="1"/>
  <c r="G1497" i="7" s="1"/>
  <c r="G1498" i="7" a="1"/>
  <c r="G1498" i="7" s="1"/>
  <c r="G1499" i="7" a="1"/>
  <c r="G1499" i="7" s="1"/>
  <c r="G1500" i="7" a="1"/>
  <c r="G1500" i="7" s="1"/>
  <c r="G1501" i="7" a="1"/>
  <c r="G1501" i="7" s="1"/>
  <c r="G1502" i="7" a="1"/>
  <c r="G1502" i="7" s="1"/>
  <c r="G1503" i="7" a="1"/>
  <c r="G1503" i="7" s="1"/>
  <c r="G1504" i="7" a="1"/>
  <c r="G1504" i="7" s="1"/>
  <c r="G1505" i="7" a="1"/>
  <c r="G1505" i="7" s="1"/>
  <c r="G1506" i="7" a="1"/>
  <c r="G1506" i="7" s="1"/>
  <c r="G1507" i="7" a="1"/>
  <c r="G1507" i="7" s="1"/>
  <c r="G1508" i="7" a="1"/>
  <c r="G1508" i="7" s="1"/>
  <c r="G1509" i="7" a="1"/>
  <c r="G1509" i="7" s="1"/>
  <c r="G1510" i="7" a="1"/>
  <c r="G1510" i="7" s="1"/>
  <c r="G1511" i="7" a="1"/>
  <c r="G1511" i="7" s="1"/>
  <c r="G1512" i="7" a="1"/>
  <c r="G1512" i="7" s="1"/>
  <c r="G1513" i="7" a="1"/>
  <c r="G1513" i="7" s="1"/>
  <c r="G1514" i="7" a="1"/>
  <c r="G1514" i="7" s="1"/>
  <c r="G1515" i="7" a="1"/>
  <c r="G1515" i="7" s="1"/>
  <c r="G1516" i="7" a="1"/>
  <c r="G1516" i="7" s="1"/>
  <c r="G1517" i="7" a="1"/>
  <c r="G1517" i="7" s="1"/>
  <c r="G1518" i="7" a="1"/>
  <c r="G1518" i="7" s="1"/>
  <c r="G1519" i="7" a="1"/>
  <c r="G1519" i="7" s="1"/>
  <c r="G1520" i="7" a="1"/>
  <c r="G1520" i="7" s="1"/>
  <c r="G1521" i="7" a="1"/>
  <c r="G1521" i="7" s="1"/>
  <c r="G1522" i="7" a="1"/>
  <c r="G1522" i="7" s="1"/>
  <c r="G1523" i="7" a="1"/>
  <c r="G1523" i="7" s="1"/>
  <c r="G1524" i="7" a="1"/>
  <c r="G1524" i="7" s="1"/>
  <c r="G1525" i="7" a="1"/>
  <c r="G1525" i="7" s="1"/>
  <c r="G1526" i="7" a="1"/>
  <c r="G1526" i="7" s="1"/>
  <c r="G1527" i="7" a="1"/>
  <c r="G1527" i="7" s="1"/>
  <c r="G1528" i="7" a="1"/>
  <c r="G1528" i="7" s="1"/>
  <c r="G1529" i="7" a="1"/>
  <c r="G1529" i="7" s="1"/>
  <c r="G1530" i="7" a="1"/>
  <c r="G1530" i="7" s="1"/>
  <c r="G1531" i="7" a="1"/>
  <c r="G1531" i="7" s="1"/>
  <c r="G1532" i="7" a="1"/>
  <c r="G1532" i="7" s="1"/>
  <c r="G1533" i="7" a="1"/>
  <c r="G1533" i="7" s="1"/>
  <c r="G1534" i="7" a="1"/>
  <c r="G1534" i="7" s="1"/>
  <c r="G1535" i="7" a="1"/>
  <c r="G1535" i="7" s="1"/>
  <c r="G1536" i="7" a="1"/>
  <c r="G1536" i="7" s="1"/>
  <c r="G1537" i="7" a="1"/>
  <c r="G1537" i="7" s="1"/>
  <c r="G1538" i="7" a="1"/>
  <c r="G1538" i="7" s="1"/>
  <c r="G1539" i="7" a="1"/>
  <c r="G1539" i="7" s="1"/>
  <c r="G1540" i="7" a="1"/>
  <c r="G1540" i="7" s="1"/>
  <c r="G1541" i="7" a="1"/>
  <c r="G1541" i="7" s="1"/>
  <c r="G1542" i="7" a="1"/>
  <c r="G1542" i="7" s="1"/>
  <c r="G1543" i="7" a="1"/>
  <c r="G1543" i="7" s="1"/>
  <c r="G1544" i="7" a="1"/>
  <c r="G1544" i="7" s="1"/>
  <c r="G1545" i="7" a="1"/>
  <c r="G1545" i="7" s="1"/>
  <c r="G1546" i="7" a="1"/>
  <c r="G1546" i="7" s="1"/>
  <c r="G1547" i="7" a="1"/>
  <c r="G1547" i="7" s="1"/>
  <c r="G1548" i="7" a="1"/>
  <c r="G1548" i="7" s="1"/>
  <c r="G1549" i="7" a="1"/>
  <c r="G1549" i="7" s="1"/>
  <c r="G1550" i="7" a="1"/>
  <c r="G1550" i="7" s="1"/>
  <c r="G1551" i="7" a="1"/>
  <c r="G1551" i="7" s="1"/>
  <c r="G1552" i="7" a="1"/>
  <c r="G1552" i="7" s="1"/>
  <c r="G1553" i="7" a="1"/>
  <c r="G1553" i="7" s="1"/>
  <c r="G1554" i="7" a="1"/>
  <c r="G1554" i="7" s="1"/>
  <c r="G1555" i="7" a="1"/>
  <c r="G1555" i="7" s="1"/>
  <c r="G1556" i="7" a="1"/>
  <c r="G1556" i="7" s="1"/>
  <c r="G1557" i="7" a="1"/>
  <c r="G1557" i="7" s="1"/>
  <c r="G1558" i="7" a="1"/>
  <c r="G1558" i="7" s="1"/>
  <c r="G1559" i="7" a="1"/>
  <c r="G1559" i="7" s="1"/>
  <c r="G1560" i="7" a="1"/>
  <c r="G1560" i="7" s="1"/>
  <c r="G1561" i="7" a="1"/>
  <c r="G1561" i="7" s="1"/>
  <c r="G1562" i="7" a="1"/>
  <c r="G1562" i="7" s="1"/>
  <c r="G1563" i="7" a="1"/>
  <c r="G1563" i="7" s="1"/>
  <c r="G1564" i="7" a="1"/>
  <c r="G1564" i="7" s="1"/>
  <c r="G1565" i="7" a="1"/>
  <c r="G1565" i="7" s="1"/>
  <c r="G1566" i="7" a="1"/>
  <c r="G1566" i="7" s="1"/>
  <c r="G1567" i="7" a="1"/>
  <c r="G1567" i="7" s="1"/>
  <c r="G1568" i="7" a="1"/>
  <c r="G1568" i="7" s="1"/>
  <c r="G1569" i="7" a="1"/>
  <c r="G1569" i="7" s="1"/>
  <c r="G1570" i="7" a="1"/>
  <c r="G1570" i="7" s="1"/>
  <c r="G1571" i="7" a="1"/>
  <c r="G1571" i="7" s="1"/>
  <c r="G1572" i="7" a="1"/>
  <c r="G1572" i="7" s="1"/>
  <c r="G1573" i="7" a="1"/>
  <c r="G1573" i="7" s="1"/>
  <c r="G1574" i="7" a="1"/>
  <c r="G1574" i="7" s="1"/>
  <c r="G1575" i="7" a="1"/>
  <c r="G1575" i="7" s="1"/>
  <c r="G1576" i="7" a="1"/>
  <c r="G1576" i="7" s="1"/>
  <c r="G1577" i="7" a="1"/>
  <c r="G1577" i="7" s="1"/>
  <c r="G1578" i="7" a="1"/>
  <c r="G1578" i="7" s="1"/>
  <c r="G1579" i="7" a="1"/>
  <c r="G1579" i="7" s="1"/>
  <c r="G1580" i="7" a="1"/>
  <c r="G1580" i="7" s="1"/>
  <c r="G1581" i="7" a="1"/>
  <c r="G1581" i="7" s="1"/>
  <c r="G1582" i="7" a="1"/>
  <c r="G1582" i="7" s="1"/>
  <c r="G1583" i="7" a="1"/>
  <c r="G1583" i="7" s="1"/>
  <c r="G1584" i="7" a="1"/>
  <c r="G1584" i="7" s="1"/>
  <c r="G1585" i="7" a="1"/>
  <c r="G1585" i="7" s="1"/>
  <c r="G1586" i="7" a="1"/>
  <c r="G1586" i="7" s="1"/>
  <c r="G1587" i="7" a="1"/>
  <c r="G1587" i="7" s="1"/>
  <c r="G1588" i="7" a="1"/>
  <c r="G1588" i="7" s="1"/>
  <c r="G1589" i="7" a="1"/>
  <c r="G1589" i="7" s="1"/>
  <c r="G1590" i="7" a="1"/>
  <c r="G1590" i="7" s="1"/>
  <c r="G1591" i="7" a="1"/>
  <c r="G1591" i="7" s="1"/>
  <c r="G1592" i="7" a="1"/>
  <c r="G1592" i="7" s="1"/>
  <c r="G1593" i="7" a="1"/>
  <c r="G1593" i="7" s="1"/>
  <c r="G1594" i="7" a="1"/>
  <c r="G1594" i="7" s="1"/>
  <c r="G1595" i="7" a="1"/>
  <c r="G1595" i="7" s="1"/>
  <c r="G1596" i="7" a="1"/>
  <c r="G1596" i="7" s="1"/>
  <c r="G1597" i="7" a="1"/>
  <c r="G1597" i="7" s="1"/>
  <c r="G1598" i="7" a="1"/>
  <c r="G1598" i="7" s="1"/>
  <c r="G1599" i="7" a="1"/>
  <c r="G1599" i="7" s="1"/>
  <c r="G1600" i="7" a="1"/>
  <c r="G1600" i="7" s="1"/>
  <c r="G1601" i="7" a="1"/>
  <c r="G1601" i="7" s="1"/>
  <c r="G1602" i="7" a="1"/>
  <c r="G1602" i="7" s="1"/>
  <c r="G1603" i="7" a="1"/>
  <c r="G1603" i="7" s="1"/>
  <c r="G1604" i="7" a="1"/>
  <c r="G1604" i="7" s="1"/>
  <c r="G1605" i="7" a="1"/>
  <c r="G1605" i="7" s="1"/>
  <c r="G1606" i="7" a="1"/>
  <c r="G1606" i="7" s="1"/>
  <c r="G1607" i="7" a="1"/>
  <c r="G1607" i="7" s="1"/>
  <c r="G1608" i="7" a="1"/>
  <c r="G1608" i="7" s="1"/>
  <c r="G1609" i="7" a="1"/>
  <c r="G1609" i="7" s="1"/>
  <c r="G1610" i="7" a="1"/>
  <c r="G1610" i="7" s="1"/>
  <c r="G1611" i="7" a="1"/>
  <c r="G1611" i="7" s="1"/>
  <c r="G1612" i="7" a="1"/>
  <c r="G1612" i="7" s="1"/>
  <c r="G1613" i="7" a="1"/>
  <c r="G1613" i="7" s="1"/>
  <c r="G1614" i="7" a="1"/>
  <c r="G1614" i="7" s="1"/>
  <c r="G1615" i="7" a="1"/>
  <c r="G1615" i="7" s="1"/>
  <c r="G1616" i="7" a="1"/>
  <c r="G1616" i="7" s="1"/>
  <c r="G1617" i="7" a="1"/>
  <c r="G1617" i="7" s="1"/>
  <c r="G1618" i="7" a="1"/>
  <c r="G1618" i="7" s="1"/>
  <c r="G1619" i="7" a="1"/>
  <c r="G1619" i="7" s="1"/>
  <c r="G1620" i="7" a="1"/>
  <c r="G1620" i="7" s="1"/>
  <c r="G1621" i="7" a="1"/>
  <c r="G1621" i="7" s="1"/>
  <c r="G1622" i="7" a="1"/>
  <c r="G1622" i="7" s="1"/>
  <c r="G1623" i="7" a="1"/>
  <c r="G1623" i="7" s="1"/>
  <c r="G1624" i="7" a="1"/>
  <c r="G1624" i="7" s="1"/>
  <c r="G1625" i="7" a="1"/>
  <c r="G1625" i="7" s="1"/>
  <c r="G1626" i="7" a="1"/>
  <c r="G1626" i="7" s="1"/>
  <c r="G1627" i="7" a="1"/>
  <c r="G1627" i="7" s="1"/>
  <c r="G1628" i="7" a="1"/>
  <c r="G1628" i="7" s="1"/>
  <c r="G1629" i="7" a="1"/>
  <c r="G1629" i="7" s="1"/>
  <c r="G1630" i="7" a="1"/>
  <c r="G1630" i="7" s="1"/>
  <c r="G1631" i="7" a="1"/>
  <c r="G1631" i="7" s="1"/>
  <c r="G1632" i="7" a="1"/>
  <c r="G1632" i="7" s="1"/>
  <c r="G1633" i="7" a="1"/>
  <c r="G1633" i="7" s="1"/>
  <c r="G1634" i="7" a="1"/>
  <c r="G1634" i="7" s="1"/>
  <c r="G1635" i="7" a="1"/>
  <c r="G1635" i="7" s="1"/>
  <c r="G1636" i="7" a="1"/>
  <c r="G1636" i="7" s="1"/>
  <c r="G1637" i="7" a="1"/>
  <c r="G1637" i="7" s="1"/>
  <c r="G1638" i="7" a="1"/>
  <c r="G1638" i="7" s="1"/>
  <c r="G1639" i="7" a="1"/>
  <c r="G1639" i="7" s="1"/>
  <c r="G1640" i="7" a="1"/>
  <c r="G1640" i="7" s="1"/>
  <c r="G1641" i="7" a="1"/>
  <c r="G1641" i="7" s="1"/>
  <c r="G1642" i="7" a="1"/>
  <c r="G1642" i="7" s="1"/>
  <c r="G1643" i="7" a="1"/>
  <c r="G1643" i="7" s="1"/>
  <c r="G1644" i="7" a="1"/>
  <c r="G1644" i="7" s="1"/>
  <c r="G1645" i="7" a="1"/>
  <c r="G1645" i="7" s="1"/>
  <c r="G1646" i="7" a="1"/>
  <c r="G1646" i="7" s="1"/>
  <c r="G1647" i="7" a="1"/>
  <c r="G1647" i="7" s="1"/>
  <c r="G1648" i="7" a="1"/>
  <c r="G1648" i="7" s="1"/>
  <c r="G1649" i="7" a="1"/>
  <c r="G1649" i="7" s="1"/>
  <c r="G1650" i="7" a="1"/>
  <c r="G1650" i="7" s="1"/>
  <c r="G1651" i="7" a="1"/>
  <c r="G1651" i="7" s="1"/>
  <c r="G1652" i="7" a="1"/>
  <c r="G1652" i="7" s="1"/>
  <c r="G1653" i="7" a="1"/>
  <c r="G1653" i="7" s="1"/>
  <c r="G1654" i="7" a="1"/>
  <c r="G1654" i="7" s="1"/>
  <c r="G1655" i="7" a="1"/>
  <c r="G1655" i="7" s="1"/>
  <c r="G1656" i="7" a="1"/>
  <c r="G1656" i="7" s="1"/>
  <c r="G1657" i="7" a="1"/>
  <c r="G1657" i="7" s="1"/>
  <c r="G1658" i="7" a="1"/>
  <c r="G1658" i="7" s="1"/>
  <c r="G1659" i="7" a="1"/>
  <c r="G1659" i="7" s="1"/>
  <c r="G1660" i="7" a="1"/>
  <c r="G1660" i="7" s="1"/>
  <c r="G1661" i="7" a="1"/>
  <c r="G1661" i="7" s="1"/>
  <c r="G1662" i="7" a="1"/>
  <c r="G1662" i="7" s="1"/>
  <c r="G1663" i="7" a="1"/>
  <c r="G1663" i="7" s="1"/>
  <c r="G1664" i="7" a="1"/>
  <c r="G1664" i="7" s="1"/>
  <c r="G1665" i="7" a="1"/>
  <c r="G1665" i="7" s="1"/>
  <c r="G1666" i="7" a="1"/>
  <c r="G1666" i="7" s="1"/>
  <c r="G1667" i="7" a="1"/>
  <c r="G1667" i="7" s="1"/>
  <c r="G1668" i="7" a="1"/>
  <c r="G1668" i="7" s="1"/>
  <c r="G1669" i="7" a="1"/>
  <c r="G1669" i="7" s="1"/>
  <c r="G1670" i="7" a="1"/>
  <c r="G1670" i="7" s="1"/>
  <c r="G1671" i="7" a="1"/>
  <c r="G1671" i="7" s="1"/>
  <c r="G1672" i="7" a="1"/>
  <c r="G1672" i="7" s="1"/>
  <c r="G1673" i="7" a="1"/>
  <c r="G1673" i="7" s="1"/>
  <c r="G1674" i="7" a="1"/>
  <c r="G1674" i="7" s="1"/>
  <c r="G1675" i="7" a="1"/>
  <c r="G1675" i="7" s="1"/>
  <c r="G1676" i="7" a="1"/>
  <c r="G1676" i="7" s="1"/>
  <c r="G1677" i="7" a="1"/>
  <c r="G1677" i="7" s="1"/>
  <c r="G1678" i="7" a="1"/>
  <c r="G1678" i="7" s="1"/>
  <c r="G1679" i="7" a="1"/>
  <c r="G1679" i="7" s="1"/>
  <c r="G1680" i="7" a="1"/>
  <c r="G1680" i="7" s="1"/>
  <c r="G1681" i="7" a="1"/>
  <c r="G1681" i="7" s="1"/>
  <c r="G1682" i="7" a="1"/>
  <c r="G1682" i="7" s="1"/>
  <c r="G1683" i="7" a="1"/>
  <c r="G1683" i="7" s="1"/>
  <c r="G1684" i="7" a="1"/>
  <c r="G1684" i="7" s="1"/>
  <c r="G1685" i="7" a="1"/>
  <c r="G1685" i="7" s="1"/>
  <c r="G1686" i="7" a="1"/>
  <c r="G1686" i="7" s="1"/>
  <c r="G1687" i="7" a="1"/>
  <c r="G1687" i="7" s="1"/>
  <c r="G1688" i="7" a="1"/>
  <c r="G1688" i="7" s="1"/>
  <c r="G1689" i="7" a="1"/>
  <c r="G1689" i="7" s="1"/>
  <c r="G1690" i="7" a="1"/>
  <c r="G1690" i="7" s="1"/>
  <c r="G1691" i="7" a="1"/>
  <c r="G1691" i="7" s="1"/>
  <c r="G1692" i="7" a="1"/>
  <c r="G1692" i="7" s="1"/>
  <c r="G1693" i="7" a="1"/>
  <c r="G1693" i="7" s="1"/>
  <c r="G1694" i="7" a="1"/>
  <c r="G1694" i="7" s="1"/>
  <c r="G1695" i="7" a="1"/>
  <c r="G1695" i="7" s="1"/>
  <c r="G1696" i="7" a="1"/>
  <c r="G1696" i="7" s="1"/>
  <c r="G1697" i="7" a="1"/>
  <c r="G1697" i="7" s="1"/>
  <c r="G1698" i="7" a="1"/>
  <c r="G1698" i="7" s="1"/>
  <c r="G1699" i="7" a="1"/>
  <c r="G1699" i="7" s="1"/>
  <c r="G1700" i="7" a="1"/>
  <c r="G1700" i="7" s="1"/>
  <c r="G1701" i="7" a="1"/>
  <c r="G1701" i="7" s="1"/>
  <c r="G1702" i="7" a="1"/>
  <c r="G1702" i="7" s="1"/>
  <c r="G1703" i="7" a="1"/>
  <c r="G1703" i="7" s="1"/>
  <c r="G1704" i="7" a="1"/>
  <c r="G1704" i="7" s="1"/>
  <c r="G1705" i="7" a="1"/>
  <c r="G1705" i="7" s="1"/>
  <c r="G1706" i="7" a="1"/>
  <c r="G1706" i="7" s="1"/>
  <c r="G1707" i="7" a="1"/>
  <c r="G1707" i="7" s="1"/>
  <c r="G1708" i="7" a="1"/>
  <c r="G1708" i="7" s="1"/>
  <c r="G1709" i="7" a="1"/>
  <c r="G1709" i="7" s="1"/>
  <c r="G1710" i="7" a="1"/>
  <c r="G1710" i="7" s="1"/>
  <c r="G1711" i="7" a="1"/>
  <c r="G1711" i="7" s="1"/>
  <c r="G1712" i="7" a="1"/>
  <c r="G1712" i="7" s="1"/>
  <c r="G1713" i="7" a="1"/>
  <c r="G1713" i="7" s="1"/>
  <c r="G1714" i="7" a="1"/>
  <c r="G1714" i="7" s="1"/>
  <c r="G1715" i="7" a="1"/>
  <c r="G1715" i="7" s="1"/>
  <c r="G1716" i="7" a="1"/>
  <c r="G1716" i="7" s="1"/>
  <c r="G1717" i="7" a="1"/>
  <c r="G1717" i="7" s="1"/>
  <c r="G1718" i="7" a="1"/>
  <c r="G1718" i="7" s="1"/>
  <c r="G1719" i="7" a="1"/>
  <c r="G1719" i="7" s="1"/>
  <c r="G1720" i="7" a="1"/>
  <c r="G1720" i="7" s="1"/>
  <c r="G1721" i="7" a="1"/>
  <c r="G1721" i="7" s="1"/>
  <c r="G1722" i="7" a="1"/>
  <c r="G1722" i="7" s="1"/>
  <c r="G1723" i="7" a="1"/>
  <c r="G1723" i="7" s="1"/>
  <c r="G1724" i="7" a="1"/>
  <c r="G1724" i="7" s="1"/>
  <c r="G1725" i="7" a="1"/>
  <c r="G1725" i="7" s="1"/>
  <c r="G1726" i="7" a="1"/>
  <c r="G1726" i="7" s="1"/>
  <c r="G1727" i="7" a="1"/>
  <c r="G1727" i="7" s="1"/>
  <c r="G1728" i="7" a="1"/>
  <c r="G1728" i="7" s="1"/>
  <c r="G1729" i="7" a="1"/>
  <c r="G1729" i="7" s="1"/>
  <c r="G1730" i="7" a="1"/>
  <c r="G1730" i="7" s="1"/>
  <c r="G1731" i="7" a="1"/>
  <c r="G1731" i="7" s="1"/>
  <c r="G1732" i="7" a="1"/>
  <c r="G1732" i="7" s="1"/>
  <c r="G1733" i="7" a="1"/>
  <c r="G1733" i="7" s="1"/>
  <c r="G1734" i="7" a="1"/>
  <c r="G1734" i="7" s="1"/>
  <c r="G1735" i="7" a="1"/>
  <c r="G1735" i="7" s="1"/>
  <c r="G1736" i="7" a="1"/>
  <c r="G1736" i="7" s="1"/>
  <c r="G1737" i="7" a="1"/>
  <c r="G1737" i="7" s="1"/>
  <c r="G1738" i="7" a="1"/>
  <c r="G1738" i="7" s="1"/>
  <c r="G1739" i="7" a="1"/>
  <c r="G1739" i="7" s="1"/>
  <c r="G1740" i="7" a="1"/>
  <c r="G1740" i="7" s="1"/>
  <c r="G1741" i="7" a="1"/>
  <c r="G1741" i="7" s="1"/>
  <c r="G1742" i="7" a="1"/>
  <c r="G1742" i="7" s="1"/>
  <c r="G1743" i="7" a="1"/>
  <c r="G1743" i="7" s="1"/>
  <c r="G1744" i="7" a="1"/>
  <c r="G1744" i="7" s="1"/>
  <c r="G1745" i="7" a="1"/>
  <c r="G1745" i="7" s="1"/>
  <c r="G1746" i="7" a="1"/>
  <c r="G1746" i="7" s="1"/>
  <c r="G1747" i="7" a="1"/>
  <c r="G1747" i="7" s="1"/>
  <c r="G1748" i="7" a="1"/>
  <c r="G1748" i="7" s="1"/>
  <c r="G1749" i="7" a="1"/>
  <c r="G1749" i="7" s="1"/>
  <c r="G1750" i="7" a="1"/>
  <c r="G1750" i="7" s="1"/>
  <c r="G1751" i="7" a="1"/>
  <c r="G1751" i="7" s="1"/>
  <c r="G1752" i="7" a="1"/>
  <c r="G1752" i="7" s="1"/>
  <c r="G1753" i="7" a="1"/>
  <c r="G1753" i="7" s="1"/>
  <c r="G1754" i="7" a="1"/>
  <c r="G1754" i="7" s="1"/>
  <c r="G1755" i="7" a="1"/>
  <c r="G1755" i="7" s="1"/>
  <c r="G1756" i="7" a="1"/>
  <c r="G1756" i="7" s="1"/>
  <c r="G1757" i="7" a="1"/>
  <c r="G1757" i="7" s="1"/>
  <c r="G1758" i="7" a="1"/>
  <c r="G1758" i="7" s="1"/>
  <c r="G1759" i="7" a="1"/>
  <c r="G1759" i="7" s="1"/>
  <c r="G1760" i="7" a="1"/>
  <c r="G1760" i="7" s="1"/>
  <c r="G1761" i="7" a="1"/>
  <c r="G1761" i="7" s="1"/>
  <c r="G1762" i="7" a="1"/>
  <c r="G1762" i="7" s="1"/>
  <c r="G1763" i="7" a="1"/>
  <c r="G1763" i="7" s="1"/>
  <c r="G1764" i="7" a="1"/>
  <c r="G1764" i="7" s="1"/>
  <c r="G1765" i="7" a="1"/>
  <c r="G1765" i="7" s="1"/>
  <c r="G1766" i="7" a="1"/>
  <c r="G1766" i="7" s="1"/>
  <c r="G1767" i="7" a="1"/>
  <c r="G1767" i="7" s="1"/>
  <c r="G1768" i="7" a="1"/>
  <c r="G1768" i="7" s="1"/>
  <c r="G1769" i="7" a="1"/>
  <c r="G1769" i="7" s="1"/>
  <c r="G1770" i="7" a="1"/>
  <c r="G1770" i="7" s="1"/>
  <c r="G1771" i="7" a="1"/>
  <c r="G1771" i="7" s="1"/>
  <c r="G1772" i="7" a="1"/>
  <c r="G1772" i="7" s="1"/>
  <c r="G1773" i="7" a="1"/>
  <c r="G1773" i="7" s="1"/>
  <c r="G1774" i="7" a="1"/>
  <c r="G1774" i="7" s="1"/>
  <c r="G1775" i="7" a="1"/>
  <c r="G1775" i="7" s="1"/>
  <c r="G1776" i="7" a="1"/>
  <c r="G1776" i="7" s="1"/>
  <c r="G1777" i="7" a="1"/>
  <c r="G1777" i="7" s="1"/>
  <c r="G1778" i="7" a="1"/>
  <c r="G1778" i="7" s="1"/>
  <c r="G1779" i="7" a="1"/>
  <c r="G1779" i="7" s="1"/>
  <c r="G1780" i="7" a="1"/>
  <c r="G1780" i="7" s="1"/>
  <c r="G1781" i="7" a="1"/>
  <c r="G1781" i="7" s="1"/>
  <c r="G1782" i="7" a="1"/>
  <c r="G1782" i="7" s="1"/>
  <c r="G1783" i="7" a="1"/>
  <c r="G1783" i="7" s="1"/>
  <c r="G1784" i="7" a="1"/>
  <c r="G1784" i="7" s="1"/>
  <c r="G1785" i="7" a="1"/>
  <c r="G1785" i="7" s="1"/>
  <c r="G1786" i="7" a="1"/>
  <c r="G1786" i="7" s="1"/>
  <c r="G1787" i="7" a="1"/>
  <c r="G1787" i="7" s="1"/>
  <c r="G1788" i="7" a="1"/>
  <c r="G1788" i="7" s="1"/>
  <c r="G1789" i="7" a="1"/>
  <c r="G1789" i="7" s="1"/>
  <c r="G1790" i="7" a="1"/>
  <c r="G1790" i="7" s="1"/>
  <c r="G1791" i="7" a="1"/>
  <c r="G1791" i="7" s="1"/>
  <c r="G1792" i="7" a="1"/>
  <c r="G1792" i="7" s="1"/>
  <c r="G1793" i="7" a="1"/>
  <c r="G1793" i="7" s="1"/>
  <c r="G1794" i="7" a="1"/>
  <c r="G1794" i="7" s="1"/>
  <c r="G1795" i="7" a="1"/>
  <c r="G1795" i="7" s="1"/>
  <c r="G1796" i="7" a="1"/>
  <c r="G1796" i="7" s="1"/>
  <c r="G1797" i="7" a="1"/>
  <c r="G1797" i="7" s="1"/>
  <c r="G1798" i="7" a="1"/>
  <c r="G1798" i="7" s="1"/>
  <c r="G1799" i="7" a="1"/>
  <c r="G1799" i="7" s="1"/>
  <c r="G1800" i="7" a="1"/>
  <c r="G1800" i="7" s="1"/>
  <c r="G1801" i="7" a="1"/>
  <c r="G1801" i="7" s="1"/>
  <c r="G1802" i="7" a="1"/>
  <c r="G1802" i="7" s="1"/>
  <c r="G1803" i="7" a="1"/>
  <c r="G1803" i="7" s="1"/>
  <c r="G1804" i="7" a="1"/>
  <c r="G1804" i="7" s="1"/>
  <c r="G1805" i="7" a="1"/>
  <c r="G1805" i="7" s="1"/>
  <c r="G1806" i="7" a="1"/>
  <c r="G1806" i="7" s="1"/>
  <c r="G1807" i="7" a="1"/>
  <c r="G1807" i="7" s="1"/>
  <c r="G1808" i="7" a="1"/>
  <c r="G1808" i="7" s="1"/>
  <c r="G1809" i="7" a="1"/>
  <c r="G1809" i="7" s="1"/>
  <c r="G1810" i="7" a="1"/>
  <c r="G1810" i="7" s="1"/>
  <c r="G1811" i="7" a="1"/>
  <c r="G1811" i="7" s="1"/>
  <c r="G1812" i="7" a="1"/>
  <c r="G1812" i="7" s="1"/>
  <c r="G1813" i="7" a="1"/>
  <c r="G1813" i="7" s="1"/>
  <c r="G1814" i="7" a="1"/>
  <c r="G1814" i="7" s="1"/>
  <c r="G1815" i="7" a="1"/>
  <c r="G1815" i="7" s="1"/>
  <c r="G1816" i="7" a="1"/>
  <c r="G1816" i="7" s="1"/>
  <c r="G1817" i="7" a="1"/>
  <c r="G1817" i="7" s="1"/>
  <c r="G1818" i="7" a="1"/>
  <c r="G1818" i="7" s="1"/>
  <c r="G1819" i="7" a="1"/>
  <c r="G1819" i="7" s="1"/>
  <c r="G1820" i="7" a="1"/>
  <c r="G1820" i="7" s="1"/>
  <c r="G1821" i="7" a="1"/>
  <c r="G1821" i="7" s="1"/>
  <c r="G1822" i="7" a="1"/>
  <c r="G1822" i="7" s="1"/>
  <c r="G1823" i="7" a="1"/>
  <c r="G1823" i="7" s="1"/>
  <c r="G1824" i="7" a="1"/>
  <c r="G1824" i="7" s="1"/>
  <c r="G1825" i="7" a="1"/>
  <c r="G1825" i="7" s="1"/>
  <c r="G1826" i="7" a="1"/>
  <c r="G1826" i="7" s="1"/>
  <c r="G1827" i="7" a="1"/>
  <c r="G1827" i="7" s="1"/>
  <c r="G1828" i="7" a="1"/>
  <c r="G1828" i="7" s="1"/>
  <c r="G1829" i="7" a="1"/>
  <c r="G1829" i="7" s="1"/>
  <c r="G1830" i="7" a="1"/>
  <c r="G1830" i="7" s="1"/>
  <c r="G1831" i="7" a="1"/>
  <c r="G1831" i="7" s="1"/>
  <c r="G1832" i="7" a="1"/>
  <c r="G1832" i="7" s="1"/>
  <c r="G1833" i="7" a="1"/>
  <c r="G1833" i="7" s="1"/>
  <c r="G1834" i="7" a="1"/>
  <c r="G1834" i="7" s="1"/>
  <c r="G1835" i="7" a="1"/>
  <c r="G1835" i="7" s="1"/>
  <c r="G1836" i="7" a="1"/>
  <c r="G1836" i="7" s="1"/>
  <c r="G1837" i="7" a="1"/>
  <c r="G1837" i="7" s="1"/>
  <c r="G1838" i="7" a="1"/>
  <c r="G1838" i="7" s="1"/>
  <c r="G1839" i="7" a="1"/>
  <c r="G1839" i="7" s="1"/>
  <c r="G1840" i="7" a="1"/>
  <c r="G1840" i="7" s="1"/>
  <c r="G1841" i="7" a="1"/>
  <c r="G1841" i="7" s="1"/>
  <c r="G1842" i="7" a="1"/>
  <c r="G1842" i="7" s="1"/>
  <c r="G1843" i="7" a="1"/>
  <c r="G1843" i="7" s="1"/>
  <c r="G1844" i="7" a="1"/>
  <c r="G1844" i="7" s="1"/>
  <c r="G1845" i="7" a="1"/>
  <c r="G1845" i="7" s="1"/>
  <c r="G1846" i="7" a="1"/>
  <c r="G1846" i="7" s="1"/>
  <c r="G1847" i="7" a="1"/>
  <c r="G1847" i="7" s="1"/>
  <c r="G1848" i="7" a="1"/>
  <c r="G1848" i="7" s="1"/>
  <c r="G1849" i="7" a="1"/>
  <c r="G1849" i="7" s="1"/>
  <c r="G1850" i="7" a="1"/>
  <c r="G1850" i="7" s="1"/>
  <c r="G1851" i="7" a="1"/>
  <c r="G1851" i="7" s="1"/>
  <c r="G1852" i="7" a="1"/>
  <c r="G1852" i="7" s="1"/>
  <c r="G1853" i="7" a="1"/>
  <c r="G1853" i="7" s="1"/>
  <c r="G1854" i="7" a="1"/>
  <c r="G1854" i="7" s="1"/>
  <c r="G1855" i="7" a="1"/>
  <c r="G1855" i="7" s="1"/>
  <c r="G1856" i="7" a="1"/>
  <c r="G1856" i="7" s="1"/>
  <c r="G1857" i="7" a="1"/>
  <c r="G1857" i="7" s="1"/>
  <c r="G1858" i="7" a="1"/>
  <c r="G1858" i="7" s="1"/>
  <c r="G1859" i="7" a="1"/>
  <c r="G1859" i="7" s="1"/>
  <c r="G1860" i="7" a="1"/>
  <c r="G1860" i="7" s="1"/>
  <c r="G1861" i="7" a="1"/>
  <c r="G1861" i="7" s="1"/>
  <c r="G1862" i="7" a="1"/>
  <c r="G1862" i="7" s="1"/>
  <c r="G1863" i="7" a="1"/>
  <c r="G1863" i="7" s="1"/>
  <c r="G1864" i="7" a="1"/>
  <c r="G1864" i="7" s="1"/>
  <c r="G1865" i="7" a="1"/>
  <c r="G1865" i="7" s="1"/>
  <c r="G1866" i="7" a="1"/>
  <c r="G1866" i="7" s="1"/>
  <c r="G1867" i="7" a="1"/>
  <c r="G1867" i="7" s="1"/>
  <c r="G1868" i="7" a="1"/>
  <c r="G1868" i="7" s="1"/>
  <c r="G1869" i="7" a="1"/>
  <c r="G1869" i="7" s="1"/>
  <c r="G1870" i="7" a="1"/>
  <c r="G1870" i="7" s="1"/>
  <c r="G1871" i="7" a="1"/>
  <c r="G1871" i="7" s="1"/>
  <c r="G1872" i="7" a="1"/>
  <c r="G1872" i="7" s="1"/>
  <c r="G1873" i="7" a="1"/>
  <c r="G1873" i="7" s="1"/>
  <c r="G1874" i="7" a="1"/>
  <c r="G1874" i="7" s="1"/>
  <c r="G1875" i="7" a="1"/>
  <c r="G1875" i="7" s="1"/>
  <c r="G1876" i="7" a="1"/>
  <c r="G1876" i="7" s="1"/>
  <c r="G1877" i="7" a="1"/>
  <c r="G1877" i="7" s="1"/>
  <c r="G1878" i="7" a="1"/>
  <c r="G1878" i="7" s="1"/>
  <c r="G1879" i="7" a="1"/>
  <c r="G1879" i="7" s="1"/>
  <c r="G1880" i="7" a="1"/>
  <c r="G1880" i="7" s="1"/>
  <c r="G1881" i="7" a="1"/>
  <c r="G1881" i="7" s="1"/>
  <c r="G1882" i="7" a="1"/>
  <c r="G1882" i="7" s="1"/>
  <c r="G1883" i="7" a="1"/>
  <c r="G1883" i="7" s="1"/>
  <c r="G1884" i="7" a="1"/>
  <c r="G1884" i="7" s="1"/>
  <c r="G1885" i="7" a="1"/>
  <c r="G1885" i="7" s="1"/>
  <c r="G1886" i="7" a="1"/>
  <c r="G1886" i="7" s="1"/>
  <c r="G1887" i="7" a="1"/>
  <c r="G1887" i="7" s="1"/>
  <c r="G1888" i="7" a="1"/>
  <c r="G1888" i="7" s="1"/>
  <c r="G1889" i="7" a="1"/>
  <c r="G1889" i="7" s="1"/>
  <c r="G1890" i="7" a="1"/>
  <c r="G1890" i="7" s="1"/>
  <c r="G1891" i="7" a="1"/>
  <c r="G1891" i="7" s="1"/>
  <c r="G1892" i="7" a="1"/>
  <c r="G1892" i="7" s="1"/>
  <c r="G1893" i="7" a="1"/>
  <c r="G1893" i="7" s="1"/>
  <c r="G1894" i="7" a="1"/>
  <c r="G1894" i="7" s="1"/>
  <c r="G1895" i="7" a="1"/>
  <c r="G1895" i="7" s="1"/>
  <c r="G1896" i="7" a="1"/>
  <c r="G1896" i="7" s="1"/>
  <c r="G1897" i="7" a="1"/>
  <c r="G1897" i="7" s="1"/>
  <c r="G1898" i="7" a="1"/>
  <c r="G1898" i="7" s="1"/>
  <c r="G1899" i="7" a="1"/>
  <c r="G1899" i="7" s="1"/>
  <c r="G1900" i="7" a="1"/>
  <c r="G1900" i="7" s="1"/>
  <c r="G1901" i="7" a="1"/>
  <c r="G1901" i="7" s="1"/>
  <c r="G1902" i="7" a="1"/>
  <c r="G1902" i="7" s="1"/>
  <c r="G1903" i="7" a="1"/>
  <c r="G1903" i="7" s="1"/>
  <c r="G1904" i="7" a="1"/>
  <c r="G1904" i="7" s="1"/>
  <c r="G1905" i="7" a="1"/>
  <c r="G1905" i="7" s="1"/>
  <c r="G1906" i="7" a="1"/>
  <c r="G1906" i="7" s="1"/>
  <c r="G1907" i="7" a="1"/>
  <c r="G1907" i="7" s="1"/>
  <c r="G1908" i="7" a="1"/>
  <c r="G1908" i="7" s="1"/>
  <c r="G1909" i="7" a="1"/>
  <c r="G1909" i="7" s="1"/>
  <c r="G1910" i="7" a="1"/>
  <c r="G1910" i="7" s="1"/>
  <c r="G1911" i="7" a="1"/>
  <c r="G1911" i="7" s="1"/>
  <c r="G1912" i="7" a="1"/>
  <c r="G1912" i="7" s="1"/>
  <c r="G1913" i="7" a="1"/>
  <c r="G1913" i="7" s="1"/>
  <c r="G1914" i="7" a="1"/>
  <c r="G1914" i="7" s="1"/>
  <c r="G1915" i="7" a="1"/>
  <c r="G1915" i="7" s="1"/>
  <c r="G1916" i="7" a="1"/>
  <c r="G1916" i="7" s="1"/>
  <c r="G1917" i="7" a="1"/>
  <c r="G1917" i="7" s="1"/>
  <c r="G1918" i="7" a="1"/>
  <c r="G1918" i="7" s="1"/>
  <c r="G1919" i="7" a="1"/>
  <c r="G1919" i="7" s="1"/>
  <c r="G1920" i="7" a="1"/>
  <c r="G1920" i="7" s="1"/>
  <c r="G1921" i="7" a="1"/>
  <c r="G1921" i="7" s="1"/>
  <c r="G1922" i="7" a="1"/>
  <c r="G1922" i="7" s="1"/>
  <c r="G1923" i="7" a="1"/>
  <c r="G1923" i="7" s="1"/>
  <c r="G1924" i="7" a="1"/>
  <c r="G1924" i="7" s="1"/>
  <c r="G1925" i="7" a="1"/>
  <c r="G1925" i="7" s="1"/>
  <c r="G1926" i="7" a="1"/>
  <c r="G1926" i="7" s="1"/>
  <c r="G1927" i="7" a="1"/>
  <c r="G1927" i="7" s="1"/>
  <c r="G1928" i="7" a="1"/>
  <c r="G1928" i="7" s="1"/>
  <c r="G1929" i="7" a="1"/>
  <c r="G1929" i="7" s="1"/>
  <c r="G1930" i="7" a="1"/>
  <c r="G1930" i="7" s="1"/>
  <c r="G1931" i="7" a="1"/>
  <c r="G1931" i="7" s="1"/>
  <c r="G1932" i="7" a="1"/>
  <c r="G1932" i="7" s="1"/>
  <c r="G1933" i="7" a="1"/>
  <c r="G1933" i="7" s="1"/>
  <c r="G1934" i="7" a="1"/>
  <c r="G1934" i="7" s="1"/>
  <c r="G1935" i="7" a="1"/>
  <c r="G1935" i="7" s="1"/>
  <c r="G1936" i="7" a="1"/>
  <c r="G1936" i="7" s="1"/>
  <c r="G1937" i="7" a="1"/>
  <c r="G1937" i="7" s="1"/>
  <c r="G1938" i="7" a="1"/>
  <c r="G1938" i="7" s="1"/>
  <c r="G1939" i="7" a="1"/>
  <c r="G1939" i="7" s="1"/>
  <c r="G1940" i="7" a="1"/>
  <c r="G1940" i="7" s="1"/>
  <c r="G1941" i="7" a="1"/>
  <c r="G1941" i="7" s="1"/>
  <c r="G1942" i="7" a="1"/>
  <c r="G1942" i="7" s="1"/>
  <c r="G1943" i="7" a="1"/>
  <c r="G1943" i="7" s="1"/>
  <c r="G1944" i="7" a="1"/>
  <c r="G1944" i="7" s="1"/>
  <c r="G1945" i="7" a="1"/>
  <c r="G1945" i="7" s="1"/>
  <c r="G1946" i="7" a="1"/>
  <c r="G1946" i="7" s="1"/>
  <c r="G1947" i="7" a="1"/>
  <c r="G1947" i="7" s="1"/>
  <c r="G1948" i="7" a="1"/>
  <c r="G1948" i="7" s="1"/>
  <c r="G1949" i="7" a="1"/>
  <c r="G1949" i="7" s="1"/>
  <c r="G1950" i="7" a="1"/>
  <c r="G1950" i="7" s="1"/>
  <c r="G1951" i="7" a="1"/>
  <c r="G1951" i="7" s="1"/>
  <c r="G1952" i="7" a="1"/>
  <c r="G1952" i="7" s="1"/>
  <c r="G1953" i="7" a="1"/>
  <c r="G1953" i="7" s="1"/>
  <c r="G1954" i="7" a="1"/>
  <c r="G1954" i="7" s="1"/>
  <c r="G1955" i="7" a="1"/>
  <c r="G1955" i="7" s="1"/>
  <c r="G1956" i="7" a="1"/>
  <c r="G1956" i="7" s="1"/>
  <c r="G1957" i="7" a="1"/>
  <c r="G1957" i="7" s="1"/>
  <c r="G1958" i="7" a="1"/>
  <c r="G1958" i="7" s="1"/>
  <c r="G1959" i="7" a="1"/>
  <c r="G1959" i="7" s="1"/>
  <c r="G1960" i="7" a="1"/>
  <c r="G1960" i="7" s="1"/>
  <c r="G1961" i="7" a="1"/>
  <c r="G1961" i="7" s="1"/>
  <c r="G1962" i="7" a="1"/>
  <c r="G1962" i="7" s="1"/>
  <c r="G1963" i="7" a="1"/>
  <c r="G1963" i="7" s="1"/>
  <c r="G1964" i="7" a="1"/>
  <c r="G1964" i="7" s="1"/>
  <c r="G1965" i="7" a="1"/>
  <c r="G1965" i="7" s="1"/>
  <c r="G1966" i="7" a="1"/>
  <c r="G1966" i="7" s="1"/>
  <c r="G1967" i="7" a="1"/>
  <c r="G1967" i="7" s="1"/>
  <c r="G1968" i="7" a="1"/>
  <c r="G1968" i="7" s="1"/>
  <c r="G1969" i="7" a="1"/>
  <c r="G1969" i="7" s="1"/>
  <c r="G1970" i="7" a="1"/>
  <c r="G1970" i="7" s="1"/>
  <c r="G1971" i="7" a="1"/>
  <c r="G1971" i="7" s="1"/>
  <c r="G1972" i="7" a="1"/>
  <c r="G1972" i="7" s="1"/>
  <c r="G1973" i="7" a="1"/>
  <c r="G1973" i="7" s="1"/>
  <c r="G1974" i="7" a="1"/>
  <c r="G1974" i="7" s="1"/>
  <c r="G1975" i="7" a="1"/>
  <c r="G1975" i="7" s="1"/>
  <c r="G1976" i="7" a="1"/>
  <c r="G1976" i="7" s="1"/>
  <c r="G1977" i="7" a="1"/>
  <c r="G1977" i="7" s="1"/>
  <c r="G1978" i="7" a="1"/>
  <c r="G1978" i="7" s="1"/>
  <c r="G1979" i="7" a="1"/>
  <c r="G1979" i="7" s="1"/>
  <c r="G1980" i="7" a="1"/>
  <c r="G1980" i="7" s="1"/>
  <c r="G1981" i="7" a="1"/>
  <c r="G1981" i="7" s="1"/>
  <c r="G1982" i="7" a="1"/>
  <c r="G1982" i="7" s="1"/>
  <c r="G1983" i="7" a="1"/>
  <c r="G1983" i="7" s="1"/>
  <c r="G1984" i="7" a="1"/>
  <c r="G1984" i="7" s="1"/>
  <c r="G1985" i="7" a="1"/>
  <c r="G1985" i="7" s="1"/>
  <c r="G1986" i="7" a="1"/>
  <c r="G1986" i="7" s="1"/>
  <c r="G1987" i="7" a="1"/>
  <c r="G1987" i="7" s="1"/>
  <c r="G1988" i="7" a="1"/>
  <c r="G1988" i="7" s="1"/>
  <c r="G1989" i="7" a="1"/>
  <c r="G1989" i="7" s="1"/>
  <c r="G1990" i="7" a="1"/>
  <c r="G1990" i="7" s="1"/>
  <c r="G1991" i="7" a="1"/>
  <c r="G1991" i="7" s="1"/>
  <c r="G1992" i="7" a="1"/>
  <c r="G1992" i="7" s="1"/>
  <c r="G1993" i="7" a="1"/>
  <c r="G1993" i="7" s="1"/>
  <c r="G1994" i="7" a="1"/>
  <c r="G1994" i="7" s="1"/>
  <c r="G1995" i="7" a="1"/>
  <c r="G1995" i="7" s="1"/>
  <c r="G1996" i="7" a="1"/>
  <c r="G1996" i="7" s="1"/>
  <c r="G1997" i="7" a="1"/>
  <c r="G1997" i="7" s="1"/>
  <c r="G1998" i="7" a="1"/>
  <c r="G1998" i="7" s="1"/>
  <c r="G1999" i="7" a="1"/>
  <c r="G1999" i="7" s="1"/>
  <c r="G2000" i="7" a="1"/>
  <c r="G2000" i="7" s="1"/>
  <c r="G2001" i="7" a="1"/>
  <c r="G2001" i="7" s="1"/>
  <c r="G2002" i="7" a="1"/>
  <c r="G2002" i="7" s="1"/>
  <c r="G2003" i="7" a="1"/>
  <c r="G2003" i="7" s="1"/>
  <c r="G2004" i="7" a="1"/>
  <c r="G2004" i="7" s="1"/>
  <c r="G2005" i="7" a="1"/>
  <c r="G2005" i="7" s="1"/>
  <c r="G2006" i="7" a="1"/>
  <c r="G2006" i="7" s="1"/>
  <c r="G2007" i="7" a="1"/>
  <c r="G2007" i="7" s="1"/>
  <c r="G2008" i="7" a="1"/>
  <c r="G2008" i="7" s="1"/>
  <c r="G2009" i="7" a="1"/>
  <c r="G2009" i="7" s="1"/>
  <c r="G2010" i="7" a="1"/>
  <c r="G2010" i="7" s="1"/>
  <c r="G2011" i="7" a="1"/>
  <c r="G2011" i="7" s="1"/>
  <c r="G2012" i="7" a="1"/>
  <c r="G2012" i="7" s="1"/>
  <c r="G2013" i="7" a="1"/>
  <c r="G2013" i="7" s="1"/>
  <c r="G2014" i="7" a="1"/>
  <c r="G2014" i="7" s="1"/>
  <c r="G2015" i="7" a="1"/>
  <c r="G2015" i="7" s="1"/>
  <c r="G2016" i="7" a="1"/>
  <c r="G2016" i="7" s="1"/>
  <c r="G2017" i="7" a="1"/>
  <c r="G2017" i="7" s="1"/>
  <c r="G2018" i="7" a="1"/>
  <c r="G2018" i="7" s="1"/>
  <c r="G2019" i="7" a="1"/>
  <c r="G2019" i="7" s="1"/>
  <c r="G2020" i="7" a="1"/>
  <c r="G2020" i="7" s="1"/>
  <c r="G2021" i="7" a="1"/>
  <c r="G2021" i="7" s="1"/>
  <c r="G2022" i="7" a="1"/>
  <c r="G2022" i="7" s="1"/>
  <c r="G2023" i="7" a="1"/>
  <c r="G2023" i="7" s="1"/>
  <c r="G2024" i="7" a="1"/>
  <c r="G2024" i="7" s="1"/>
  <c r="G2025" i="7" a="1"/>
  <c r="G2025" i="7" s="1"/>
  <c r="G2026" i="7" a="1"/>
  <c r="G2026" i="7" s="1"/>
  <c r="G2027" i="7" a="1"/>
  <c r="G2027" i="7" s="1"/>
  <c r="G2028" i="7" a="1"/>
  <c r="G2028" i="7" s="1"/>
  <c r="G2029" i="7" a="1"/>
  <c r="G2029" i="7" s="1"/>
  <c r="G2030" i="7" a="1"/>
  <c r="G2030" i="7" s="1"/>
  <c r="G2031" i="7" a="1"/>
  <c r="G2031" i="7" s="1"/>
  <c r="G2032" i="7" a="1"/>
  <c r="G2032" i="7" s="1"/>
  <c r="G2033" i="7" a="1"/>
  <c r="G2033" i="7" s="1"/>
  <c r="G2034" i="7" a="1"/>
  <c r="G2034" i="7" s="1"/>
  <c r="G2035" i="7" a="1"/>
  <c r="G2035" i="7" s="1"/>
  <c r="G2036" i="7" a="1"/>
  <c r="G2036" i="7" s="1"/>
  <c r="G2037" i="7" a="1"/>
  <c r="G2037" i="7" s="1"/>
  <c r="G2038" i="7" a="1"/>
  <c r="G2038" i="7" s="1"/>
  <c r="G2039" i="7" a="1"/>
  <c r="G2039" i="7" s="1"/>
  <c r="G2040" i="7" a="1"/>
  <c r="G2040" i="7" s="1"/>
  <c r="G2041" i="7" a="1"/>
  <c r="G2041" i="7" s="1"/>
  <c r="G2042" i="7" a="1"/>
  <c r="G2042" i="7" s="1"/>
  <c r="G2043" i="7" a="1"/>
  <c r="G2043" i="7" s="1"/>
  <c r="G2044" i="7" a="1"/>
  <c r="G2044" i="7" s="1"/>
  <c r="G2045" i="7" a="1"/>
  <c r="G2045" i="7" s="1"/>
  <c r="G2046" i="7" a="1"/>
  <c r="G2046" i="7" s="1"/>
  <c r="G2047" i="7" a="1"/>
  <c r="G2047" i="7" s="1"/>
  <c r="G2048" i="7" a="1"/>
  <c r="G2048" i="7" s="1"/>
  <c r="G2049" i="7" a="1"/>
  <c r="G2049" i="7" s="1"/>
  <c r="G2050" i="7" a="1"/>
  <c r="G2050" i="7" s="1"/>
  <c r="G2051" i="7" a="1"/>
  <c r="G2051" i="7" s="1"/>
  <c r="G2052" i="7" a="1"/>
  <c r="G2052" i="7" s="1"/>
  <c r="G2053" i="7" a="1"/>
  <c r="G2053" i="7" s="1"/>
  <c r="G2054" i="7" a="1"/>
  <c r="G2054" i="7" s="1"/>
  <c r="G2055" i="7" a="1"/>
  <c r="G2055" i="7" s="1"/>
  <c r="G2056" i="7" a="1"/>
  <c r="G2056" i="7" s="1"/>
  <c r="G2057" i="7" a="1"/>
  <c r="G2057" i="7" s="1"/>
  <c r="G2058" i="7" a="1"/>
  <c r="G2058" i="7" s="1"/>
  <c r="G2059" i="7" a="1"/>
  <c r="G2059" i="7" s="1"/>
  <c r="G2060" i="7" a="1"/>
  <c r="G2060" i="7" s="1"/>
  <c r="G2061" i="7" a="1"/>
  <c r="G2061" i="7" s="1"/>
  <c r="G2062" i="7" a="1"/>
  <c r="G2062" i="7" s="1"/>
  <c r="G2063" i="7" a="1"/>
  <c r="G2063" i="7" s="1"/>
  <c r="G2064" i="7" a="1"/>
  <c r="G2064" i="7" s="1"/>
  <c r="G2065" i="7" a="1"/>
  <c r="G2065" i="7" s="1"/>
  <c r="G2066" i="7" a="1"/>
  <c r="G2066" i="7" s="1"/>
  <c r="G2067" i="7" a="1"/>
  <c r="G2067" i="7" s="1"/>
  <c r="G2068" i="7" a="1"/>
  <c r="G2068" i="7" s="1"/>
  <c r="G2069" i="7" a="1"/>
  <c r="G2069" i="7" s="1"/>
  <c r="G2070" i="7" a="1"/>
  <c r="G2070" i="7" s="1"/>
  <c r="G2071" i="7" a="1"/>
  <c r="G2071" i="7" s="1"/>
  <c r="G2072" i="7" a="1"/>
  <c r="G2072" i="7" s="1"/>
  <c r="G2073" i="7" a="1"/>
  <c r="G2073" i="7" s="1"/>
  <c r="G2074" i="7" a="1"/>
  <c r="G2074" i="7" s="1"/>
  <c r="G2075" i="7" a="1"/>
  <c r="G2075" i="7" s="1"/>
  <c r="G2076" i="7" a="1"/>
  <c r="G2076" i="7" s="1"/>
  <c r="G2077" i="7" a="1"/>
  <c r="G2077" i="7" s="1"/>
  <c r="G2078" i="7" a="1"/>
  <c r="G2078" i="7" s="1"/>
  <c r="G2079" i="7" a="1"/>
  <c r="G2079" i="7" s="1"/>
  <c r="G2080" i="7" a="1"/>
  <c r="G2080" i="7" s="1"/>
  <c r="G2081" i="7" a="1"/>
  <c r="G2081" i="7" s="1"/>
  <c r="G2082" i="7" a="1"/>
  <c r="G2082" i="7" s="1"/>
  <c r="G2083" i="7" a="1"/>
  <c r="G2083" i="7" s="1"/>
  <c r="G2084" i="7" a="1"/>
  <c r="G2084" i="7" s="1"/>
  <c r="G2085" i="7" a="1"/>
  <c r="G2085" i="7" s="1"/>
  <c r="G2086" i="7" a="1"/>
  <c r="G2086" i="7" s="1"/>
  <c r="G2087" i="7" a="1"/>
  <c r="G2087" i="7" s="1"/>
  <c r="G2088" i="7" a="1"/>
  <c r="G2088" i="7" s="1"/>
  <c r="G2089" i="7" a="1"/>
  <c r="G2089" i="7" s="1"/>
  <c r="G2090" i="7" a="1"/>
  <c r="G2090" i="7" s="1"/>
  <c r="G2091" i="7" a="1"/>
  <c r="G2091" i="7" s="1"/>
  <c r="G2092" i="7" a="1"/>
  <c r="G2092" i="7" s="1"/>
  <c r="G2093" i="7" a="1"/>
  <c r="G2093" i="7" s="1"/>
  <c r="G2094" i="7" a="1"/>
  <c r="G2094" i="7" s="1"/>
  <c r="G2095" i="7" a="1"/>
  <c r="G2095" i="7" s="1"/>
  <c r="G2096" i="7" a="1"/>
  <c r="G2096" i="7" s="1"/>
  <c r="G2097" i="7" a="1"/>
  <c r="G2097" i="7" s="1"/>
  <c r="G2098" i="7" a="1"/>
  <c r="G2098" i="7" s="1"/>
  <c r="G2099" i="7" a="1"/>
  <c r="G2099" i="7" s="1"/>
  <c r="G2100" i="7" a="1"/>
  <c r="G2100" i="7" s="1"/>
  <c r="G2101" i="7" a="1"/>
  <c r="G2101" i="7" s="1"/>
  <c r="G2102" i="7" a="1"/>
  <c r="G2102" i="7" s="1"/>
  <c r="G2103" i="7" a="1"/>
  <c r="G2103" i="7" s="1"/>
  <c r="G2104" i="7" a="1"/>
  <c r="G2104" i="7" s="1"/>
  <c r="G2105" i="7" a="1"/>
  <c r="G2105" i="7" s="1"/>
  <c r="G2106" i="7" a="1"/>
  <c r="G2106" i="7" s="1"/>
  <c r="G2107" i="7" a="1"/>
  <c r="G2107" i="7" s="1"/>
  <c r="G2108" i="7" a="1"/>
  <c r="G2108" i="7" s="1"/>
  <c r="G2109" i="7" a="1"/>
  <c r="G2109" i="7" s="1"/>
  <c r="G2110" i="7" a="1"/>
  <c r="G2110" i="7" s="1"/>
  <c r="G2111" i="7" a="1"/>
  <c r="G2111" i="7" s="1"/>
  <c r="G2112" i="7" a="1"/>
  <c r="G2112" i="7" s="1"/>
  <c r="G2113" i="7" a="1"/>
  <c r="G2113" i="7" s="1"/>
  <c r="G2114" i="7" a="1"/>
  <c r="G2114" i="7" s="1"/>
  <c r="G2115" i="7" a="1"/>
  <c r="G2115" i="7" s="1"/>
  <c r="G2116" i="7" a="1"/>
  <c r="G2116" i="7" s="1"/>
  <c r="G2117" i="7" a="1"/>
  <c r="G2117" i="7" s="1"/>
  <c r="G2118" i="7" a="1"/>
  <c r="G2118" i="7" s="1"/>
  <c r="G2119" i="7" a="1"/>
  <c r="G2119" i="7" s="1"/>
  <c r="G2120" i="7" a="1"/>
  <c r="G2120" i="7" s="1"/>
  <c r="G2121" i="7" a="1"/>
  <c r="G2121" i="7" s="1"/>
  <c r="G2122" i="7" a="1"/>
  <c r="G2122" i="7" s="1"/>
  <c r="G2123" i="7" a="1"/>
  <c r="G2123" i="7" s="1"/>
  <c r="G2124" i="7" a="1"/>
  <c r="G2124" i="7" s="1"/>
  <c r="G2125" i="7" a="1"/>
  <c r="G2125" i="7" s="1"/>
  <c r="G2126" i="7" a="1"/>
  <c r="G2126" i="7" s="1"/>
  <c r="G2127" i="7" a="1"/>
  <c r="G2127" i="7" s="1"/>
  <c r="G2128" i="7" a="1"/>
  <c r="G2128" i="7" s="1"/>
  <c r="G2129" i="7" a="1"/>
  <c r="G2129" i="7" s="1"/>
  <c r="G2130" i="7" a="1"/>
  <c r="G2130" i="7" s="1"/>
  <c r="G2131" i="7" a="1"/>
  <c r="G2131" i="7" s="1"/>
  <c r="G2132" i="7" a="1"/>
  <c r="G2132" i="7" s="1"/>
  <c r="G2133" i="7" a="1"/>
  <c r="G2133" i="7" s="1"/>
  <c r="G2134" i="7" a="1"/>
  <c r="G2134" i="7" s="1"/>
  <c r="G2135" i="7" a="1"/>
  <c r="G2135" i="7" s="1"/>
  <c r="G2136" i="7" a="1"/>
  <c r="G2136" i="7" s="1"/>
  <c r="G2137" i="7" a="1"/>
  <c r="G2137" i="7" s="1"/>
  <c r="G2138" i="7" a="1"/>
  <c r="G2138" i="7" s="1"/>
  <c r="G2139" i="7" a="1"/>
  <c r="G2139" i="7" s="1"/>
  <c r="G2140" i="7" a="1"/>
  <c r="G2140" i="7" s="1"/>
  <c r="G2141" i="7" a="1"/>
  <c r="G2141" i="7" s="1"/>
  <c r="G2142" i="7" a="1"/>
  <c r="G2142" i="7" s="1"/>
  <c r="G2143" i="7" a="1"/>
  <c r="G2143" i="7" s="1"/>
  <c r="G2144" i="7" a="1"/>
  <c r="G2144" i="7" s="1"/>
  <c r="G2145" i="7" a="1"/>
  <c r="G2145" i="7" s="1"/>
  <c r="G2146" i="7" a="1"/>
  <c r="G2146" i="7" s="1"/>
  <c r="G2147" i="7" a="1"/>
  <c r="G2147" i="7" s="1"/>
  <c r="G2148" i="7" a="1"/>
  <c r="G2148" i="7" s="1"/>
  <c r="G2149" i="7" a="1"/>
  <c r="G2149" i="7" s="1"/>
  <c r="G2150" i="7" a="1"/>
  <c r="G2150" i="7" s="1"/>
  <c r="G2151" i="7" a="1"/>
  <c r="G2151" i="7" s="1"/>
  <c r="G2152" i="7" a="1"/>
  <c r="G2152" i="7" s="1"/>
  <c r="G2153" i="7" a="1"/>
  <c r="G2153" i="7" s="1"/>
  <c r="G2154" i="7" a="1"/>
  <c r="G2154" i="7" s="1"/>
  <c r="G2155" i="7" a="1"/>
  <c r="G2155" i="7" s="1"/>
  <c r="G2156" i="7" a="1"/>
  <c r="G2156" i="7" s="1"/>
  <c r="G2157" i="7" a="1"/>
  <c r="G2157" i="7" s="1"/>
  <c r="G2158" i="7" a="1"/>
  <c r="G2158" i="7" s="1"/>
  <c r="G2159" i="7" a="1"/>
  <c r="G2159" i="7" s="1"/>
  <c r="G2160" i="7" a="1"/>
  <c r="G2160" i="7" s="1"/>
  <c r="G2161" i="7" a="1"/>
  <c r="G2161" i="7" s="1"/>
  <c r="G2162" i="7" a="1"/>
  <c r="G2162" i="7" s="1"/>
  <c r="G2163" i="7" a="1"/>
  <c r="G2163" i="7" s="1"/>
  <c r="G2164" i="7" a="1"/>
  <c r="G2164" i="7" s="1"/>
  <c r="G2165" i="7" a="1"/>
  <c r="G2165" i="7" s="1"/>
  <c r="G2166" i="7" a="1"/>
  <c r="G2166" i="7" s="1"/>
  <c r="G2167" i="7" a="1"/>
  <c r="G2167" i="7" s="1"/>
  <c r="G2168" i="7" a="1"/>
  <c r="G2168" i="7" s="1"/>
  <c r="G2169" i="7" a="1"/>
  <c r="G2169" i="7" s="1"/>
  <c r="G2170" i="7" a="1"/>
  <c r="G2170" i="7" s="1"/>
  <c r="G2171" i="7" a="1"/>
  <c r="G2171" i="7" s="1"/>
  <c r="G2172" i="7" a="1"/>
  <c r="G2172" i="7" s="1"/>
  <c r="G2173" i="7" a="1"/>
  <c r="G2173" i="7" s="1"/>
  <c r="G2174" i="7" a="1"/>
  <c r="G2174" i="7" s="1"/>
  <c r="G2175" i="7" a="1"/>
  <c r="G2175" i="7" s="1"/>
  <c r="G2176" i="7" a="1"/>
  <c r="G2176" i="7" s="1"/>
  <c r="G2177" i="7" a="1"/>
  <c r="G2177" i="7" s="1"/>
  <c r="G2178" i="7" a="1"/>
  <c r="G2178" i="7" s="1"/>
  <c r="G2179" i="7" a="1"/>
  <c r="G2179" i="7" s="1"/>
  <c r="G2180" i="7" a="1"/>
  <c r="G2180" i="7" s="1"/>
  <c r="G2181" i="7" a="1"/>
  <c r="G2181" i="7" s="1"/>
  <c r="G2182" i="7" a="1"/>
  <c r="G2182" i="7" s="1"/>
  <c r="G2183" i="7" a="1"/>
  <c r="G2183" i="7" s="1"/>
  <c r="G2184" i="7" a="1"/>
  <c r="G2184" i="7" s="1"/>
  <c r="G2185" i="7" a="1"/>
  <c r="G2185" i="7" s="1"/>
  <c r="G2186" i="7" a="1"/>
  <c r="G2186" i="7" s="1"/>
  <c r="G2187" i="7" a="1"/>
  <c r="G2187" i="7" s="1"/>
  <c r="G2188" i="7" a="1"/>
  <c r="G2188" i="7" s="1"/>
  <c r="G2189" i="7" a="1"/>
  <c r="G2189" i="7" s="1"/>
  <c r="G2190" i="7" a="1"/>
  <c r="G2190" i="7" s="1"/>
  <c r="G2191" i="7" a="1"/>
  <c r="G2191" i="7" s="1"/>
  <c r="G2192" i="7" a="1"/>
  <c r="G2192" i="7" s="1"/>
  <c r="G2193" i="7" a="1"/>
  <c r="G2193" i="7" s="1"/>
  <c r="G2194" i="7" a="1"/>
  <c r="G2194" i="7" s="1"/>
  <c r="G2195" i="7" a="1"/>
  <c r="G2195" i="7" s="1"/>
  <c r="G2196" i="7" a="1"/>
  <c r="G2196" i="7" s="1"/>
  <c r="G2197" i="7" a="1"/>
  <c r="G2197" i="7" s="1"/>
  <c r="G2198" i="7" a="1"/>
  <c r="G2198" i="7" s="1"/>
  <c r="G2199" i="7" a="1"/>
  <c r="G2199" i="7" s="1"/>
  <c r="G2200" i="7" a="1"/>
  <c r="G2200" i="7" s="1"/>
  <c r="G2201" i="7" a="1"/>
  <c r="G2201" i="7" s="1"/>
  <c r="G2202" i="7" a="1"/>
  <c r="G2202" i="7" s="1"/>
  <c r="G2203" i="7" a="1"/>
  <c r="G2203" i="7" s="1"/>
  <c r="G2204" i="7" a="1"/>
  <c r="G2204" i="7" s="1"/>
  <c r="G2205" i="7" a="1"/>
  <c r="G2205" i="7" s="1"/>
  <c r="G2206" i="7" a="1"/>
  <c r="G2206" i="7" s="1"/>
  <c r="G2207" i="7" a="1"/>
  <c r="G2207" i="7" s="1"/>
  <c r="G2208" i="7" a="1"/>
  <c r="G2208" i="7" s="1"/>
  <c r="G2209" i="7" a="1"/>
  <c r="G2209" i="7" s="1"/>
  <c r="G2210" i="7" a="1"/>
  <c r="G2210" i="7" s="1"/>
  <c r="G2211" i="7" a="1"/>
  <c r="G2211" i="7" s="1"/>
  <c r="G2212" i="7" a="1"/>
  <c r="G2212" i="7" s="1"/>
  <c r="G2213" i="7" a="1"/>
  <c r="G2213" i="7" s="1"/>
  <c r="G2214" i="7" a="1"/>
  <c r="G2214" i="7" s="1"/>
  <c r="G2215" i="7" a="1"/>
  <c r="G2215" i="7" s="1"/>
  <c r="G2216" i="7" a="1"/>
  <c r="G2216" i="7" s="1"/>
  <c r="G2217" i="7" a="1"/>
  <c r="G2217" i="7" s="1"/>
  <c r="G2218" i="7" a="1"/>
  <c r="G2218" i="7" s="1"/>
  <c r="G2219" i="7" a="1"/>
  <c r="G2219" i="7" s="1"/>
  <c r="G2220" i="7" a="1"/>
  <c r="G2220" i="7" s="1"/>
  <c r="G2221" i="7" a="1"/>
  <c r="G2221" i="7" s="1"/>
  <c r="G2222" i="7" a="1"/>
  <c r="G2222" i="7" s="1"/>
  <c r="G2223" i="7" a="1"/>
  <c r="G2223" i="7" s="1"/>
  <c r="G2224" i="7" a="1"/>
  <c r="G2224" i="7" s="1"/>
  <c r="G2225" i="7" a="1"/>
  <c r="G2225" i="7" s="1"/>
  <c r="G2226" i="7" a="1"/>
  <c r="G2226" i="7" s="1"/>
  <c r="G2227" i="7" a="1"/>
  <c r="G2227" i="7" s="1"/>
  <c r="G2228" i="7" a="1"/>
  <c r="G2228" i="7" s="1"/>
  <c r="G2229" i="7" a="1"/>
  <c r="G2229" i="7" s="1"/>
  <c r="G2230" i="7" a="1"/>
  <c r="G2230" i="7" s="1"/>
  <c r="G2231" i="7" a="1"/>
  <c r="G2231" i="7" s="1"/>
  <c r="G2232" i="7" a="1"/>
  <c r="G2232" i="7" s="1"/>
  <c r="G2233" i="7" a="1"/>
  <c r="G2233" i="7" s="1"/>
  <c r="G2234" i="7" a="1"/>
  <c r="G2234" i="7" s="1"/>
  <c r="G2235" i="7" a="1"/>
  <c r="G2235" i="7" s="1"/>
  <c r="G2236" i="7" a="1"/>
  <c r="G2236" i="7" s="1"/>
  <c r="G2237" i="7" a="1"/>
  <c r="G2237" i="7" s="1"/>
  <c r="G2238" i="7" a="1"/>
  <c r="G2238" i="7" s="1"/>
  <c r="G2239" i="7" a="1"/>
  <c r="G2239" i="7" s="1"/>
  <c r="G2240" i="7" a="1"/>
  <c r="G2240" i="7" s="1"/>
  <c r="G2241" i="7" a="1"/>
  <c r="G2241" i="7" s="1"/>
  <c r="G2242" i="7" a="1"/>
  <c r="G2242" i="7" s="1"/>
  <c r="G2243" i="7" a="1"/>
  <c r="G2243" i="7" s="1"/>
  <c r="G2244" i="7" a="1"/>
  <c r="G2244" i="7" s="1"/>
  <c r="G2245" i="7" a="1"/>
  <c r="G2245" i="7" s="1"/>
  <c r="G2246" i="7" a="1"/>
  <c r="G2246" i="7" s="1"/>
  <c r="G2247" i="7" a="1"/>
  <c r="G2247" i="7" s="1"/>
  <c r="G2248" i="7" a="1"/>
  <c r="G2248" i="7" s="1"/>
  <c r="G2249" i="7" a="1"/>
  <c r="G2249" i="7" s="1"/>
  <c r="G2250" i="7" a="1"/>
  <c r="G2250" i="7" s="1"/>
  <c r="G2251" i="7" a="1"/>
  <c r="G2251" i="7" s="1"/>
  <c r="G2252" i="7" a="1"/>
  <c r="G2252" i="7" s="1"/>
  <c r="G2253" i="7" a="1"/>
  <c r="G2253" i="7" s="1"/>
  <c r="G2254" i="7" a="1"/>
  <c r="G2254" i="7" s="1"/>
  <c r="G2255" i="7" a="1"/>
  <c r="G2255" i="7" s="1"/>
  <c r="G2256" i="7" a="1"/>
  <c r="G2256" i="7" s="1"/>
  <c r="G2257" i="7" a="1"/>
  <c r="G2257" i="7" s="1"/>
  <c r="G2258" i="7" a="1"/>
  <c r="G2258" i="7" s="1"/>
  <c r="G2259" i="7" a="1"/>
  <c r="G2259" i="7" s="1"/>
  <c r="G2260" i="7" a="1"/>
  <c r="G2260" i="7" s="1"/>
  <c r="G2261" i="7" a="1"/>
  <c r="G2261" i="7" s="1"/>
  <c r="G2262" i="7" a="1"/>
  <c r="G2262" i="7" s="1"/>
  <c r="G2263" i="7" a="1"/>
  <c r="G2263" i="7" s="1"/>
  <c r="G2264" i="7" a="1"/>
  <c r="G2264" i="7" s="1"/>
  <c r="G2265" i="7" a="1"/>
  <c r="G2265" i="7" s="1"/>
  <c r="G2266" i="7" a="1"/>
  <c r="G2266" i="7" s="1"/>
  <c r="G2267" i="7" a="1"/>
  <c r="G2267" i="7" s="1"/>
  <c r="G2268" i="7" a="1"/>
  <c r="G2268" i="7" s="1"/>
  <c r="G2269" i="7" a="1"/>
  <c r="G2269" i="7" s="1"/>
  <c r="G2270" i="7" a="1"/>
  <c r="G2270" i="7" s="1"/>
  <c r="G2271" i="7" a="1"/>
  <c r="G2271" i="7" s="1"/>
  <c r="G2272" i="7" a="1"/>
  <c r="G2272" i="7" s="1"/>
  <c r="G2273" i="7" a="1"/>
  <c r="G2273" i="7" s="1"/>
  <c r="G2274" i="7" a="1"/>
  <c r="G2274" i="7" s="1"/>
  <c r="G2275" i="7" a="1"/>
  <c r="G2275" i="7" s="1"/>
  <c r="G2276" i="7" a="1"/>
  <c r="G2276" i="7" s="1"/>
  <c r="G2277" i="7" a="1"/>
  <c r="G2277" i="7" s="1"/>
  <c r="G2278" i="7" a="1"/>
  <c r="G2278" i="7" s="1"/>
  <c r="G2279" i="7" a="1"/>
  <c r="G2279" i="7" s="1"/>
  <c r="G2280" i="7" a="1"/>
  <c r="G2280" i="7" s="1"/>
  <c r="G2281" i="7" a="1"/>
  <c r="G2281" i="7" s="1"/>
  <c r="G2282" i="7" a="1"/>
  <c r="G2282" i="7" s="1"/>
  <c r="G2283" i="7" a="1"/>
  <c r="G2283" i="7" s="1"/>
  <c r="G2284" i="7" a="1"/>
  <c r="G2284" i="7" s="1"/>
  <c r="G2285" i="7" a="1"/>
  <c r="G2285" i="7" s="1"/>
  <c r="G2286" i="7" a="1"/>
  <c r="G2286" i="7" s="1"/>
  <c r="G2287" i="7" a="1"/>
  <c r="G2287" i="7" s="1"/>
  <c r="G2288" i="7" a="1"/>
  <c r="G2288" i="7" s="1"/>
  <c r="G2289" i="7" a="1"/>
  <c r="G2289" i="7" s="1"/>
  <c r="G2290" i="7" a="1"/>
  <c r="G2290" i="7" s="1"/>
  <c r="G2291" i="7" a="1"/>
  <c r="G2291" i="7" s="1"/>
  <c r="G2292" i="7" a="1"/>
  <c r="G2292" i="7" s="1"/>
  <c r="G2293" i="7" a="1"/>
  <c r="G2293" i="7" s="1"/>
  <c r="G2294" i="7" a="1"/>
  <c r="G2294" i="7" s="1"/>
  <c r="G2295" i="7" a="1"/>
  <c r="G2295" i="7" s="1"/>
  <c r="G2296" i="7" a="1"/>
  <c r="G2296" i="7" s="1"/>
  <c r="G2297" i="7" a="1"/>
  <c r="G2297" i="7" s="1"/>
  <c r="G2298" i="7" a="1"/>
  <c r="G2298" i="7" s="1"/>
  <c r="G2299" i="7" a="1"/>
  <c r="G2299" i="7" s="1"/>
  <c r="G2300" i="7" a="1"/>
  <c r="G2300" i="7" s="1"/>
  <c r="G2301" i="7" a="1"/>
  <c r="G2301" i="7" s="1"/>
  <c r="G2302" i="7" a="1"/>
  <c r="G2302" i="7" s="1"/>
  <c r="G2303" i="7" a="1"/>
  <c r="G2303" i="7" s="1"/>
  <c r="G2304" i="7" a="1"/>
  <c r="G2304" i="7" s="1"/>
  <c r="G2305" i="7" a="1"/>
  <c r="G2305" i="7" s="1"/>
  <c r="G2306" i="7" a="1"/>
  <c r="G2306" i="7" s="1"/>
  <c r="G2307" i="7" a="1"/>
  <c r="G2307" i="7" s="1"/>
  <c r="G2308" i="7" a="1"/>
  <c r="G2308" i="7" s="1"/>
  <c r="G2309" i="7" a="1"/>
  <c r="G2309" i="7" s="1"/>
  <c r="G2310" i="7" a="1"/>
  <c r="G2310" i="7" s="1"/>
  <c r="G2311" i="7" a="1"/>
  <c r="G2311" i="7" s="1"/>
  <c r="G2312" i="7" a="1"/>
  <c r="G2312" i="7" s="1"/>
  <c r="G2313" i="7" a="1"/>
  <c r="G2313" i="7" s="1"/>
  <c r="G2314" i="7" a="1"/>
  <c r="G2314" i="7" s="1"/>
  <c r="G2315" i="7" a="1"/>
  <c r="G2315" i="7" s="1"/>
  <c r="G2316" i="7" a="1"/>
  <c r="G2316" i="7" s="1"/>
  <c r="G2317" i="7" a="1"/>
  <c r="G2317" i="7" s="1"/>
  <c r="G2318" i="7" a="1"/>
  <c r="G2318" i="7" s="1"/>
  <c r="G2319" i="7" a="1"/>
  <c r="G2319" i="7" s="1"/>
  <c r="G2320" i="7" a="1"/>
  <c r="G2320" i="7" s="1"/>
  <c r="G2321" i="7" a="1"/>
  <c r="G2321" i="7" s="1"/>
  <c r="G2322" i="7" a="1"/>
  <c r="G2322" i="7" s="1"/>
  <c r="G2323" i="7" a="1"/>
  <c r="G2323" i="7" s="1"/>
  <c r="G2324" i="7" a="1"/>
  <c r="G2324" i="7" s="1"/>
  <c r="G2325" i="7" a="1"/>
  <c r="G2325" i="7" s="1"/>
  <c r="G2326" i="7" a="1"/>
  <c r="G2326" i="7" s="1"/>
  <c r="G2327" i="7" a="1"/>
  <c r="G2327" i="7" s="1"/>
  <c r="G2328" i="7" a="1"/>
  <c r="G2328" i="7" s="1"/>
  <c r="G2329" i="7" a="1"/>
  <c r="G2329" i="7" s="1"/>
  <c r="G2330" i="7" a="1"/>
  <c r="G2330" i="7" s="1"/>
  <c r="G2331" i="7" a="1"/>
  <c r="G2331" i="7" s="1"/>
  <c r="G2332" i="7" a="1"/>
  <c r="G2332" i="7" s="1"/>
  <c r="G2333" i="7" a="1"/>
  <c r="G2333" i="7" s="1"/>
  <c r="G2334" i="7" a="1"/>
  <c r="G2334" i="7" s="1"/>
  <c r="G2335" i="7" a="1"/>
  <c r="G2335" i="7" s="1"/>
  <c r="G2336" i="7" a="1"/>
  <c r="G2336" i="7" s="1"/>
  <c r="G2337" i="7" a="1"/>
  <c r="G2337" i="7" s="1"/>
  <c r="G2338" i="7" a="1"/>
  <c r="G2338" i="7" s="1"/>
  <c r="G2339" i="7" a="1"/>
  <c r="G2339" i="7" s="1"/>
  <c r="G2340" i="7" a="1"/>
  <c r="G2340" i="7" s="1"/>
  <c r="G2341" i="7" a="1"/>
  <c r="G2341" i="7" s="1"/>
  <c r="G2342" i="7" a="1"/>
  <c r="G2342" i="7" s="1"/>
  <c r="G2343" i="7" a="1"/>
  <c r="G2343" i="7" s="1"/>
  <c r="G2344" i="7" a="1"/>
  <c r="G2344" i="7" s="1"/>
  <c r="G2345" i="7" a="1"/>
  <c r="G2345" i="7" s="1"/>
  <c r="G2346" i="7" a="1"/>
  <c r="G2346" i="7" s="1"/>
  <c r="G2347" i="7" a="1"/>
  <c r="G2347" i="7" s="1"/>
  <c r="G2348" i="7" a="1"/>
  <c r="G2348" i="7" s="1"/>
  <c r="G2349" i="7" a="1"/>
  <c r="G2349" i="7" s="1"/>
  <c r="G2350" i="7" a="1"/>
  <c r="G2350" i="7" s="1"/>
  <c r="G2351" i="7" a="1"/>
  <c r="G2351" i="7" s="1"/>
  <c r="G2352" i="7" a="1"/>
  <c r="G2352" i="7" s="1"/>
  <c r="G2353" i="7" a="1"/>
  <c r="G2353" i="7" s="1"/>
  <c r="G2354" i="7" a="1"/>
  <c r="G2354" i="7" s="1"/>
  <c r="G2355" i="7" a="1"/>
  <c r="G2355" i="7" s="1"/>
  <c r="G2356" i="7" a="1"/>
  <c r="G2356" i="7" s="1"/>
  <c r="G2357" i="7" a="1"/>
  <c r="G2357" i="7" s="1"/>
  <c r="G2358" i="7" a="1"/>
  <c r="G2358" i="7" s="1"/>
  <c r="G2359" i="7" a="1"/>
  <c r="G2359" i="7" s="1"/>
  <c r="G2360" i="7" a="1"/>
  <c r="G2360" i="7" s="1"/>
  <c r="G2361" i="7" a="1"/>
  <c r="G2361" i="7" s="1"/>
  <c r="G2362" i="7" a="1"/>
  <c r="G2362" i="7" s="1"/>
  <c r="G2363" i="7" a="1"/>
  <c r="G2363" i="7" s="1"/>
  <c r="G2364" i="7" a="1"/>
  <c r="G2364" i="7" s="1"/>
  <c r="G2365" i="7" a="1"/>
  <c r="G2365" i="7" s="1"/>
  <c r="G2366" i="7" a="1"/>
  <c r="G2366" i="7" s="1"/>
  <c r="G2367" i="7" a="1"/>
  <c r="G2367" i="7" s="1"/>
  <c r="G2368" i="7" a="1"/>
  <c r="G2368" i="7" s="1"/>
  <c r="G2369" i="7" a="1"/>
  <c r="G2369" i="7" s="1"/>
  <c r="G2370" i="7" a="1"/>
  <c r="G2370" i="7" s="1"/>
  <c r="G2371" i="7" a="1"/>
  <c r="G2371" i="7" s="1"/>
  <c r="G2372" i="7" a="1"/>
  <c r="G2372" i="7" s="1"/>
  <c r="G2373" i="7" a="1"/>
  <c r="G2373" i="7" s="1"/>
  <c r="G2374" i="7" a="1"/>
  <c r="G2374" i="7" s="1"/>
  <c r="G2375" i="7" a="1"/>
  <c r="G2375" i="7" s="1"/>
  <c r="G2376" i="7" a="1"/>
  <c r="G2376" i="7" s="1"/>
  <c r="G2377" i="7" a="1"/>
  <c r="G2377" i="7" s="1"/>
  <c r="G2378" i="7" a="1"/>
  <c r="G2378" i="7" s="1"/>
  <c r="G2379" i="7" a="1"/>
  <c r="G2379" i="7" s="1"/>
  <c r="G2380" i="7" a="1"/>
  <c r="G2380" i="7" s="1"/>
  <c r="G2381" i="7" a="1"/>
  <c r="G2381" i="7" s="1"/>
  <c r="G2382" i="7" a="1"/>
  <c r="G2382" i="7" s="1"/>
  <c r="G2383" i="7" a="1"/>
  <c r="G2383" i="7" s="1"/>
  <c r="G2384" i="7" a="1"/>
  <c r="G2384" i="7" s="1"/>
  <c r="G2385" i="7" a="1"/>
  <c r="G2385" i="7" s="1"/>
  <c r="G2386" i="7" a="1"/>
  <c r="G2386" i="7" s="1"/>
  <c r="G2387" i="7" a="1"/>
  <c r="G2387" i="7" s="1"/>
  <c r="G2388" i="7" a="1"/>
  <c r="G2388" i="7" s="1"/>
  <c r="G2389" i="7" a="1"/>
  <c r="G2389" i="7" s="1"/>
  <c r="G2390" i="7" a="1"/>
  <c r="G2390" i="7" s="1"/>
  <c r="G2391" i="7" a="1"/>
  <c r="G2391" i="7" s="1"/>
  <c r="G2392" i="7" a="1"/>
  <c r="G2392" i="7" s="1"/>
  <c r="G2393" i="7" a="1"/>
  <c r="G2393" i="7" s="1"/>
  <c r="G2394" i="7" a="1"/>
  <c r="G2394" i="7" s="1"/>
  <c r="G2395" i="7" a="1"/>
  <c r="G2395" i="7" s="1"/>
  <c r="G2396" i="7" a="1"/>
  <c r="G2396" i="7" s="1"/>
  <c r="G2397" i="7" a="1"/>
  <c r="G2397" i="7" s="1"/>
  <c r="G2398" i="7" a="1"/>
  <c r="G2398" i="7" s="1"/>
  <c r="G2399" i="7" a="1"/>
  <c r="G2399" i="7" s="1"/>
  <c r="G2400" i="7" a="1"/>
  <c r="G2400" i="7" s="1"/>
  <c r="G2401" i="7" a="1"/>
  <c r="G2401" i="7" s="1"/>
  <c r="G2402" i="7" a="1"/>
  <c r="G2402" i="7" s="1"/>
  <c r="G2403" i="7" a="1"/>
  <c r="G2403" i="7" s="1"/>
  <c r="G2404" i="7" a="1"/>
  <c r="G2404" i="7" s="1"/>
  <c r="G2405" i="7" a="1"/>
  <c r="G2405" i="7" s="1"/>
  <c r="G2406" i="7" a="1"/>
  <c r="G2406" i="7" s="1"/>
  <c r="G2407" i="7" a="1"/>
  <c r="G2407" i="7" s="1"/>
  <c r="G2408" i="7" a="1"/>
  <c r="G2408" i="7" s="1"/>
  <c r="G2409" i="7" a="1"/>
  <c r="G2409" i="7" s="1"/>
  <c r="G2410" i="7" a="1"/>
  <c r="G2410" i="7" s="1"/>
  <c r="G2411" i="7" a="1"/>
  <c r="G2411" i="7" s="1"/>
  <c r="G2412" i="7" a="1"/>
  <c r="G2412" i="7" s="1"/>
  <c r="G2413" i="7" a="1"/>
  <c r="G2413" i="7" s="1"/>
  <c r="G2414" i="7" a="1"/>
  <c r="G2414" i="7" s="1"/>
  <c r="G2415" i="7" a="1"/>
  <c r="G2415" i="7" s="1"/>
  <c r="G2416" i="7" a="1"/>
  <c r="G2416" i="7" s="1"/>
  <c r="G2417" i="7" a="1"/>
  <c r="G2417" i="7" s="1"/>
  <c r="G2418" i="7" a="1"/>
  <c r="G2418" i="7" s="1"/>
  <c r="G2419" i="7" a="1"/>
  <c r="G2419" i="7" s="1"/>
  <c r="G2420" i="7" a="1"/>
  <c r="G2420" i="7" s="1"/>
  <c r="G2421" i="7" a="1"/>
  <c r="G2421" i="7" s="1"/>
  <c r="G2422" i="7" a="1"/>
  <c r="G2422" i="7" s="1"/>
  <c r="G2423" i="7" a="1"/>
  <c r="G2423" i="7" s="1"/>
  <c r="G2424" i="7" a="1"/>
  <c r="G2424" i="7" s="1"/>
  <c r="G2425" i="7" a="1"/>
  <c r="G2425" i="7" s="1"/>
  <c r="G2426" i="7" a="1"/>
  <c r="G2426" i="7" s="1"/>
  <c r="G2427" i="7" a="1"/>
  <c r="G2427" i="7" s="1"/>
  <c r="G2428" i="7" a="1"/>
  <c r="G2428" i="7" s="1"/>
  <c r="G2429" i="7" a="1"/>
  <c r="G2429" i="7" s="1"/>
  <c r="G2430" i="7" a="1"/>
  <c r="G2430" i="7" s="1"/>
  <c r="G2431" i="7" a="1"/>
  <c r="G2431" i="7" s="1"/>
  <c r="G2432" i="7" a="1"/>
  <c r="G2432" i="7" s="1"/>
  <c r="G2433" i="7" a="1"/>
  <c r="G2433" i="7" s="1"/>
  <c r="G2434" i="7" a="1"/>
  <c r="G2434" i="7" s="1"/>
  <c r="G2435" i="7" a="1"/>
  <c r="G2435" i="7" s="1"/>
  <c r="G2436" i="7" a="1"/>
  <c r="G2436" i="7" s="1"/>
  <c r="G2437" i="7" a="1"/>
  <c r="G2437" i="7" s="1"/>
  <c r="G2438" i="7" a="1"/>
  <c r="G2438" i="7" s="1"/>
  <c r="G2439" i="7" a="1"/>
  <c r="G2439" i="7" s="1"/>
  <c r="G2440" i="7" a="1"/>
  <c r="G2440" i="7" s="1"/>
  <c r="G2441" i="7" a="1"/>
  <c r="G2441" i="7" s="1"/>
  <c r="G2442" i="7" a="1"/>
  <c r="G2442" i="7" s="1"/>
  <c r="G2443" i="7" a="1"/>
  <c r="G2443" i="7" s="1"/>
  <c r="G2444" i="7" a="1"/>
  <c r="G2444" i="7" s="1"/>
  <c r="G2445" i="7" a="1"/>
  <c r="G2445" i="7" s="1"/>
  <c r="G2446" i="7" a="1"/>
  <c r="G2446" i="7" s="1"/>
  <c r="G2447" i="7" a="1"/>
  <c r="G2447" i="7" s="1"/>
  <c r="G2448" i="7" a="1"/>
  <c r="G2448" i="7" s="1"/>
  <c r="G2449" i="7" a="1"/>
  <c r="G2449" i="7" s="1"/>
  <c r="G2450" i="7" a="1"/>
  <c r="G2450" i="7" s="1"/>
  <c r="G2451" i="7" a="1"/>
  <c r="G2451" i="7" s="1"/>
  <c r="G2452" i="7" a="1"/>
  <c r="G2452" i="7" s="1"/>
  <c r="G2453" i="7" a="1"/>
  <c r="G2453" i="7" s="1"/>
  <c r="G2454" i="7" a="1"/>
  <c r="G2454" i="7" s="1"/>
  <c r="G2455" i="7" a="1"/>
  <c r="G2455" i="7" s="1"/>
  <c r="G2456" i="7" a="1"/>
  <c r="G2456" i="7" s="1"/>
  <c r="G2457" i="7" a="1"/>
  <c r="G2457" i="7" s="1"/>
  <c r="G2458" i="7" a="1"/>
  <c r="G2458" i="7" s="1"/>
  <c r="G2459" i="7" a="1"/>
  <c r="G2459" i="7" s="1"/>
  <c r="G2460" i="7" a="1"/>
  <c r="G2460" i="7" s="1"/>
  <c r="G2461" i="7" a="1"/>
  <c r="G2461" i="7" s="1"/>
  <c r="G2462" i="7" a="1"/>
  <c r="G2462" i="7" s="1"/>
  <c r="G2463" i="7" a="1"/>
  <c r="G2463" i="7" s="1"/>
  <c r="G2464" i="7" a="1"/>
  <c r="G2464" i="7" s="1"/>
  <c r="G2465" i="7" a="1"/>
  <c r="G2465" i="7" s="1"/>
  <c r="G2466" i="7" a="1"/>
  <c r="G2466" i="7" s="1"/>
  <c r="G2467" i="7" a="1"/>
  <c r="G2467" i="7" s="1"/>
  <c r="G2468" i="7" a="1"/>
  <c r="G2468" i="7" s="1"/>
  <c r="G2469" i="7" a="1"/>
  <c r="G2469" i="7" s="1"/>
  <c r="G2470" i="7" a="1"/>
  <c r="G2470" i="7" s="1"/>
  <c r="G2471" i="7" a="1"/>
  <c r="G2471" i="7" s="1"/>
  <c r="G2472" i="7" a="1"/>
  <c r="G2472" i="7" s="1"/>
  <c r="G2473" i="7" a="1"/>
  <c r="G2473" i="7" s="1"/>
  <c r="G2474" i="7" a="1"/>
  <c r="G2474" i="7" s="1"/>
  <c r="G2475" i="7" a="1"/>
  <c r="G2475" i="7" s="1"/>
  <c r="G2476" i="7" a="1"/>
  <c r="G2476" i="7" s="1"/>
  <c r="G2477" i="7" a="1"/>
  <c r="G2477" i="7" s="1"/>
  <c r="G2478" i="7" a="1"/>
  <c r="G2478" i="7" s="1"/>
  <c r="G2479" i="7" a="1"/>
  <c r="G2479" i="7" s="1"/>
  <c r="G2480" i="7" a="1"/>
  <c r="G2480" i="7" s="1"/>
  <c r="G2481" i="7" a="1"/>
  <c r="G2481" i="7" s="1"/>
  <c r="G2482" i="7" a="1"/>
  <c r="G2482" i="7" s="1"/>
  <c r="G2483" i="7" a="1"/>
  <c r="G2483" i="7" s="1"/>
  <c r="G2484" i="7" a="1"/>
  <c r="G2484" i="7" s="1"/>
  <c r="G2485" i="7" a="1"/>
  <c r="G2485" i="7" s="1"/>
  <c r="G2486" i="7" a="1"/>
  <c r="G2486" i="7" s="1"/>
  <c r="G2487" i="7" a="1"/>
  <c r="G2487" i="7" s="1"/>
  <c r="G2488" i="7" a="1"/>
  <c r="G2488" i="7" s="1"/>
  <c r="G2489" i="7" a="1"/>
  <c r="G2489" i="7" s="1"/>
  <c r="G2490" i="7" a="1"/>
  <c r="G2490" i="7" s="1"/>
  <c r="G2491" i="7" a="1"/>
  <c r="G2491" i="7" s="1"/>
  <c r="G2492" i="7" a="1"/>
  <c r="G2492" i="7" s="1"/>
  <c r="G2493" i="7" a="1"/>
  <c r="G2493" i="7" s="1"/>
  <c r="G2494" i="7" a="1"/>
  <c r="G2494" i="7" s="1"/>
  <c r="G2495" i="7" a="1"/>
  <c r="G2495" i="7" s="1"/>
  <c r="G2496" i="7" a="1"/>
  <c r="G2496" i="7" s="1"/>
  <c r="G2497" i="7" a="1"/>
  <c r="G2497" i="7" s="1"/>
  <c r="G2498" i="7" a="1"/>
  <c r="G2498" i="7" s="1"/>
  <c r="G2499" i="7" a="1"/>
  <c r="G2499" i="7" s="1"/>
  <c r="G2500" i="7" a="1"/>
  <c r="G2500" i="7" s="1"/>
  <c r="G2501" i="7" a="1"/>
  <c r="G2501" i="7" s="1"/>
  <c r="G2502" i="7" a="1"/>
  <c r="G2502" i="7" s="1"/>
  <c r="G2503" i="7" a="1"/>
  <c r="G2503" i="7" s="1"/>
  <c r="G2504" i="7" a="1"/>
  <c r="G2504" i="7" s="1"/>
  <c r="G2505" i="7" a="1"/>
  <c r="G2505" i="7" s="1"/>
  <c r="G2506" i="7" a="1"/>
  <c r="G2506" i="7" s="1"/>
  <c r="G2507" i="7" a="1"/>
  <c r="G2507" i="7" s="1"/>
  <c r="G2508" i="7" a="1"/>
  <c r="G2508" i="7" s="1"/>
  <c r="G2509" i="7" a="1"/>
  <c r="G2509" i="7" s="1"/>
  <c r="G2510" i="7" a="1"/>
  <c r="G2510" i="7" s="1"/>
  <c r="G2511" i="7" a="1"/>
  <c r="G2511" i="7" s="1"/>
  <c r="G2512" i="7" a="1"/>
  <c r="G2512" i="7" s="1"/>
  <c r="G2513" i="7" a="1"/>
  <c r="G2513" i="7" s="1"/>
  <c r="G2514" i="7" a="1"/>
  <c r="G2514" i="7" s="1"/>
  <c r="G2515" i="7" a="1"/>
  <c r="G2515" i="7" s="1"/>
  <c r="G2516" i="7" a="1"/>
  <c r="G2516" i="7" s="1"/>
  <c r="G2517" i="7" a="1"/>
  <c r="G2517" i="7" s="1"/>
  <c r="G2518" i="7" a="1"/>
  <c r="G2518" i="7" s="1"/>
  <c r="G2519" i="7" a="1"/>
  <c r="G2519" i="7" s="1"/>
  <c r="G2520" i="7" a="1"/>
  <c r="G2520" i="7" s="1"/>
  <c r="G2521" i="7" a="1"/>
  <c r="G2521" i="7" s="1"/>
  <c r="G2522" i="7" a="1"/>
  <c r="G2522" i="7" s="1"/>
  <c r="G2523" i="7" a="1"/>
  <c r="G2523" i="7" s="1"/>
  <c r="G2524" i="7" a="1"/>
  <c r="G2524" i="7" s="1"/>
  <c r="G2525" i="7" a="1"/>
  <c r="G2525" i="7" s="1"/>
  <c r="G2526" i="7" a="1"/>
  <c r="G2526" i="7" s="1"/>
  <c r="G2527" i="7" a="1"/>
  <c r="G2527" i="7" s="1"/>
  <c r="G2528" i="7" a="1"/>
  <c r="G2528" i="7" s="1"/>
  <c r="G2529" i="7" a="1"/>
  <c r="G2529" i="7" s="1"/>
  <c r="G2530" i="7" a="1"/>
  <c r="G2530" i="7" s="1"/>
  <c r="G2531" i="7" a="1"/>
  <c r="G2531" i="7" s="1"/>
  <c r="G2532" i="7" a="1"/>
  <c r="G2532" i="7" s="1"/>
  <c r="G2533" i="7" a="1"/>
  <c r="G2533" i="7" s="1"/>
  <c r="G2534" i="7" a="1"/>
  <c r="G2534" i="7" s="1"/>
  <c r="G2535" i="7" a="1"/>
  <c r="G2535" i="7" s="1"/>
  <c r="G2536" i="7" a="1"/>
  <c r="G2536" i="7" s="1"/>
  <c r="G2537" i="7" a="1"/>
  <c r="G2537" i="7" s="1"/>
  <c r="G2538" i="7" a="1"/>
  <c r="G2538" i="7" s="1"/>
  <c r="G2539" i="7" a="1"/>
  <c r="G2539" i="7" s="1"/>
  <c r="G2540" i="7" a="1"/>
  <c r="G2540" i="7" s="1"/>
  <c r="G2541" i="7" a="1"/>
  <c r="G2541" i="7" s="1"/>
  <c r="G2542" i="7" a="1"/>
  <c r="G2542" i="7" s="1"/>
  <c r="G2543" i="7" a="1"/>
  <c r="G2543" i="7" s="1"/>
  <c r="G2544" i="7" a="1"/>
  <c r="G2544" i="7" s="1"/>
  <c r="G2545" i="7" a="1"/>
  <c r="G2545" i="7" s="1"/>
  <c r="G2546" i="7" a="1"/>
  <c r="G2546" i="7" s="1"/>
  <c r="G2547" i="7" a="1"/>
  <c r="G2547" i="7" s="1"/>
  <c r="G2548" i="7" a="1"/>
  <c r="G2548" i="7" s="1"/>
  <c r="G2549" i="7" a="1"/>
  <c r="G2549" i="7" s="1"/>
  <c r="G2550" i="7" a="1"/>
  <c r="G2550" i="7" s="1"/>
  <c r="G2551" i="7" a="1"/>
  <c r="G2551" i="7" s="1"/>
  <c r="G2552" i="7" a="1"/>
  <c r="G2552" i="7" s="1"/>
  <c r="G2553" i="7" a="1"/>
  <c r="G2553" i="7" s="1"/>
  <c r="G2554" i="7" a="1"/>
  <c r="G2554" i="7" s="1"/>
  <c r="G2555" i="7" a="1"/>
  <c r="G2555" i="7" s="1"/>
  <c r="G2556" i="7" a="1"/>
  <c r="G2556" i="7" s="1"/>
  <c r="G2557" i="7" a="1"/>
  <c r="G2557" i="7" s="1"/>
  <c r="G2558" i="7" a="1"/>
  <c r="G2558" i="7" s="1"/>
  <c r="G2559" i="7" a="1"/>
  <c r="G2559" i="7" s="1"/>
  <c r="G2560" i="7" a="1"/>
  <c r="G2560" i="7" s="1"/>
  <c r="G2561" i="7" a="1"/>
  <c r="G2561" i="7" s="1"/>
  <c r="G2562" i="7" a="1"/>
  <c r="G2562" i="7" s="1"/>
  <c r="G2563" i="7" a="1"/>
  <c r="G2563" i="7" s="1"/>
  <c r="G2564" i="7" a="1"/>
  <c r="G2564" i="7" s="1"/>
  <c r="G2565" i="7" a="1"/>
  <c r="G2565" i="7" s="1"/>
  <c r="G2566" i="7" a="1"/>
  <c r="G2566" i="7" s="1"/>
  <c r="G2567" i="7" a="1"/>
  <c r="G2567" i="7" s="1"/>
  <c r="G2568" i="7" a="1"/>
  <c r="G2568" i="7" s="1"/>
  <c r="G2569" i="7" a="1"/>
  <c r="G2569" i="7" s="1"/>
  <c r="G2570" i="7" a="1"/>
  <c r="G2570" i="7" s="1"/>
  <c r="G2571" i="7" a="1"/>
  <c r="G2571" i="7" s="1"/>
  <c r="G2572" i="7" a="1"/>
  <c r="G2572" i="7" s="1"/>
  <c r="G2573" i="7" a="1"/>
  <c r="G2573" i="7" s="1"/>
  <c r="G2574" i="7" a="1"/>
  <c r="G2574" i="7" s="1"/>
  <c r="G2575" i="7" a="1"/>
  <c r="G2575" i="7" s="1"/>
  <c r="G2576" i="7" a="1"/>
  <c r="G2576" i="7" s="1"/>
  <c r="G2577" i="7" a="1"/>
  <c r="G2577" i="7" s="1"/>
  <c r="G2578" i="7" a="1"/>
  <c r="G2578" i="7" s="1"/>
  <c r="G2579" i="7" a="1"/>
  <c r="G2579" i="7" s="1"/>
  <c r="G2580" i="7" a="1"/>
  <c r="G2580" i="7" s="1"/>
  <c r="G2581" i="7" a="1"/>
  <c r="G2581" i="7" s="1"/>
  <c r="G2582" i="7" a="1"/>
  <c r="G2582" i="7" s="1"/>
  <c r="G2583" i="7" a="1"/>
  <c r="G2583" i="7" s="1"/>
  <c r="G2584" i="7" a="1"/>
  <c r="G2584" i="7" s="1"/>
  <c r="G2585" i="7" a="1"/>
  <c r="G2585" i="7" s="1"/>
  <c r="G2586" i="7" a="1"/>
  <c r="G2586" i="7" s="1"/>
  <c r="G2587" i="7" a="1"/>
  <c r="G2587" i="7" s="1"/>
  <c r="G2588" i="7" a="1"/>
  <c r="G2588" i="7" s="1"/>
  <c r="G2589" i="7" a="1"/>
  <c r="G2589" i="7" s="1"/>
  <c r="G2590" i="7" a="1"/>
  <c r="G2590" i="7" s="1"/>
  <c r="G2591" i="7" a="1"/>
  <c r="G2591" i="7" s="1"/>
  <c r="G2592" i="7" a="1"/>
  <c r="G2592" i="7" s="1"/>
  <c r="G2593" i="7" a="1"/>
  <c r="G2593" i="7" s="1"/>
  <c r="G2594" i="7" a="1"/>
  <c r="G2594" i="7" s="1"/>
  <c r="G2595" i="7" a="1"/>
  <c r="G2595" i="7" s="1"/>
  <c r="G2596" i="7" a="1"/>
  <c r="G2596" i="7" s="1"/>
  <c r="G2597" i="7" a="1"/>
  <c r="G2597" i="7" s="1"/>
  <c r="G2598" i="7" a="1"/>
  <c r="G2598" i="7" s="1"/>
  <c r="G2599" i="7" a="1"/>
  <c r="G2599" i="7" s="1"/>
  <c r="G2600" i="7" a="1"/>
  <c r="G2600" i="7" s="1"/>
  <c r="G2601" i="7" a="1"/>
  <c r="G2601" i="7" s="1"/>
  <c r="G2602" i="7" a="1"/>
  <c r="G2602" i="7" s="1"/>
  <c r="G2603" i="7" a="1"/>
  <c r="G2603" i="7" s="1"/>
  <c r="G2604" i="7" a="1"/>
  <c r="G2604" i="7" s="1"/>
  <c r="G2605" i="7" a="1"/>
  <c r="G2605" i="7" s="1"/>
  <c r="G2606" i="7" a="1"/>
  <c r="G2606" i="7" s="1"/>
  <c r="G2607" i="7" a="1"/>
  <c r="G2607" i="7" s="1"/>
  <c r="G2608" i="7" a="1"/>
  <c r="G2608" i="7" s="1"/>
  <c r="G2609" i="7" a="1"/>
  <c r="G2609" i="7" s="1"/>
  <c r="G2610" i="7" a="1"/>
  <c r="G2610" i="7" s="1"/>
  <c r="G2611" i="7" a="1"/>
  <c r="G2611" i="7" s="1"/>
  <c r="G2612" i="7" a="1"/>
  <c r="G2612" i="7" s="1"/>
  <c r="G2613" i="7" a="1"/>
  <c r="G2613" i="7" s="1"/>
  <c r="G2614" i="7" a="1"/>
  <c r="G2614" i="7" s="1"/>
  <c r="G2615" i="7" a="1"/>
  <c r="G2615" i="7" s="1"/>
  <c r="G2616" i="7" a="1"/>
  <c r="G2616" i="7" s="1"/>
  <c r="G2617" i="7" a="1"/>
  <c r="G2617" i="7" s="1"/>
  <c r="G2618" i="7" a="1"/>
  <c r="G2618" i="7" s="1"/>
  <c r="G2619" i="7" a="1"/>
  <c r="G2619" i="7" s="1"/>
  <c r="G2620" i="7" a="1"/>
  <c r="G2620" i="7" s="1"/>
  <c r="G2621" i="7" a="1"/>
  <c r="G2621" i="7" s="1"/>
  <c r="G2622" i="7" a="1"/>
  <c r="G2622" i="7" s="1"/>
  <c r="G2623" i="7" a="1"/>
  <c r="G2623" i="7" s="1"/>
  <c r="G2624" i="7" a="1"/>
  <c r="G2624" i="7" s="1"/>
  <c r="G2625" i="7" a="1"/>
  <c r="G2625" i="7" s="1"/>
  <c r="G2626" i="7" a="1"/>
  <c r="G2626" i="7" s="1"/>
  <c r="G2627" i="7" a="1"/>
  <c r="G2627" i="7" s="1"/>
  <c r="G2628" i="7" a="1"/>
  <c r="G2628" i="7" s="1"/>
  <c r="G2629" i="7" a="1"/>
  <c r="G2629" i="7" s="1"/>
  <c r="G2630" i="7" a="1"/>
  <c r="G2630" i="7" s="1"/>
  <c r="G2631" i="7" a="1"/>
  <c r="G2631" i="7" s="1"/>
  <c r="G2632" i="7" a="1"/>
  <c r="G2632" i="7" s="1"/>
  <c r="G2633" i="7" a="1"/>
  <c r="G2633" i="7" s="1"/>
  <c r="G2634" i="7" a="1"/>
  <c r="G2634" i="7" s="1"/>
  <c r="G2635" i="7" a="1"/>
  <c r="G2635" i="7" s="1"/>
  <c r="G2636" i="7" a="1"/>
  <c r="G2636" i="7" s="1"/>
  <c r="G2637" i="7" a="1"/>
  <c r="G2637" i="7" s="1"/>
  <c r="G2638" i="7" a="1"/>
  <c r="G2638" i="7" s="1"/>
  <c r="G2639" i="7" a="1"/>
  <c r="G2639" i="7" s="1"/>
  <c r="G2640" i="7" a="1"/>
  <c r="G2640" i="7" s="1"/>
  <c r="G2641" i="7" a="1"/>
  <c r="G2641" i="7" s="1"/>
  <c r="G2642" i="7" a="1"/>
  <c r="G2642" i="7" s="1"/>
  <c r="G2643" i="7" a="1"/>
  <c r="G2643" i="7" s="1"/>
  <c r="G2644" i="7" a="1"/>
  <c r="G2644" i="7" s="1"/>
  <c r="G2645" i="7" a="1"/>
  <c r="G2645" i="7" s="1"/>
  <c r="G2646" i="7" a="1"/>
  <c r="G2646" i="7" s="1"/>
  <c r="G2647" i="7" a="1"/>
  <c r="G2647" i="7" s="1"/>
  <c r="G2648" i="7" a="1"/>
  <c r="G2648" i="7" s="1"/>
  <c r="G2649" i="7" a="1"/>
  <c r="G2649" i="7" s="1"/>
  <c r="G2650" i="7" a="1"/>
  <c r="G2650" i="7" s="1"/>
  <c r="G2651" i="7" a="1"/>
  <c r="G2651" i="7" s="1"/>
  <c r="G2652" i="7" a="1"/>
  <c r="G2652" i="7" s="1"/>
  <c r="G2653" i="7" a="1"/>
  <c r="G2653" i="7" s="1"/>
  <c r="G2654" i="7" a="1"/>
  <c r="G2654" i="7" s="1"/>
  <c r="G2655" i="7" a="1"/>
  <c r="G2655" i="7" s="1"/>
  <c r="G2656" i="7" a="1"/>
  <c r="G2656" i="7" s="1"/>
  <c r="G2657" i="7" a="1"/>
  <c r="G2657" i="7" s="1"/>
  <c r="G2658" i="7" a="1"/>
  <c r="G2658" i="7" s="1"/>
  <c r="G2659" i="7" a="1"/>
  <c r="G2659" i="7" s="1"/>
  <c r="G2660" i="7" a="1"/>
  <c r="G2660" i="7" s="1"/>
  <c r="G2661" i="7" a="1"/>
  <c r="G2661" i="7" s="1"/>
  <c r="G2662" i="7" a="1"/>
  <c r="G2662" i="7" s="1"/>
  <c r="G2663" i="7" a="1"/>
  <c r="G2663" i="7" s="1"/>
  <c r="G2664" i="7" a="1"/>
  <c r="G2664" i="7" s="1"/>
  <c r="G2665" i="7" a="1"/>
  <c r="G2665" i="7" s="1"/>
  <c r="G2666" i="7" a="1"/>
  <c r="G2666" i="7" s="1"/>
  <c r="G2667" i="7" a="1"/>
  <c r="G2667" i="7" s="1"/>
  <c r="G2668" i="7" a="1"/>
  <c r="G2668" i="7" s="1"/>
  <c r="G2669" i="7" a="1"/>
  <c r="G2669" i="7" s="1"/>
  <c r="G2670" i="7" a="1"/>
  <c r="G2670" i="7" s="1"/>
  <c r="G2671" i="7" a="1"/>
  <c r="G2671" i="7" s="1"/>
  <c r="G2672" i="7" a="1"/>
  <c r="G2672" i="7" s="1"/>
  <c r="G2673" i="7" a="1"/>
  <c r="G2673" i="7" s="1"/>
  <c r="G2674" i="7" a="1"/>
  <c r="G2674" i="7" s="1"/>
  <c r="G2675" i="7" a="1"/>
  <c r="G2675" i="7" s="1"/>
  <c r="G2676" i="7" a="1"/>
  <c r="G2676" i="7" s="1"/>
  <c r="G2677" i="7" a="1"/>
  <c r="G2677" i="7" s="1"/>
  <c r="G2678" i="7" a="1"/>
  <c r="G2678" i="7" s="1"/>
  <c r="G2679" i="7" a="1"/>
  <c r="G2679" i="7" s="1"/>
  <c r="G2680" i="7" a="1"/>
  <c r="G2680" i="7" s="1"/>
  <c r="G2681" i="7" a="1"/>
  <c r="G2681" i="7" s="1"/>
  <c r="G2682" i="7" a="1"/>
  <c r="G2682" i="7" s="1"/>
  <c r="G2683" i="7" a="1"/>
  <c r="G2683" i="7" s="1"/>
  <c r="G2684" i="7" a="1"/>
  <c r="G2684" i="7" s="1"/>
  <c r="G2685" i="7" a="1"/>
  <c r="G2685" i="7" s="1"/>
  <c r="G2686" i="7" a="1"/>
  <c r="G2686" i="7" s="1"/>
  <c r="G2687" i="7" a="1"/>
  <c r="G2687" i="7" s="1"/>
  <c r="G2688" i="7" a="1"/>
  <c r="G2688" i="7" s="1"/>
  <c r="G2689" i="7" a="1"/>
  <c r="G2689" i="7" s="1"/>
  <c r="G2690" i="7" a="1"/>
  <c r="G2690" i="7" s="1"/>
  <c r="G2691" i="7" a="1"/>
  <c r="G2691" i="7" s="1"/>
  <c r="G2692" i="7" a="1"/>
  <c r="G2692" i="7" s="1"/>
  <c r="G2693" i="7" a="1"/>
  <c r="G2693" i="7" s="1"/>
  <c r="G2694" i="7" a="1"/>
  <c r="G2694" i="7" s="1"/>
  <c r="G2695" i="7" a="1"/>
  <c r="G2695" i="7" s="1"/>
  <c r="G2696" i="7" a="1"/>
  <c r="G2696" i="7" s="1"/>
  <c r="G2697" i="7" a="1"/>
  <c r="G2697" i="7" s="1"/>
  <c r="G2698" i="7" a="1"/>
  <c r="G2698" i="7" s="1"/>
  <c r="G2699" i="7" a="1"/>
  <c r="G2699" i="7" s="1"/>
  <c r="G2700" i="7" a="1"/>
  <c r="G2700" i="7" s="1"/>
  <c r="G2701" i="7" a="1"/>
  <c r="G2701" i="7" s="1"/>
  <c r="G2702" i="7" a="1"/>
  <c r="G2702" i="7" s="1"/>
  <c r="G2703" i="7" a="1"/>
  <c r="G2703" i="7" s="1"/>
  <c r="G2704" i="7" a="1"/>
  <c r="G2704" i="7" s="1"/>
  <c r="G2705" i="7" a="1"/>
  <c r="G2705" i="7" s="1"/>
  <c r="G2706" i="7" a="1"/>
  <c r="G2706" i="7" s="1"/>
  <c r="G2707" i="7" a="1"/>
  <c r="G2707" i="7" s="1"/>
  <c r="G2708" i="7" a="1"/>
  <c r="G2708" i="7" s="1"/>
  <c r="G2709" i="7" a="1"/>
  <c r="G2709" i="7" s="1"/>
  <c r="G2710" i="7" a="1"/>
  <c r="G2710" i="7" s="1"/>
  <c r="G2711" i="7" a="1"/>
  <c r="G2711" i="7" s="1"/>
  <c r="G2712" i="7" a="1"/>
  <c r="G2712" i="7" s="1"/>
  <c r="G2713" i="7" a="1"/>
  <c r="G2713" i="7" s="1"/>
  <c r="G2714" i="7" a="1"/>
  <c r="G2714" i="7" s="1"/>
  <c r="G2715" i="7" a="1"/>
  <c r="G2715" i="7" s="1"/>
  <c r="G2716" i="7" a="1"/>
  <c r="G2716" i="7" s="1"/>
  <c r="G2717" i="7" a="1"/>
  <c r="G2717" i="7" s="1"/>
  <c r="G2718" i="7" a="1"/>
  <c r="G2718" i="7" s="1"/>
  <c r="G2719" i="7" a="1"/>
  <c r="G2719" i="7" s="1"/>
  <c r="G2720" i="7" a="1"/>
  <c r="G2720" i="7" s="1"/>
  <c r="G2721" i="7" a="1"/>
  <c r="G2721" i="7" s="1"/>
  <c r="G2722" i="7" a="1"/>
  <c r="G2722" i="7" s="1"/>
  <c r="G2723" i="7" a="1"/>
  <c r="G2723" i="7" s="1"/>
  <c r="G2724" i="7" a="1"/>
  <c r="G2724" i="7" s="1"/>
  <c r="G2725" i="7" a="1"/>
  <c r="G2725" i="7" s="1"/>
  <c r="G2726" i="7" a="1"/>
  <c r="G2726" i="7" s="1"/>
  <c r="G2727" i="7" a="1"/>
  <c r="G2727" i="7" s="1"/>
  <c r="G2728" i="7" a="1"/>
  <c r="G2728" i="7" s="1"/>
  <c r="G2729" i="7" a="1"/>
  <c r="G2729" i="7" s="1"/>
  <c r="G2730" i="7" a="1"/>
  <c r="G2730" i="7" s="1"/>
  <c r="G2731" i="7" a="1"/>
  <c r="G2731" i="7" s="1"/>
  <c r="G2732" i="7" a="1"/>
  <c r="G2732" i="7" s="1"/>
  <c r="G2733" i="7" a="1"/>
  <c r="G2733" i="7" s="1"/>
  <c r="G2734" i="7" a="1"/>
  <c r="G2734" i="7" s="1"/>
  <c r="G2735" i="7" a="1"/>
  <c r="G2735" i="7" s="1"/>
  <c r="G2736" i="7" a="1"/>
  <c r="G2736" i="7" s="1"/>
  <c r="G2737" i="7" a="1"/>
  <c r="G2737" i="7" s="1"/>
  <c r="G2738" i="7" a="1"/>
  <c r="G2738" i="7" s="1"/>
  <c r="G2739" i="7" a="1"/>
  <c r="G2739" i="7" s="1"/>
  <c r="G2740" i="7" a="1"/>
  <c r="G2740" i="7" s="1"/>
  <c r="G2741" i="7" a="1"/>
  <c r="G2741" i="7" s="1"/>
  <c r="G2742" i="7" a="1"/>
  <c r="G2742" i="7" s="1"/>
  <c r="G2743" i="7" a="1"/>
  <c r="G2743" i="7" s="1"/>
  <c r="G2744" i="7" a="1"/>
  <c r="G2744" i="7" s="1"/>
  <c r="G2745" i="7" a="1"/>
  <c r="G2745" i="7" s="1"/>
  <c r="G2746" i="7" a="1"/>
  <c r="G2746" i="7" s="1"/>
  <c r="G2747" i="7" a="1"/>
  <c r="G2747" i="7" s="1"/>
  <c r="G2748" i="7" a="1"/>
  <c r="G2748" i="7" s="1"/>
  <c r="G2749" i="7" a="1"/>
  <c r="G2749" i="7" s="1"/>
  <c r="G2750" i="7" a="1"/>
  <c r="G2750" i="7" s="1"/>
  <c r="G2751" i="7" a="1"/>
  <c r="G2751" i="7" s="1"/>
  <c r="G2752" i="7" a="1"/>
  <c r="G2752" i="7" s="1"/>
  <c r="G2753" i="7" a="1"/>
  <c r="G2753" i="7" s="1"/>
  <c r="G2754" i="7" a="1"/>
  <c r="G2754" i="7" s="1"/>
  <c r="G2755" i="7" a="1"/>
  <c r="G2755" i="7" s="1"/>
  <c r="G2756" i="7" a="1"/>
  <c r="G2756" i="7" s="1"/>
  <c r="G2757" i="7" a="1"/>
  <c r="G2757" i="7" s="1"/>
  <c r="G2758" i="7" a="1"/>
  <c r="G2758" i="7" s="1"/>
  <c r="G2759" i="7" a="1"/>
  <c r="G2759" i="7" s="1"/>
  <c r="G2760" i="7" a="1"/>
  <c r="G2760" i="7" s="1"/>
  <c r="G2761" i="7" a="1"/>
  <c r="G2761" i="7" s="1"/>
  <c r="G2762" i="7" a="1"/>
  <c r="G2762" i="7" s="1"/>
  <c r="G2763" i="7" a="1"/>
  <c r="G2763" i="7" s="1"/>
  <c r="G2764" i="7" a="1"/>
  <c r="G2764" i="7" s="1"/>
  <c r="G2765" i="7" a="1"/>
  <c r="G2765" i="7" s="1"/>
  <c r="G2766" i="7" a="1"/>
  <c r="G2766" i="7" s="1"/>
  <c r="G2767" i="7" a="1"/>
  <c r="G2767" i="7" s="1"/>
  <c r="G2768" i="7" a="1"/>
  <c r="G2768" i="7" s="1"/>
  <c r="G2769" i="7" a="1"/>
  <c r="G2769" i="7" s="1"/>
  <c r="G2770" i="7" a="1"/>
  <c r="G2770" i="7" s="1"/>
  <c r="G2771" i="7" a="1"/>
  <c r="G2771" i="7" s="1"/>
  <c r="G2772" i="7" a="1"/>
  <c r="G2772" i="7" s="1"/>
  <c r="G2773" i="7" a="1"/>
  <c r="G2773" i="7" s="1"/>
  <c r="G2774" i="7" a="1"/>
  <c r="G2774" i="7" s="1"/>
  <c r="G2775" i="7" a="1"/>
  <c r="G2775" i="7" s="1"/>
  <c r="G2776" i="7" a="1"/>
  <c r="G2776" i="7" s="1"/>
  <c r="G2777" i="7" a="1"/>
  <c r="G2777" i="7" s="1"/>
  <c r="G2778" i="7" a="1"/>
  <c r="G2778" i="7" s="1"/>
  <c r="G2779" i="7" a="1"/>
  <c r="G2779" i="7" s="1"/>
  <c r="G2780" i="7" a="1"/>
  <c r="G2780" i="7" s="1"/>
  <c r="G2781" i="7" a="1"/>
  <c r="G2781" i="7" s="1"/>
  <c r="G2782" i="7" a="1"/>
  <c r="G2782" i="7" s="1"/>
  <c r="G2783" i="7" a="1"/>
  <c r="G2783" i="7" s="1"/>
  <c r="G2784" i="7" a="1"/>
  <c r="G2784" i="7" s="1"/>
  <c r="G2785" i="7" a="1"/>
  <c r="G2785" i="7" s="1"/>
  <c r="G2786" i="7" a="1"/>
  <c r="G2786" i="7" s="1"/>
  <c r="G2787" i="7" a="1"/>
  <c r="G2787" i="7" s="1"/>
  <c r="G2788" i="7" a="1"/>
  <c r="G2788" i="7" s="1"/>
  <c r="G2789" i="7" a="1"/>
  <c r="G2789" i="7" s="1"/>
  <c r="G2790" i="7" a="1"/>
  <c r="G2790" i="7" s="1"/>
  <c r="G2791" i="7" a="1"/>
  <c r="G2791" i="7" s="1"/>
  <c r="G2792" i="7" a="1"/>
  <c r="G2792" i="7" s="1"/>
  <c r="G2793" i="7" a="1"/>
  <c r="G2793" i="7" s="1"/>
  <c r="G2794" i="7" a="1"/>
  <c r="G2794" i="7" s="1"/>
  <c r="G2795" i="7" a="1"/>
  <c r="G2795" i="7" s="1"/>
  <c r="G2796" i="7" a="1"/>
  <c r="G2796" i="7" s="1"/>
  <c r="G2797" i="7" a="1"/>
  <c r="G2797" i="7" s="1"/>
  <c r="G2798" i="7" a="1"/>
  <c r="G2798" i="7" s="1"/>
  <c r="G2799" i="7" a="1"/>
  <c r="G2799" i="7" s="1"/>
  <c r="G2800" i="7" a="1"/>
  <c r="G2800" i="7" s="1"/>
  <c r="G2801" i="7" a="1"/>
  <c r="G2801" i="7" s="1"/>
  <c r="G2802" i="7" a="1"/>
  <c r="G2802" i="7" s="1"/>
  <c r="G2803" i="7" a="1"/>
  <c r="G2803" i="7" s="1"/>
  <c r="G2804" i="7" a="1"/>
  <c r="G2804" i="7" s="1"/>
  <c r="G2805" i="7" a="1"/>
  <c r="G2805" i="7" s="1"/>
  <c r="G2806" i="7" a="1"/>
  <c r="G2806" i="7" s="1"/>
  <c r="G2807" i="7" a="1"/>
  <c r="G2807" i="7" s="1"/>
  <c r="G2808" i="7" a="1"/>
  <c r="G2808" i="7" s="1"/>
  <c r="G2809" i="7" a="1"/>
  <c r="G2809" i="7" s="1"/>
  <c r="G2810" i="7" a="1"/>
  <c r="G2810" i="7" s="1"/>
  <c r="G2811" i="7" a="1"/>
  <c r="G2811" i="7" s="1"/>
  <c r="G2812" i="7" a="1"/>
  <c r="G2812" i="7" s="1"/>
  <c r="G2813" i="7" a="1"/>
  <c r="G2813" i="7" s="1"/>
  <c r="G2814" i="7" a="1"/>
  <c r="G2814" i="7" s="1"/>
  <c r="G2815" i="7" a="1"/>
  <c r="G2815" i="7" s="1"/>
  <c r="G2816" i="7" a="1"/>
  <c r="G2816" i="7" s="1"/>
  <c r="G2817" i="7" a="1"/>
  <c r="G2817" i="7" s="1"/>
  <c r="G2818" i="7" a="1"/>
  <c r="G2818" i="7" s="1"/>
  <c r="G2819" i="7" a="1"/>
  <c r="G2819" i="7" s="1"/>
  <c r="G2820" i="7" a="1"/>
  <c r="G2820" i="7" s="1"/>
  <c r="G2821" i="7" a="1"/>
  <c r="G2821" i="7" s="1"/>
  <c r="G2822" i="7" a="1"/>
  <c r="G2822" i="7" s="1"/>
  <c r="G2823" i="7" a="1"/>
  <c r="G2823" i="7" s="1"/>
  <c r="G2824" i="7" a="1"/>
  <c r="G2824" i="7" s="1"/>
  <c r="G2825" i="7" a="1"/>
  <c r="G2825" i="7" s="1"/>
  <c r="G2826" i="7" a="1"/>
  <c r="G2826" i="7" s="1"/>
  <c r="G2827" i="7" a="1"/>
  <c r="G2827" i="7" s="1"/>
  <c r="G2828" i="7" a="1"/>
  <c r="G2828" i="7" s="1"/>
  <c r="G2829" i="7" a="1"/>
  <c r="G2829" i="7" s="1"/>
  <c r="G2830" i="7" a="1"/>
  <c r="G2830" i="7" s="1"/>
  <c r="G2831" i="7" a="1"/>
  <c r="G2831" i="7" s="1"/>
  <c r="G2832" i="7" a="1"/>
  <c r="G2832" i="7" s="1"/>
  <c r="G2833" i="7" a="1"/>
  <c r="G2833" i="7" s="1"/>
  <c r="G2834" i="7" a="1"/>
  <c r="G2834" i="7" s="1"/>
  <c r="G2835" i="7" a="1"/>
  <c r="G2835" i="7" s="1"/>
  <c r="G2836" i="7" a="1"/>
  <c r="G2836" i="7" s="1"/>
  <c r="G2837" i="7" a="1"/>
  <c r="G2837" i="7" s="1"/>
  <c r="G2838" i="7" a="1"/>
  <c r="G2838" i="7" s="1"/>
  <c r="G2839" i="7" a="1"/>
  <c r="G2839" i="7" s="1"/>
  <c r="G2840" i="7" a="1"/>
  <c r="G2840" i="7" s="1"/>
  <c r="G2841" i="7" a="1"/>
  <c r="G2841" i="7" s="1"/>
  <c r="G2842" i="7" a="1"/>
  <c r="G2842" i="7" s="1"/>
  <c r="G2843" i="7" a="1"/>
  <c r="G2843" i="7" s="1"/>
  <c r="G2844" i="7" a="1"/>
  <c r="G2844" i="7" s="1"/>
  <c r="G2845" i="7" a="1"/>
  <c r="G2845" i="7" s="1"/>
  <c r="G2846" i="7" a="1"/>
  <c r="G2846" i="7" s="1"/>
  <c r="G2847" i="7" a="1"/>
  <c r="G2847" i="7" s="1"/>
  <c r="G2848" i="7" a="1"/>
  <c r="G2848" i="7" s="1"/>
  <c r="G2849" i="7" a="1"/>
  <c r="G2849" i="7" s="1"/>
  <c r="G2850" i="7" a="1"/>
  <c r="G2850" i="7" s="1"/>
  <c r="G2851" i="7" a="1"/>
  <c r="G2851" i="7" s="1"/>
  <c r="G2852" i="7" a="1"/>
  <c r="G2852" i="7" s="1"/>
  <c r="G2853" i="7" a="1"/>
  <c r="G2853" i="7" s="1"/>
  <c r="G2854" i="7" a="1"/>
  <c r="G2854" i="7" s="1"/>
  <c r="G2855" i="7" a="1"/>
  <c r="G2855" i="7" s="1"/>
  <c r="G2856" i="7" a="1"/>
  <c r="G2856" i="7" s="1"/>
  <c r="G2857" i="7" a="1"/>
  <c r="G2857" i="7" s="1"/>
  <c r="G2858" i="7" a="1"/>
  <c r="G2858" i="7" s="1"/>
  <c r="G2859" i="7" a="1"/>
  <c r="G2859" i="7" s="1"/>
  <c r="G2860" i="7" a="1"/>
  <c r="G2860" i="7" s="1"/>
  <c r="G2861" i="7" a="1"/>
  <c r="G2861" i="7" s="1"/>
  <c r="G2862" i="7" a="1"/>
  <c r="G2862" i="7" s="1"/>
  <c r="G2863" i="7" a="1"/>
  <c r="G2863" i="7" s="1"/>
  <c r="G2864" i="7" a="1"/>
  <c r="G2864" i="7" s="1"/>
  <c r="G2865" i="7" a="1"/>
  <c r="G2865" i="7" s="1"/>
  <c r="G2866" i="7" a="1"/>
  <c r="G2866" i="7" s="1"/>
  <c r="G2867" i="7" a="1"/>
  <c r="G2867" i="7" s="1"/>
  <c r="G2868" i="7" a="1"/>
  <c r="G2868" i="7" s="1"/>
  <c r="G2869" i="7" a="1"/>
  <c r="G2869" i="7" s="1"/>
  <c r="G2870" i="7" a="1"/>
  <c r="G2870" i="7" s="1"/>
  <c r="G2871" i="7" a="1"/>
  <c r="G2871" i="7" s="1"/>
  <c r="G2872" i="7" a="1"/>
  <c r="G2872" i="7" s="1"/>
  <c r="G2873" i="7" a="1"/>
  <c r="G2873" i="7" s="1"/>
  <c r="G2874" i="7" a="1"/>
  <c r="G2874" i="7" s="1"/>
  <c r="G2875" i="7" a="1"/>
  <c r="G2875" i="7" s="1"/>
  <c r="G2876" i="7" a="1"/>
  <c r="G2876" i="7" s="1"/>
  <c r="G2877" i="7" a="1"/>
  <c r="G2877" i="7" s="1"/>
  <c r="G2878" i="7" a="1"/>
  <c r="G2878" i="7" s="1"/>
  <c r="G2879" i="7" a="1"/>
  <c r="G2879" i="7" s="1"/>
  <c r="G2880" i="7" a="1"/>
  <c r="G2880" i="7" s="1"/>
  <c r="G2881" i="7" a="1"/>
  <c r="G2881" i="7" s="1"/>
  <c r="G2882" i="7" a="1"/>
  <c r="G2882" i="7" s="1"/>
  <c r="G2883" i="7" a="1"/>
  <c r="G2883" i="7" s="1"/>
  <c r="G2884" i="7" a="1"/>
  <c r="G2884" i="7" s="1"/>
  <c r="G2885" i="7" a="1"/>
  <c r="G2885" i="7" s="1"/>
  <c r="G2886" i="7" a="1"/>
  <c r="G2886" i="7" s="1"/>
  <c r="G2887" i="7" a="1"/>
  <c r="G2887" i="7" s="1"/>
  <c r="G2888" i="7" a="1"/>
  <c r="G2888" i="7" s="1"/>
  <c r="G2889" i="7" a="1"/>
  <c r="G2889" i="7" s="1"/>
  <c r="G2890" i="7" a="1"/>
  <c r="G2890" i="7" s="1"/>
  <c r="G2891" i="7" a="1"/>
  <c r="G2891" i="7" s="1"/>
  <c r="G2892" i="7" a="1"/>
  <c r="G2892" i="7" s="1"/>
  <c r="G2893" i="7" a="1"/>
  <c r="G2893" i="7" s="1"/>
  <c r="G2894" i="7" a="1"/>
  <c r="G2894" i="7" s="1"/>
  <c r="G2895" i="7" a="1"/>
  <c r="G2895" i="7" s="1"/>
  <c r="G2896" i="7" a="1"/>
  <c r="G2896" i="7" s="1"/>
  <c r="G2897" i="7" a="1"/>
  <c r="G2897" i="7" s="1"/>
  <c r="G2898" i="7" a="1"/>
  <c r="G2898" i="7" s="1"/>
  <c r="G2899" i="7" a="1"/>
  <c r="G2899" i="7" s="1"/>
  <c r="G2900" i="7" a="1"/>
  <c r="G2900" i="7" s="1"/>
  <c r="G2901" i="7" a="1"/>
  <c r="G2901" i="7" s="1"/>
  <c r="G2902" i="7" a="1"/>
  <c r="G2902" i="7" s="1"/>
  <c r="G2903" i="7" a="1"/>
  <c r="G2903" i="7" s="1"/>
  <c r="G2904" i="7" a="1"/>
  <c r="G2904" i="7" s="1"/>
  <c r="G2905" i="7" a="1"/>
  <c r="G2905" i="7" s="1"/>
  <c r="G2906" i="7" a="1"/>
  <c r="G2906" i="7" s="1"/>
  <c r="G2907" i="7" a="1"/>
  <c r="G2907" i="7" s="1"/>
  <c r="G2908" i="7" a="1"/>
  <c r="G2908" i="7" s="1"/>
  <c r="G2909" i="7" a="1"/>
  <c r="G2909" i="7" s="1"/>
  <c r="G2910" i="7" a="1"/>
  <c r="G2910" i="7" s="1"/>
  <c r="G2911" i="7" a="1"/>
  <c r="G2911" i="7" s="1"/>
  <c r="G2912" i="7" a="1"/>
  <c r="G2912" i="7" s="1"/>
  <c r="G2913" i="7" a="1"/>
  <c r="G2913" i="7" s="1"/>
  <c r="G2914" i="7" a="1"/>
  <c r="G2914" i="7" s="1"/>
  <c r="G2915" i="7" a="1"/>
  <c r="G2915" i="7" s="1"/>
  <c r="G2916" i="7" a="1"/>
  <c r="G2916" i="7" s="1"/>
  <c r="G2917" i="7" a="1"/>
  <c r="G2917" i="7" s="1"/>
  <c r="G2918" i="7" a="1"/>
  <c r="G2918" i="7" s="1"/>
  <c r="G2919" i="7" a="1"/>
  <c r="G2919" i="7" s="1"/>
  <c r="G2920" i="7" a="1"/>
  <c r="G2920" i="7" s="1"/>
  <c r="G2921" i="7" a="1"/>
  <c r="G2921" i="7" s="1"/>
  <c r="G2922" i="7" a="1"/>
  <c r="G2922" i="7" s="1"/>
  <c r="G2923" i="7" a="1"/>
  <c r="G2923" i="7" s="1"/>
  <c r="G2924" i="7" a="1"/>
  <c r="G2924" i="7" s="1"/>
  <c r="G2925" i="7" a="1"/>
  <c r="G2925" i="7" s="1"/>
  <c r="G2926" i="7" a="1"/>
  <c r="G2926" i="7" s="1"/>
  <c r="G2927" i="7" a="1"/>
  <c r="G2927" i="7" s="1"/>
  <c r="G2928" i="7" a="1"/>
  <c r="G2928" i="7" s="1"/>
  <c r="G2929" i="7" a="1"/>
  <c r="G2929" i="7" s="1"/>
  <c r="G2930" i="7" a="1"/>
  <c r="G2930" i="7" s="1"/>
  <c r="G2931" i="7" a="1"/>
  <c r="G2931" i="7" s="1"/>
  <c r="G2932" i="7" a="1"/>
  <c r="G2932" i="7" s="1"/>
  <c r="G2933" i="7" a="1"/>
  <c r="G2933" i="7" s="1"/>
  <c r="G2934" i="7" a="1"/>
  <c r="G2934" i="7" s="1"/>
  <c r="G2935" i="7" a="1"/>
  <c r="G2935" i="7" s="1"/>
  <c r="G2936" i="7" a="1"/>
  <c r="G2936" i="7" s="1"/>
  <c r="G2937" i="7" a="1"/>
  <c r="G2937" i="7" s="1"/>
  <c r="G2938" i="7" a="1"/>
  <c r="G2938" i="7" s="1"/>
  <c r="G2939" i="7" a="1"/>
  <c r="G2939" i="7" s="1"/>
  <c r="G2940" i="7" a="1"/>
  <c r="G2940" i="7" s="1"/>
  <c r="G2941" i="7" a="1"/>
  <c r="G2941" i="7" s="1"/>
  <c r="G2942" i="7" a="1"/>
  <c r="G2942" i="7" s="1"/>
  <c r="G2943" i="7" a="1"/>
  <c r="G2943" i="7" s="1"/>
  <c r="G2944" i="7" a="1"/>
  <c r="G2944" i="7" s="1"/>
  <c r="G2945" i="7" a="1"/>
  <c r="G2945" i="7" s="1"/>
  <c r="G2946" i="7" a="1"/>
  <c r="G2946" i="7" s="1"/>
  <c r="G2947" i="7" a="1"/>
  <c r="G2947" i="7" s="1"/>
  <c r="G2948" i="7" a="1"/>
  <c r="G2948" i="7" s="1"/>
  <c r="G2949" i="7" a="1"/>
  <c r="G2949" i="7" s="1"/>
  <c r="G2950" i="7" a="1"/>
  <c r="G2950" i="7" s="1"/>
  <c r="G2951" i="7" a="1"/>
  <c r="G2951" i="7" s="1"/>
  <c r="G2952" i="7" a="1"/>
  <c r="G2952" i="7" s="1"/>
  <c r="G2953" i="7" a="1"/>
  <c r="G2953" i="7" s="1"/>
  <c r="G2954" i="7" a="1"/>
  <c r="G2954" i="7" s="1"/>
  <c r="G2955" i="7" a="1"/>
  <c r="G2955" i="7" s="1"/>
  <c r="G2956" i="7" a="1"/>
  <c r="G2956" i="7" s="1"/>
  <c r="G2957" i="7" a="1"/>
  <c r="G2957" i="7" s="1"/>
  <c r="G2958" i="7" a="1"/>
  <c r="G2958" i="7" s="1"/>
  <c r="G2959" i="7" a="1"/>
  <c r="G2959" i="7" s="1"/>
  <c r="G2960" i="7" a="1"/>
  <c r="G2960" i="7" s="1"/>
  <c r="G2961" i="7" a="1"/>
  <c r="G2961" i="7" s="1"/>
  <c r="G2962" i="7" a="1"/>
  <c r="G2962" i="7" s="1"/>
  <c r="G2963" i="7" a="1"/>
  <c r="G2963" i="7" s="1"/>
  <c r="G2964" i="7" a="1"/>
  <c r="G2964" i="7" s="1"/>
  <c r="G2965" i="7" a="1"/>
  <c r="G2965" i="7" s="1"/>
  <c r="G2966" i="7" a="1"/>
  <c r="G2966" i="7" s="1"/>
  <c r="G2967" i="7" a="1"/>
  <c r="G2967" i="7" s="1"/>
  <c r="G2968" i="7" a="1"/>
  <c r="G2968" i="7" s="1"/>
  <c r="G2969" i="7" a="1"/>
  <c r="G2969" i="7" s="1"/>
  <c r="G2970" i="7" a="1"/>
  <c r="G2970" i="7" s="1"/>
  <c r="G2971" i="7" a="1"/>
  <c r="G2971" i="7" s="1"/>
  <c r="G2972" i="7" a="1"/>
  <c r="G2972" i="7" s="1"/>
  <c r="G2973" i="7" a="1"/>
  <c r="G2973" i="7" s="1"/>
  <c r="G2974" i="7" a="1"/>
  <c r="G2974" i="7" s="1"/>
  <c r="G2975" i="7" a="1"/>
  <c r="G2975" i="7" s="1"/>
  <c r="G2976" i="7" a="1"/>
  <c r="G2976" i="7" s="1"/>
  <c r="G2977" i="7" a="1"/>
  <c r="G2977" i="7" s="1"/>
  <c r="G2978" i="7" a="1"/>
  <c r="G2978" i="7" s="1"/>
  <c r="G2979" i="7" a="1"/>
  <c r="G2979" i="7" s="1"/>
  <c r="G2980" i="7" a="1"/>
  <c r="G2980" i="7" s="1"/>
  <c r="G2981" i="7" a="1"/>
  <c r="G2981" i="7" s="1"/>
  <c r="G2982" i="7" a="1"/>
  <c r="G2982" i="7" s="1"/>
  <c r="G2983" i="7" a="1"/>
  <c r="G2983" i="7" s="1"/>
  <c r="G2984" i="7" a="1"/>
  <c r="G2984" i="7" s="1"/>
  <c r="G2985" i="7" a="1"/>
  <c r="G2985" i="7" s="1"/>
  <c r="G2986" i="7" a="1"/>
  <c r="G2986" i="7" s="1"/>
  <c r="G2987" i="7" a="1"/>
  <c r="G2987" i="7" s="1"/>
  <c r="G2988" i="7" a="1"/>
  <c r="G2988" i="7" s="1"/>
  <c r="G2989" i="7" a="1"/>
  <c r="G2989" i="7" s="1"/>
  <c r="G2990" i="7" a="1"/>
  <c r="G2990" i="7" s="1"/>
  <c r="G2991" i="7" a="1"/>
  <c r="G2991" i="7" s="1"/>
  <c r="G2992" i="7" a="1"/>
  <c r="G2992" i="7" s="1"/>
  <c r="G2993" i="7" a="1"/>
  <c r="G2993" i="7" s="1"/>
  <c r="G2994" i="7" a="1"/>
  <c r="G2994" i="7" s="1"/>
  <c r="G2995" i="7" a="1"/>
  <c r="G2995" i="7" s="1"/>
  <c r="G2996" i="7" a="1"/>
  <c r="G2996" i="7" s="1"/>
  <c r="G2997" i="7" a="1"/>
  <c r="G2997" i="7" s="1"/>
  <c r="G2998" i="7" a="1"/>
  <c r="G2998" i="7" s="1"/>
  <c r="G2999" i="7" a="1"/>
  <c r="G2999" i="7" s="1"/>
  <c r="G3000" i="7" a="1"/>
  <c r="G3000" i="7" s="1"/>
  <c r="G3001" i="7" a="1"/>
  <c r="G3001" i="7" s="1"/>
  <c r="G3002" i="7" a="1"/>
  <c r="G3002" i="7" s="1"/>
  <c r="G3003" i="7" a="1"/>
  <c r="G3003" i="7" s="1"/>
  <c r="G3004" i="7" a="1"/>
  <c r="G3004" i="7" s="1"/>
  <c r="G3005" i="7" a="1"/>
  <c r="G3005" i="7" s="1"/>
  <c r="G3006" i="7" a="1"/>
  <c r="G3006" i="7" s="1"/>
  <c r="G3007" i="7" a="1"/>
  <c r="G3007" i="7" s="1"/>
  <c r="G3008" i="7" a="1"/>
  <c r="G3008" i="7" s="1"/>
  <c r="G3009" i="7" a="1"/>
  <c r="G3009" i="7" s="1"/>
  <c r="G3010" i="7" a="1"/>
  <c r="G3010" i="7" s="1"/>
  <c r="G3011" i="7" a="1"/>
  <c r="G3011" i="7" s="1"/>
  <c r="G3012" i="7" a="1"/>
  <c r="G3012" i="7" s="1"/>
  <c r="G3013" i="7" a="1"/>
  <c r="G3013" i="7" s="1"/>
  <c r="G3014" i="7" a="1"/>
  <c r="G3014" i="7" s="1"/>
  <c r="G3015" i="7" a="1"/>
  <c r="G3015" i="7" s="1"/>
  <c r="G3016" i="7" a="1"/>
  <c r="G3016" i="7" s="1"/>
  <c r="G3017" i="7" a="1"/>
  <c r="G3017" i="7" s="1"/>
  <c r="G3018" i="7" a="1"/>
  <c r="G3018" i="7" s="1"/>
  <c r="G3019" i="7" a="1"/>
  <c r="G3019" i="7" s="1"/>
  <c r="G3020" i="7" a="1"/>
  <c r="G3020" i="7" s="1"/>
  <c r="G3021" i="7" a="1"/>
  <c r="G3021" i="7" s="1"/>
  <c r="G3022" i="7" a="1"/>
  <c r="G3022" i="7" s="1"/>
  <c r="G3023" i="7" a="1"/>
  <c r="G3023" i="7" s="1"/>
  <c r="G3024" i="7" a="1"/>
  <c r="G3024" i="7" s="1"/>
  <c r="G3025" i="7" a="1"/>
  <c r="G3025" i="7" s="1"/>
  <c r="G3026" i="7" a="1"/>
  <c r="G3026" i="7" s="1"/>
  <c r="G3027" i="7" a="1"/>
  <c r="G3027" i="7" s="1"/>
  <c r="G3028" i="7" a="1"/>
  <c r="G3028" i="7" s="1"/>
  <c r="G3029" i="7" a="1"/>
  <c r="G3029" i="7" s="1"/>
  <c r="G3030" i="7" a="1"/>
  <c r="G3030" i="7" s="1"/>
  <c r="G3031" i="7" a="1"/>
  <c r="G3031" i="7" s="1"/>
  <c r="G3032" i="7" a="1"/>
  <c r="G3032" i="7" s="1"/>
  <c r="G3033" i="7" a="1"/>
  <c r="G3033" i="7" s="1"/>
  <c r="G3034" i="7" a="1"/>
  <c r="G3034" i="7" s="1"/>
  <c r="G3035" i="7" a="1"/>
  <c r="G3035" i="7" s="1"/>
  <c r="G3036" i="7" a="1"/>
  <c r="G3036" i="7" s="1"/>
  <c r="G3037" i="7" a="1"/>
  <c r="G3037" i="7" s="1"/>
  <c r="G3038" i="7" a="1"/>
  <c r="G3038" i="7" s="1"/>
  <c r="G3039" i="7" a="1"/>
  <c r="G3039" i="7" s="1"/>
  <c r="G3040" i="7" a="1"/>
  <c r="G3040" i="7" s="1"/>
  <c r="G3041" i="7" a="1"/>
  <c r="G3041" i="7" s="1"/>
  <c r="G3042" i="7" a="1"/>
  <c r="G3042" i="7" s="1"/>
  <c r="G3043" i="7" a="1"/>
  <c r="G3043" i="7" s="1"/>
  <c r="G3044" i="7" a="1"/>
  <c r="G3044" i="7" s="1"/>
  <c r="G3045" i="7" a="1"/>
  <c r="G3045" i="7" s="1"/>
  <c r="G3046" i="7" a="1"/>
  <c r="G3046" i="7" s="1"/>
  <c r="G3047" i="7" a="1"/>
  <c r="G3047" i="7" s="1"/>
  <c r="G3048" i="7" a="1"/>
  <c r="G3048" i="7" s="1"/>
  <c r="G3049" i="7" a="1"/>
  <c r="G3049" i="7" s="1"/>
  <c r="G3050" i="7" a="1"/>
  <c r="G3050" i="7" s="1"/>
  <c r="G3051" i="7" a="1"/>
  <c r="G3051" i="7" s="1"/>
  <c r="G3052" i="7" a="1"/>
  <c r="G3052" i="7" s="1"/>
  <c r="G3053" i="7" a="1"/>
  <c r="G3053" i="7" s="1"/>
  <c r="G3054" i="7" a="1"/>
  <c r="G3054" i="7" s="1"/>
  <c r="G3055" i="7" a="1"/>
  <c r="G3055" i="7" s="1"/>
  <c r="G3056" i="7" a="1"/>
  <c r="G3056" i="7" s="1"/>
  <c r="G3057" i="7" a="1"/>
  <c r="G3057" i="7" s="1"/>
  <c r="G3058" i="7" a="1"/>
  <c r="G3058" i="7" s="1"/>
  <c r="G3059" i="7" a="1"/>
  <c r="G3059" i="7" s="1"/>
  <c r="G3060" i="7" a="1"/>
  <c r="G3060" i="7" s="1"/>
  <c r="G3061" i="7" a="1"/>
  <c r="G3061" i="7" s="1"/>
  <c r="G3062" i="7" a="1"/>
  <c r="G3062" i="7" s="1"/>
  <c r="G3063" i="7" a="1"/>
  <c r="G3063" i="7" s="1"/>
  <c r="G3064" i="7" a="1"/>
  <c r="G3064" i="7" s="1"/>
  <c r="G3065" i="7" a="1"/>
  <c r="G3065" i="7" s="1"/>
  <c r="G3066" i="7" a="1"/>
  <c r="G3066" i="7" s="1"/>
  <c r="G3067" i="7" a="1"/>
  <c r="G3067" i="7" s="1"/>
  <c r="G3068" i="7" a="1"/>
  <c r="G3068" i="7" s="1"/>
  <c r="G3069" i="7" a="1"/>
  <c r="G3069" i="7" s="1"/>
  <c r="G3070" i="7" a="1"/>
  <c r="G3070" i="7" s="1"/>
  <c r="G3071" i="7" a="1"/>
  <c r="G3071" i="7" s="1"/>
  <c r="G3072" i="7" a="1"/>
  <c r="G3072" i="7" s="1"/>
  <c r="G3073" i="7" a="1"/>
  <c r="G3073" i="7" s="1"/>
  <c r="G3074" i="7" a="1"/>
  <c r="G3074" i="7" s="1"/>
  <c r="G3075" i="7" a="1"/>
  <c r="G3075" i="7" s="1"/>
  <c r="G3076" i="7" a="1"/>
  <c r="G3076" i="7" s="1"/>
  <c r="G3077" i="7" a="1"/>
  <c r="G3077" i="7" s="1"/>
  <c r="G3078" i="7" a="1"/>
  <c r="G3078" i="7" s="1"/>
  <c r="G3079" i="7" a="1"/>
  <c r="G3079" i="7" s="1"/>
  <c r="G3080" i="7" a="1"/>
  <c r="G3080" i="7" s="1"/>
  <c r="G3081" i="7" a="1"/>
  <c r="G3081" i="7" s="1"/>
  <c r="G3082" i="7" a="1"/>
  <c r="G3082" i="7" s="1"/>
  <c r="G3083" i="7" a="1"/>
  <c r="G3083" i="7" s="1"/>
  <c r="G3084" i="7" a="1"/>
  <c r="G3084" i="7" s="1"/>
  <c r="G3085" i="7" a="1"/>
  <c r="G3085" i="7" s="1"/>
  <c r="G3086" i="7" a="1"/>
  <c r="G3086" i="7" s="1"/>
  <c r="G3087" i="7" a="1"/>
  <c r="G3087" i="7" s="1"/>
  <c r="G3088" i="7" a="1"/>
  <c r="G3088" i="7" s="1"/>
  <c r="G3089" i="7" a="1"/>
  <c r="G3089" i="7" s="1"/>
  <c r="G3090" i="7" a="1"/>
  <c r="G3090" i="7" s="1"/>
  <c r="G3091" i="7" a="1"/>
  <c r="G3091" i="7" s="1"/>
  <c r="G3092" i="7" a="1"/>
  <c r="G3092" i="7" s="1"/>
  <c r="G3093" i="7" a="1"/>
  <c r="G3093" i="7" s="1"/>
  <c r="G3094" i="7" a="1"/>
  <c r="G3094" i="7" s="1"/>
  <c r="G3095" i="7" a="1"/>
  <c r="G3095" i="7" s="1"/>
  <c r="G3096" i="7" a="1"/>
  <c r="G3096" i="7" s="1"/>
  <c r="G3097" i="7" a="1"/>
  <c r="G3097" i="7" s="1"/>
  <c r="G3098" i="7" a="1"/>
  <c r="G3098" i="7" s="1"/>
  <c r="G3099" i="7" a="1"/>
  <c r="G3099" i="7" s="1"/>
  <c r="G3100" i="7" a="1"/>
  <c r="G3100" i="7" s="1"/>
  <c r="G3101" i="7" a="1"/>
  <c r="G3101" i="7" s="1"/>
  <c r="G3102" i="7" a="1"/>
  <c r="G3102" i="7" s="1"/>
  <c r="G3103" i="7" a="1"/>
  <c r="G3103" i="7" s="1"/>
  <c r="G3104" i="7" a="1"/>
  <c r="G3104" i="7" s="1"/>
  <c r="G3105" i="7" a="1"/>
  <c r="G3105" i="7" s="1"/>
  <c r="G3106" i="7" a="1"/>
  <c r="G3106" i="7" s="1"/>
  <c r="G3107" i="7" a="1"/>
  <c r="G3107" i="7" s="1"/>
  <c r="G3108" i="7" a="1"/>
  <c r="G3108" i="7" s="1"/>
  <c r="G3109" i="7" a="1"/>
  <c r="G3109" i="7" s="1"/>
  <c r="G3110" i="7" a="1"/>
  <c r="G3110" i="7" s="1"/>
  <c r="G3111" i="7" a="1"/>
  <c r="G3111" i="7" s="1"/>
  <c r="G3112" i="7" a="1"/>
  <c r="G3112" i="7" s="1"/>
  <c r="G3113" i="7" a="1"/>
  <c r="G3113" i="7" s="1"/>
  <c r="G3114" i="7" a="1"/>
  <c r="G3114" i="7" s="1"/>
  <c r="G3115" i="7" a="1"/>
  <c r="G3115" i="7" s="1"/>
  <c r="G3116" i="7" a="1"/>
  <c r="G3116" i="7" s="1"/>
  <c r="G3117" i="7" a="1"/>
  <c r="G3117" i="7" s="1"/>
  <c r="G3118" i="7" a="1"/>
  <c r="G3118" i="7" s="1"/>
  <c r="G3119" i="7" a="1"/>
  <c r="G3119" i="7" s="1"/>
  <c r="G3120" i="7" a="1"/>
  <c r="G3120" i="7" s="1"/>
  <c r="G3121" i="7" a="1"/>
  <c r="G3121" i="7" s="1"/>
  <c r="G3122" i="7" a="1"/>
  <c r="G3122" i="7" s="1"/>
  <c r="G3123" i="7" a="1"/>
  <c r="G3123" i="7" s="1"/>
  <c r="G3124" i="7" a="1"/>
  <c r="G3124" i="7" s="1"/>
  <c r="G3125" i="7" a="1"/>
  <c r="G3125" i="7" s="1"/>
  <c r="G3126" i="7" a="1"/>
  <c r="G3126" i="7" s="1"/>
  <c r="G3127" i="7" a="1"/>
  <c r="G3127" i="7" s="1"/>
  <c r="G3128" i="7" a="1"/>
  <c r="G3128" i="7" s="1"/>
  <c r="G3129" i="7" a="1"/>
  <c r="G3129" i="7" s="1"/>
  <c r="G3130" i="7" a="1"/>
  <c r="G3130" i="7" s="1"/>
  <c r="G3131" i="7" a="1"/>
  <c r="G3131" i="7" s="1"/>
  <c r="G3132" i="7" a="1"/>
  <c r="G3132" i="7" s="1"/>
  <c r="G3133" i="7" a="1"/>
  <c r="G3133" i="7" s="1"/>
  <c r="G3134" i="7" a="1"/>
  <c r="G3134" i="7" s="1"/>
  <c r="G3135" i="7" a="1"/>
  <c r="G3135" i="7" s="1"/>
  <c r="G3136" i="7" a="1"/>
  <c r="G3136" i="7" s="1"/>
  <c r="G3137" i="7" a="1"/>
  <c r="G3137" i="7" s="1"/>
  <c r="G3138" i="7" a="1"/>
  <c r="G3138" i="7" s="1"/>
  <c r="G3139" i="7" a="1"/>
  <c r="G3139" i="7" s="1"/>
  <c r="G3140" i="7" a="1"/>
  <c r="G3140" i="7" s="1"/>
  <c r="G3141" i="7" a="1"/>
  <c r="G3141" i="7" s="1"/>
  <c r="G3142" i="7" a="1"/>
  <c r="G3142" i="7" s="1"/>
  <c r="G3143" i="7" a="1"/>
  <c r="G3143" i="7" s="1"/>
  <c r="G3144" i="7" a="1"/>
  <c r="G3144" i="7" s="1"/>
  <c r="G3145" i="7" a="1"/>
  <c r="G3145" i="7" s="1"/>
  <c r="G3146" i="7" a="1"/>
  <c r="G3146" i="7" s="1"/>
  <c r="G3147" i="7" a="1"/>
  <c r="G3147" i="7" s="1"/>
  <c r="G3148" i="7" a="1"/>
  <c r="G3148" i="7" s="1"/>
  <c r="G3149" i="7" a="1"/>
  <c r="G3149" i="7" s="1"/>
  <c r="G3150" i="7" a="1"/>
  <c r="G3150" i="7" s="1"/>
  <c r="G3151" i="7" a="1"/>
  <c r="G3151" i="7" s="1"/>
  <c r="G3152" i="7" a="1"/>
  <c r="G3152" i="7" s="1"/>
  <c r="G3153" i="7" a="1"/>
  <c r="G3153" i="7" s="1"/>
  <c r="G3154" i="7" a="1"/>
  <c r="G3154" i="7" s="1"/>
  <c r="G3155" i="7" a="1"/>
  <c r="G3155" i="7" s="1"/>
  <c r="G3156" i="7" a="1"/>
  <c r="G3156" i="7" s="1"/>
  <c r="G3157" i="7" a="1"/>
  <c r="G3157" i="7" s="1"/>
  <c r="G3158" i="7" a="1"/>
  <c r="G3158" i="7" s="1"/>
  <c r="G3159" i="7" a="1"/>
  <c r="G3159" i="7" s="1"/>
  <c r="G3160" i="7" a="1"/>
  <c r="G3160" i="7" s="1"/>
  <c r="G3161" i="7" a="1"/>
  <c r="G3161" i="7" s="1"/>
  <c r="G3162" i="7" a="1"/>
  <c r="G3162" i="7" s="1"/>
  <c r="G3163" i="7" a="1"/>
  <c r="G3163" i="7" s="1"/>
  <c r="G3164" i="7" a="1"/>
  <c r="G3164" i="7" s="1"/>
  <c r="G3165" i="7" a="1"/>
  <c r="G3165" i="7" s="1"/>
  <c r="G3166" i="7" a="1"/>
  <c r="G3166" i="7" s="1"/>
  <c r="G3167" i="7" a="1"/>
  <c r="G3167" i="7" s="1"/>
  <c r="G3168" i="7" a="1"/>
  <c r="G3168" i="7" s="1"/>
  <c r="G3169" i="7" a="1"/>
  <c r="G3169" i="7" s="1"/>
  <c r="G3170" i="7" a="1"/>
  <c r="G3170" i="7" s="1"/>
  <c r="G3171" i="7" a="1"/>
  <c r="G3171" i="7" s="1"/>
  <c r="G3172" i="7" a="1"/>
  <c r="G3172" i="7" s="1"/>
  <c r="G3173" i="7" a="1"/>
  <c r="G3173" i="7" s="1"/>
  <c r="G3174" i="7" a="1"/>
  <c r="G3174" i="7" s="1"/>
  <c r="G3175" i="7" a="1"/>
  <c r="G3175" i="7" s="1"/>
  <c r="G3176" i="7" a="1"/>
  <c r="G3176" i="7" s="1"/>
  <c r="G3177" i="7" a="1"/>
  <c r="G3177" i="7" s="1"/>
  <c r="G3178" i="7" a="1"/>
  <c r="G3178" i="7" s="1"/>
  <c r="G3179" i="7" a="1"/>
  <c r="G3179" i="7" s="1"/>
  <c r="G3180" i="7" a="1"/>
  <c r="G3180" i="7" s="1"/>
  <c r="G3181" i="7" a="1"/>
  <c r="G3181" i="7" s="1"/>
  <c r="G3182" i="7" a="1"/>
  <c r="G3182" i="7" s="1"/>
  <c r="G3183" i="7" a="1"/>
  <c r="G3183" i="7" s="1"/>
  <c r="G3184" i="7" a="1"/>
  <c r="G3184" i="7" s="1"/>
  <c r="G3185" i="7" a="1"/>
  <c r="G3185" i="7" s="1"/>
  <c r="G3186" i="7" a="1"/>
  <c r="G3186" i="7" s="1"/>
  <c r="G3187" i="7" a="1"/>
  <c r="G3187" i="7" s="1"/>
  <c r="G3188" i="7" a="1"/>
  <c r="G3188" i="7" s="1"/>
  <c r="G3189" i="7" a="1"/>
  <c r="G3189" i="7" s="1"/>
  <c r="G3190" i="7" a="1"/>
  <c r="G3190" i="7" s="1"/>
  <c r="G3191" i="7" a="1"/>
  <c r="G3191" i="7" s="1"/>
  <c r="G3192" i="7" a="1"/>
  <c r="G3192" i="7" s="1"/>
  <c r="G3193" i="7" a="1"/>
  <c r="G3193" i="7" s="1"/>
  <c r="G3194" i="7" a="1"/>
  <c r="G3194" i="7" s="1"/>
  <c r="G3195" i="7" a="1"/>
  <c r="G3195" i="7" s="1"/>
  <c r="G3196" i="7" a="1"/>
  <c r="G3196" i="7" s="1"/>
  <c r="G3197" i="7" a="1"/>
  <c r="G3197" i="7" s="1"/>
  <c r="G3198" i="7" a="1"/>
  <c r="G3198" i="7" s="1"/>
  <c r="G3199" i="7" a="1"/>
  <c r="G3199" i="7" s="1"/>
  <c r="G3200" i="7" a="1"/>
  <c r="G3200" i="7" s="1"/>
  <c r="G3201" i="7" a="1"/>
  <c r="G3201" i="7" s="1"/>
  <c r="G3202" i="7" a="1"/>
  <c r="G3202" i="7" s="1"/>
  <c r="G3203" i="7" a="1"/>
  <c r="G3203" i="7" s="1"/>
  <c r="G3204" i="7" a="1"/>
  <c r="G3204" i="7" s="1"/>
  <c r="G3205" i="7" a="1"/>
  <c r="G3205" i="7" s="1"/>
  <c r="G3206" i="7" a="1"/>
  <c r="G3206" i="7" s="1"/>
  <c r="G3207" i="7" a="1"/>
  <c r="G3207" i="7" s="1"/>
  <c r="G3208" i="7" a="1"/>
  <c r="G3208" i="7" s="1"/>
  <c r="G3209" i="7" a="1"/>
  <c r="G3209" i="7" s="1"/>
  <c r="G3210" i="7" a="1"/>
  <c r="G3210" i="7" s="1"/>
  <c r="G3211" i="7" a="1"/>
  <c r="G3211" i="7" s="1"/>
  <c r="G3212" i="7" a="1"/>
  <c r="G3212" i="7" s="1"/>
  <c r="G3213" i="7" a="1"/>
  <c r="G3213" i="7" s="1"/>
  <c r="G3214" i="7" a="1"/>
  <c r="G3214" i="7" s="1"/>
  <c r="G3215" i="7" a="1"/>
  <c r="G3215" i="7" s="1"/>
  <c r="G3216" i="7" a="1"/>
  <c r="G3216" i="7" s="1"/>
  <c r="G3217" i="7" a="1"/>
  <c r="G3217" i="7" s="1"/>
  <c r="G3218" i="7" a="1"/>
  <c r="G3218" i="7" s="1"/>
  <c r="G3219" i="7" a="1"/>
  <c r="G3219" i="7" s="1"/>
  <c r="G3220" i="7" a="1"/>
  <c r="G3220" i="7" s="1"/>
  <c r="G3221" i="7" a="1"/>
  <c r="G3221" i="7" s="1"/>
  <c r="G3222" i="7" a="1"/>
  <c r="G3222" i="7" s="1"/>
  <c r="G3223" i="7" a="1"/>
  <c r="G3223" i="7" s="1"/>
  <c r="G3224" i="7" a="1"/>
  <c r="G3224" i="7" s="1"/>
  <c r="G3225" i="7" a="1"/>
  <c r="G3225" i="7" s="1"/>
  <c r="G3226" i="7" a="1"/>
  <c r="G3226" i="7" s="1"/>
  <c r="G3227" i="7" a="1"/>
  <c r="G3227" i="7" s="1"/>
  <c r="G3228" i="7" a="1"/>
  <c r="G3228" i="7" s="1"/>
  <c r="G3229" i="7" a="1"/>
  <c r="G3229" i="7" s="1"/>
  <c r="G3230" i="7" a="1"/>
  <c r="G3230" i="7" s="1"/>
  <c r="G3231" i="7" a="1"/>
  <c r="G3231" i="7" s="1"/>
  <c r="G3232" i="7" a="1"/>
  <c r="G3232" i="7" s="1"/>
  <c r="G3233" i="7" a="1"/>
  <c r="G3233" i="7" s="1"/>
  <c r="G3234" i="7" a="1"/>
  <c r="G3234" i="7" s="1"/>
  <c r="G3235" i="7" a="1"/>
  <c r="G3235" i="7" s="1"/>
  <c r="G3236" i="7" a="1"/>
  <c r="G3236" i="7" s="1"/>
  <c r="G3237" i="7" a="1"/>
  <c r="G3237" i="7" s="1"/>
  <c r="G3238" i="7" a="1"/>
  <c r="G3238" i="7" s="1"/>
  <c r="G3239" i="7" a="1"/>
  <c r="G3239" i="7" s="1"/>
  <c r="G3240" i="7" a="1"/>
  <c r="G3240" i="7" s="1"/>
  <c r="G3241" i="7" a="1"/>
  <c r="G3241" i="7" s="1"/>
  <c r="G3242" i="7" a="1"/>
  <c r="G3242" i="7" s="1"/>
  <c r="G3243" i="7" a="1"/>
  <c r="G3243" i="7" s="1"/>
  <c r="G3244" i="7" a="1"/>
  <c r="G3244" i="7" s="1"/>
  <c r="G3245" i="7" a="1"/>
  <c r="G3245" i="7" s="1"/>
  <c r="G3246" i="7" a="1"/>
  <c r="G3246" i="7" s="1"/>
  <c r="G3247" i="7" a="1"/>
  <c r="G3247" i="7" s="1"/>
  <c r="G3248" i="7" a="1"/>
  <c r="G3248" i="7" s="1"/>
  <c r="G3249" i="7" a="1"/>
  <c r="G3249" i="7" s="1"/>
  <c r="G3250" i="7" a="1"/>
  <c r="G3250" i="7" s="1"/>
  <c r="G3251" i="7" a="1"/>
  <c r="G3251" i="7" s="1"/>
  <c r="G3252" i="7" a="1"/>
  <c r="G3252" i="7" s="1"/>
  <c r="G3253" i="7" a="1"/>
  <c r="G3253" i="7" s="1"/>
  <c r="G3254" i="7" a="1"/>
  <c r="G3254" i="7" s="1"/>
  <c r="G3255" i="7" a="1"/>
  <c r="G3255" i="7" s="1"/>
  <c r="G3256" i="7" a="1"/>
  <c r="G3256" i="7" s="1"/>
  <c r="G3257" i="7" a="1"/>
  <c r="G3257" i="7" s="1"/>
  <c r="G3258" i="7" a="1"/>
  <c r="G3258" i="7" s="1"/>
  <c r="G3259" i="7" a="1"/>
  <c r="G3259" i="7" s="1"/>
  <c r="G3260" i="7" a="1"/>
  <c r="G3260" i="7" s="1"/>
  <c r="G3261" i="7" a="1"/>
  <c r="G3261" i="7" s="1"/>
  <c r="G3262" i="7" a="1"/>
  <c r="G3262" i="7" s="1"/>
  <c r="G3263" i="7" a="1"/>
  <c r="G3263" i="7" s="1"/>
  <c r="G3264" i="7" a="1"/>
  <c r="G3264" i="7" s="1"/>
  <c r="G3265" i="7" a="1"/>
  <c r="G3265" i="7" s="1"/>
  <c r="G3266" i="7" a="1"/>
  <c r="G3266" i="7" s="1"/>
  <c r="G3267" i="7" a="1"/>
  <c r="G3267" i="7" s="1"/>
  <c r="G3268" i="7" a="1"/>
  <c r="G3268" i="7" s="1"/>
  <c r="G3269" i="7" a="1"/>
  <c r="G3269" i="7" s="1"/>
  <c r="G3270" i="7" a="1"/>
  <c r="G3270" i="7" s="1"/>
  <c r="G3271" i="7" a="1"/>
  <c r="G3271" i="7" s="1"/>
  <c r="G3272" i="7" a="1"/>
  <c r="G3272" i="7" s="1"/>
  <c r="G3273" i="7" a="1"/>
  <c r="G3273" i="7" s="1"/>
  <c r="G3274" i="7" a="1"/>
  <c r="G3274" i="7" s="1"/>
  <c r="G3275" i="7" a="1"/>
  <c r="G3275" i="7" s="1"/>
  <c r="G3276" i="7" a="1"/>
  <c r="G3276" i="7" s="1"/>
  <c r="G3277" i="7" a="1"/>
  <c r="G3277" i="7" s="1"/>
  <c r="G3278" i="7" a="1"/>
  <c r="G3278" i="7" s="1"/>
  <c r="G3279" i="7" a="1"/>
  <c r="G3279" i="7" s="1"/>
  <c r="G3280" i="7" a="1"/>
  <c r="G3280" i="7" s="1"/>
  <c r="G3281" i="7" a="1"/>
  <c r="G3281" i="7" s="1"/>
  <c r="G3282" i="7" a="1"/>
  <c r="G3282" i="7" s="1"/>
  <c r="G3283" i="7" a="1"/>
  <c r="G3283" i="7" s="1"/>
  <c r="G3284" i="7" a="1"/>
  <c r="G3284" i="7" s="1"/>
  <c r="G3285" i="7" a="1"/>
  <c r="G3285" i="7" s="1"/>
  <c r="G3286" i="7" a="1"/>
  <c r="G3286" i="7" s="1"/>
  <c r="G3287" i="7" a="1"/>
  <c r="G3287" i="7" s="1"/>
  <c r="G3288" i="7" a="1"/>
  <c r="G3288" i="7" s="1"/>
  <c r="G3289" i="7" a="1"/>
  <c r="G3289" i="7" s="1"/>
  <c r="G3290" i="7" a="1"/>
  <c r="G3290" i="7" s="1"/>
  <c r="G3291" i="7" a="1"/>
  <c r="G3291" i="7" s="1"/>
  <c r="G3292" i="7" a="1"/>
  <c r="G3292" i="7" s="1"/>
  <c r="G3293" i="7" a="1"/>
  <c r="G3293" i="7" s="1"/>
  <c r="G3294" i="7" a="1"/>
  <c r="G3294" i="7" s="1"/>
  <c r="G3295" i="7" a="1"/>
  <c r="G3295" i="7" s="1"/>
  <c r="G3296" i="7" a="1"/>
  <c r="G3296" i="7" s="1"/>
  <c r="G3297" i="7" a="1"/>
  <c r="G3297" i="7" s="1"/>
  <c r="G3298" i="7" a="1"/>
  <c r="G3298" i="7" s="1"/>
  <c r="G3299" i="7" a="1"/>
  <c r="G3299" i="7" s="1"/>
  <c r="G3300" i="7" a="1"/>
  <c r="G3300" i="7" s="1"/>
  <c r="G3301" i="7" a="1"/>
  <c r="G3301" i="7" s="1"/>
  <c r="G3302" i="7" a="1"/>
  <c r="G3302" i="7" s="1"/>
  <c r="G3303" i="7" a="1"/>
  <c r="G3303" i="7" s="1"/>
  <c r="G3304" i="7" a="1"/>
  <c r="G3304" i="7" s="1"/>
  <c r="G3305" i="7" a="1"/>
  <c r="G3305" i="7" s="1"/>
  <c r="G3306" i="7" a="1"/>
  <c r="G3306" i="7" s="1"/>
  <c r="G3307" i="7" a="1"/>
  <c r="G3307" i="7" s="1"/>
  <c r="G3308" i="7" a="1"/>
  <c r="G3308" i="7" s="1"/>
  <c r="G3309" i="7" a="1"/>
  <c r="G3309" i="7" s="1"/>
  <c r="G3310" i="7" a="1"/>
  <c r="G3310" i="7" s="1"/>
  <c r="G3311" i="7" a="1"/>
  <c r="G3311" i="7" s="1"/>
  <c r="G3312" i="7" a="1"/>
  <c r="G3312" i="7" s="1"/>
  <c r="G3313" i="7" a="1"/>
  <c r="G3313" i="7" s="1"/>
  <c r="G3314" i="7" a="1"/>
  <c r="G3314" i="7" s="1"/>
  <c r="G3315" i="7" a="1"/>
  <c r="G3315" i="7" s="1"/>
  <c r="G3316" i="7" a="1"/>
  <c r="G3316" i="7" s="1"/>
  <c r="G3317" i="7" a="1"/>
  <c r="G3317" i="7" s="1"/>
  <c r="G3318" i="7" a="1"/>
  <c r="G3318" i="7" s="1"/>
  <c r="G3319" i="7" a="1"/>
  <c r="G3319" i="7" s="1"/>
  <c r="G3320" i="7" a="1"/>
  <c r="G3320" i="7" s="1"/>
  <c r="G3321" i="7" a="1"/>
  <c r="G3321" i="7" s="1"/>
  <c r="G3322" i="7" a="1"/>
  <c r="G3322" i="7" s="1"/>
  <c r="G3323" i="7" a="1"/>
  <c r="G3323" i="7" s="1"/>
  <c r="G3324" i="7" a="1"/>
  <c r="G3324" i="7" s="1"/>
  <c r="G3325" i="7" a="1"/>
  <c r="G3325" i="7" s="1"/>
  <c r="G3326" i="7" a="1"/>
  <c r="G3326" i="7" s="1"/>
  <c r="G3327" i="7" a="1"/>
  <c r="G3327" i="7" s="1"/>
  <c r="G3328" i="7" a="1"/>
  <c r="G3328" i="7" s="1"/>
  <c r="G3329" i="7" a="1"/>
  <c r="G3329" i="7" s="1"/>
  <c r="G3330" i="7" a="1"/>
  <c r="G3330" i="7" s="1"/>
  <c r="G3331" i="7" a="1"/>
  <c r="G3331" i="7" s="1"/>
  <c r="G3332" i="7" a="1"/>
  <c r="G3332" i="7" s="1"/>
  <c r="G3333" i="7" a="1"/>
  <c r="G3333" i="7" s="1"/>
  <c r="G3334" i="7" a="1"/>
  <c r="G3334" i="7" s="1"/>
  <c r="G3335" i="7" a="1"/>
  <c r="G3335" i="7" s="1"/>
  <c r="G3336" i="7" a="1"/>
  <c r="G3336" i="7" s="1"/>
  <c r="G3337" i="7" a="1"/>
  <c r="G3337" i="7" s="1"/>
  <c r="G3338" i="7" a="1"/>
  <c r="G3338" i="7" s="1"/>
  <c r="G3339" i="7" a="1"/>
  <c r="G3339" i="7" s="1"/>
  <c r="G3340" i="7" a="1"/>
  <c r="G3340" i="7" s="1"/>
  <c r="G3341" i="7" a="1"/>
  <c r="G3341" i="7" s="1"/>
  <c r="G3342" i="7" a="1"/>
  <c r="G3342" i="7" s="1"/>
  <c r="G3343" i="7" a="1"/>
  <c r="G3343" i="7" s="1"/>
  <c r="G3344" i="7" a="1"/>
  <c r="G3344" i="7" s="1"/>
  <c r="G3345" i="7" a="1"/>
  <c r="G3345" i="7" s="1"/>
  <c r="G3346" i="7" a="1"/>
  <c r="G3346" i="7" s="1"/>
  <c r="G3347" i="7" a="1"/>
  <c r="G3347" i="7" s="1"/>
  <c r="G3348" i="7" a="1"/>
  <c r="G3348" i="7" s="1"/>
  <c r="G3349" i="7" a="1"/>
  <c r="G3349" i="7" s="1"/>
  <c r="G3350" i="7" a="1"/>
  <c r="G3350" i="7" s="1"/>
  <c r="G3351" i="7" a="1"/>
  <c r="G3351" i="7" s="1"/>
  <c r="G3352" i="7" a="1"/>
  <c r="G3352" i="7" s="1"/>
  <c r="G3353" i="7" a="1"/>
  <c r="G3353" i="7" s="1"/>
  <c r="G3354" i="7" a="1"/>
  <c r="G3354" i="7" s="1"/>
  <c r="G3355" i="7" a="1"/>
  <c r="G3355" i="7" s="1"/>
  <c r="G3356" i="7" a="1"/>
  <c r="G3356" i="7" s="1"/>
  <c r="G3357" i="7" a="1"/>
  <c r="G3357" i="7" s="1"/>
  <c r="G3358" i="7" a="1"/>
  <c r="G3358" i="7" s="1"/>
  <c r="G3359" i="7" a="1"/>
  <c r="G3359" i="7" s="1"/>
  <c r="G3360" i="7" a="1"/>
  <c r="G3360" i="7" s="1"/>
  <c r="G3361" i="7" a="1"/>
  <c r="G3361" i="7" s="1"/>
  <c r="G3362" i="7" a="1"/>
  <c r="G3362" i="7" s="1"/>
  <c r="G3363" i="7" a="1"/>
  <c r="G3363" i="7" s="1"/>
  <c r="G3364" i="7" a="1"/>
  <c r="G3364" i="7" s="1"/>
  <c r="G3365" i="7" a="1"/>
  <c r="G3365" i="7" s="1"/>
  <c r="G3366" i="7" a="1"/>
  <c r="G3366" i="7" s="1"/>
  <c r="G3367" i="7" a="1"/>
  <c r="G3367" i="7" s="1"/>
  <c r="G3368" i="7" a="1"/>
  <c r="G3368" i="7" s="1"/>
  <c r="G3369" i="7" a="1"/>
  <c r="G3369" i="7" s="1"/>
  <c r="G3370" i="7" a="1"/>
  <c r="G3370" i="7" s="1"/>
  <c r="G3371" i="7" a="1"/>
  <c r="G3371" i="7" s="1"/>
  <c r="G3372" i="7" a="1"/>
  <c r="G3372" i="7" s="1"/>
  <c r="G3373" i="7" a="1"/>
  <c r="G3373" i="7" s="1"/>
  <c r="G3374" i="7" a="1"/>
  <c r="G3374" i="7" s="1"/>
  <c r="G3375" i="7" a="1"/>
  <c r="G3375" i="7" s="1"/>
  <c r="G3376" i="7" a="1"/>
  <c r="G3376" i="7" s="1"/>
  <c r="G3377" i="7" a="1"/>
  <c r="G3377" i="7" s="1"/>
  <c r="G3378" i="7" a="1"/>
  <c r="G3378" i="7" s="1"/>
  <c r="G3379" i="7" a="1"/>
  <c r="G3379" i="7" s="1"/>
  <c r="G3380" i="7" a="1"/>
  <c r="G3380" i="7" s="1"/>
  <c r="G3381" i="7" a="1"/>
  <c r="G3381" i="7" s="1"/>
  <c r="G3382" i="7" a="1"/>
  <c r="G3382" i="7" s="1"/>
  <c r="G3383" i="7" a="1"/>
  <c r="G3383" i="7" s="1"/>
  <c r="G3384" i="7" a="1"/>
  <c r="G3384" i="7" s="1"/>
  <c r="G3385" i="7" a="1"/>
  <c r="G3385" i="7" s="1"/>
  <c r="G3386" i="7" a="1"/>
  <c r="G3386" i="7" s="1"/>
  <c r="G3387" i="7" a="1"/>
  <c r="G3387" i="7" s="1"/>
  <c r="G3388" i="7" a="1"/>
  <c r="G3388" i="7" s="1"/>
  <c r="G3389" i="7" a="1"/>
  <c r="G3389" i="7" s="1"/>
  <c r="G3390" i="7" a="1"/>
  <c r="G3390" i="7" s="1"/>
  <c r="G3391" i="7" a="1"/>
  <c r="G3391" i="7" s="1"/>
  <c r="G3392" i="7" a="1"/>
  <c r="G3392" i="7" s="1"/>
  <c r="G3393" i="7" a="1"/>
  <c r="G3393" i="7" s="1"/>
  <c r="G3394" i="7" a="1"/>
  <c r="G3394" i="7" s="1"/>
  <c r="G3395" i="7" a="1"/>
  <c r="G3395" i="7" s="1"/>
  <c r="G3396" i="7" a="1"/>
  <c r="G3396" i="7" s="1"/>
  <c r="G3397" i="7" a="1"/>
  <c r="G3397" i="7" s="1"/>
  <c r="G3398" i="7" a="1"/>
  <c r="G3398" i="7" s="1"/>
  <c r="G3399" i="7" a="1"/>
  <c r="G3399" i="7" s="1"/>
  <c r="G3400" i="7" a="1"/>
  <c r="G3400" i="7" s="1"/>
  <c r="G3401" i="7" a="1"/>
  <c r="G3401" i="7" s="1"/>
  <c r="G3402" i="7" a="1"/>
  <c r="G3402" i="7" s="1"/>
  <c r="G3403" i="7" a="1"/>
  <c r="G3403" i="7" s="1"/>
  <c r="G3404" i="7" a="1"/>
  <c r="G3404" i="7" s="1"/>
  <c r="G3405" i="7" a="1"/>
  <c r="G3405" i="7" s="1"/>
  <c r="G3406" i="7" a="1"/>
  <c r="G3406" i="7" s="1"/>
  <c r="G3407" i="7" a="1"/>
  <c r="G3407" i="7" s="1"/>
  <c r="G3408" i="7" a="1"/>
  <c r="G3408" i="7" s="1"/>
  <c r="G3409" i="7" a="1"/>
  <c r="G3409" i="7" s="1"/>
  <c r="G3410" i="7" a="1"/>
  <c r="G3410" i="7" s="1"/>
  <c r="G3411" i="7" a="1"/>
  <c r="G3411" i="7" s="1"/>
  <c r="G3412" i="7" a="1"/>
  <c r="G3412" i="7" s="1"/>
  <c r="G3413" i="7" a="1"/>
  <c r="G3413" i="7" s="1"/>
  <c r="G3414" i="7" a="1"/>
  <c r="G3414" i="7" s="1"/>
  <c r="G3415" i="7" a="1"/>
  <c r="G3415" i="7" s="1"/>
  <c r="G3416" i="7" a="1"/>
  <c r="G3416" i="7" s="1"/>
  <c r="G3417" i="7" a="1"/>
  <c r="G3417" i="7" s="1"/>
  <c r="G3418" i="7" a="1"/>
  <c r="G3418" i="7" s="1"/>
  <c r="G3419" i="7" a="1"/>
  <c r="G3419" i="7" s="1"/>
  <c r="G3420" i="7" a="1"/>
  <c r="G3420" i="7" s="1"/>
  <c r="G3421" i="7" a="1"/>
  <c r="G3421" i="7" s="1"/>
  <c r="G3422" i="7" a="1"/>
  <c r="G3422" i="7" s="1"/>
  <c r="G3423" i="7" a="1"/>
  <c r="G3423" i="7" s="1"/>
  <c r="G3424" i="7" a="1"/>
  <c r="G3424" i="7" s="1"/>
  <c r="G3425" i="7" a="1"/>
  <c r="G3425" i="7" s="1"/>
  <c r="G3426" i="7" a="1"/>
  <c r="G3426" i="7" s="1"/>
  <c r="G3427" i="7" a="1"/>
  <c r="G3427" i="7" s="1"/>
  <c r="G3428" i="7" a="1"/>
  <c r="G3428" i="7" s="1"/>
  <c r="G3429" i="7" a="1"/>
  <c r="G3429" i="7" s="1"/>
  <c r="G3430" i="7" a="1"/>
  <c r="G3430" i="7" s="1"/>
  <c r="G3431" i="7" a="1"/>
  <c r="G3431" i="7" s="1"/>
  <c r="G3432" i="7" a="1"/>
  <c r="G3432" i="7" s="1"/>
  <c r="G3433" i="7" a="1"/>
  <c r="G3433" i="7" s="1"/>
  <c r="G3434" i="7" a="1"/>
  <c r="G3434" i="7" s="1"/>
  <c r="G3435" i="7" a="1"/>
  <c r="G3435" i="7" s="1"/>
  <c r="G3436" i="7" a="1"/>
  <c r="G3436" i="7" s="1"/>
  <c r="G3437" i="7" a="1"/>
  <c r="G3437" i="7" s="1"/>
  <c r="G3438" i="7" a="1"/>
  <c r="G3438" i="7" s="1"/>
  <c r="G3439" i="7" a="1"/>
  <c r="G3439" i="7" s="1"/>
  <c r="G3440" i="7" a="1"/>
  <c r="G3440" i="7" s="1"/>
  <c r="G3441" i="7" a="1"/>
  <c r="G3441" i="7" s="1"/>
  <c r="G3442" i="7" a="1"/>
  <c r="G3442" i="7" s="1"/>
  <c r="G3443" i="7" a="1"/>
  <c r="G3443" i="7" s="1"/>
  <c r="G3444" i="7" a="1"/>
  <c r="G3444" i="7" s="1"/>
  <c r="G3445" i="7" a="1"/>
  <c r="G3445" i="7" s="1"/>
  <c r="G3446" i="7" a="1"/>
  <c r="G3446" i="7" s="1"/>
  <c r="G3447" i="7" a="1"/>
  <c r="G3447" i="7" s="1"/>
  <c r="G3448" i="7" a="1"/>
  <c r="G3448" i="7" s="1"/>
  <c r="G3449" i="7" a="1"/>
  <c r="G3449" i="7" s="1"/>
  <c r="G3450" i="7" a="1"/>
  <c r="G3450" i="7" s="1"/>
  <c r="G3451" i="7" a="1"/>
  <c r="G3451" i="7" s="1"/>
  <c r="G3452" i="7" a="1"/>
  <c r="G3452" i="7" s="1"/>
  <c r="G3453" i="7" a="1"/>
  <c r="G3453" i="7" s="1"/>
  <c r="G3454" i="7" a="1"/>
  <c r="G3454" i="7" s="1"/>
  <c r="G3455" i="7" a="1"/>
  <c r="G3455" i="7" s="1"/>
  <c r="G3456" i="7" a="1"/>
  <c r="G3456" i="7" s="1"/>
  <c r="G3457" i="7" a="1"/>
  <c r="G3457" i="7" s="1"/>
  <c r="G3458" i="7" a="1"/>
  <c r="G3458" i="7" s="1"/>
  <c r="G3459" i="7" a="1"/>
  <c r="G3459" i="7" s="1"/>
  <c r="G3460" i="7" a="1"/>
  <c r="G3460" i="7" s="1"/>
  <c r="G3461" i="7" a="1"/>
  <c r="G3461" i="7" s="1"/>
  <c r="G3462" i="7" a="1"/>
  <c r="G3462" i="7" s="1"/>
  <c r="G3463" i="7" a="1"/>
  <c r="G3463" i="7" s="1"/>
  <c r="G3464" i="7" a="1"/>
  <c r="G3464" i="7" s="1"/>
  <c r="G3465" i="7" a="1"/>
  <c r="G3465" i="7" s="1"/>
  <c r="G3466" i="7" a="1"/>
  <c r="G3466" i="7" s="1"/>
  <c r="G3467" i="7" a="1"/>
  <c r="G3467" i="7" s="1"/>
  <c r="G3468" i="7" a="1"/>
  <c r="G3468" i="7" s="1"/>
  <c r="G3469" i="7" a="1"/>
  <c r="G3469" i="7" s="1"/>
  <c r="G3470" i="7" a="1"/>
  <c r="G3470" i="7" s="1"/>
  <c r="G3471" i="7" a="1"/>
  <c r="G3471" i="7" s="1"/>
  <c r="G3472" i="7" a="1"/>
  <c r="G3472" i="7" s="1"/>
  <c r="G3473" i="7" a="1"/>
  <c r="G3473" i="7" s="1"/>
  <c r="G3474" i="7" a="1"/>
  <c r="G3474" i="7" s="1"/>
  <c r="G3475" i="7" a="1"/>
  <c r="G3475" i="7" s="1"/>
  <c r="G3476" i="7" a="1"/>
  <c r="G3476" i="7" s="1"/>
  <c r="G3477" i="7" a="1"/>
  <c r="G3477" i="7" s="1"/>
  <c r="G3478" i="7" a="1"/>
  <c r="G3478" i="7" s="1"/>
  <c r="G3479" i="7" a="1"/>
  <c r="G3479" i="7" s="1"/>
  <c r="G3480" i="7" a="1"/>
  <c r="G3480" i="7" s="1"/>
  <c r="G3481" i="7" a="1"/>
  <c r="G3481" i="7" s="1"/>
  <c r="G3482" i="7" a="1"/>
  <c r="G3482" i="7" s="1"/>
  <c r="G3483" i="7" a="1"/>
  <c r="G3483" i="7" s="1"/>
  <c r="G3484" i="7" a="1"/>
  <c r="G3484" i="7" s="1"/>
  <c r="G3485" i="7" a="1"/>
  <c r="G3485" i="7" s="1"/>
  <c r="G3486" i="7" a="1"/>
  <c r="G3486" i="7" s="1"/>
  <c r="G3487" i="7" a="1"/>
  <c r="G3487" i="7" s="1"/>
  <c r="G3488" i="7" a="1"/>
  <c r="G3488" i="7" s="1"/>
  <c r="G3489" i="7" a="1"/>
  <c r="G3489" i="7" s="1"/>
  <c r="G3490" i="7" a="1"/>
  <c r="G3490" i="7" s="1"/>
  <c r="G3491" i="7" a="1"/>
  <c r="G3491" i="7" s="1"/>
  <c r="G3492" i="7" a="1"/>
  <c r="G3492" i="7" s="1"/>
  <c r="G3493" i="7" a="1"/>
  <c r="G3493" i="7" s="1"/>
  <c r="G3494" i="7" a="1"/>
  <c r="G3494" i="7" s="1"/>
  <c r="G3495" i="7" a="1"/>
  <c r="G3495" i="7" s="1"/>
  <c r="G3496" i="7" a="1"/>
  <c r="G3496" i="7" s="1"/>
  <c r="G3497" i="7" a="1"/>
  <c r="G3497" i="7" s="1"/>
  <c r="G3498" i="7" a="1"/>
  <c r="G3498" i="7" s="1"/>
  <c r="G3499" i="7" a="1"/>
  <c r="G3499" i="7" s="1"/>
  <c r="G3500" i="7" a="1"/>
  <c r="G3500" i="7" s="1"/>
  <c r="G3501" i="7" a="1"/>
  <c r="G3501" i="7" s="1"/>
  <c r="G3502" i="7" a="1"/>
  <c r="G3502" i="7" s="1"/>
  <c r="G3503" i="7" a="1"/>
  <c r="G3503" i="7" s="1"/>
  <c r="G3504" i="7" a="1"/>
  <c r="G3504" i="7" s="1"/>
  <c r="G3505" i="7" a="1"/>
  <c r="G3505" i="7" s="1"/>
  <c r="G3506" i="7" a="1"/>
  <c r="G3506" i="7" s="1"/>
  <c r="G3507" i="7" a="1"/>
  <c r="G3507" i="7" s="1"/>
  <c r="G3508" i="7" a="1"/>
  <c r="G3508" i="7" s="1"/>
  <c r="G3509" i="7" a="1"/>
  <c r="G3509" i="7" s="1"/>
  <c r="G3510" i="7" a="1"/>
  <c r="G3510" i="7" s="1"/>
  <c r="G3511" i="7" a="1"/>
  <c r="G3511" i="7" s="1"/>
  <c r="G3512" i="7" a="1"/>
  <c r="G3512" i="7" s="1"/>
  <c r="G3513" i="7" a="1"/>
  <c r="G3513" i="7" s="1"/>
  <c r="G3514" i="7" a="1"/>
  <c r="G3514" i="7" s="1"/>
  <c r="G3515" i="7" a="1"/>
  <c r="G3515" i="7" s="1"/>
  <c r="G3516" i="7" a="1"/>
  <c r="G3516" i="7" s="1"/>
  <c r="G3517" i="7" a="1"/>
  <c r="G3517" i="7" s="1"/>
  <c r="G3518" i="7" a="1"/>
  <c r="G3518" i="7" s="1"/>
  <c r="G3519" i="7" a="1"/>
  <c r="G3519" i="7" s="1"/>
  <c r="G3520" i="7" a="1"/>
  <c r="G3520" i="7" s="1"/>
  <c r="G3521" i="7" a="1"/>
  <c r="G3521" i="7" s="1"/>
  <c r="G3522" i="7" a="1"/>
  <c r="G3522" i="7" s="1"/>
  <c r="G3523" i="7" a="1"/>
  <c r="G3523" i="7" s="1"/>
  <c r="G3524" i="7" a="1"/>
  <c r="G3524" i="7" s="1"/>
  <c r="G3525" i="7" a="1"/>
  <c r="G3525" i="7" s="1"/>
  <c r="G3526" i="7" a="1"/>
  <c r="G3526" i="7" s="1"/>
  <c r="G3527" i="7" a="1"/>
  <c r="G3527" i="7" s="1"/>
  <c r="G3528" i="7" a="1"/>
  <c r="G3528" i="7" s="1"/>
  <c r="G3529" i="7" a="1"/>
  <c r="G3529" i="7" s="1"/>
  <c r="G3530" i="7" a="1"/>
  <c r="G3530" i="7" s="1"/>
  <c r="G3531" i="7" a="1"/>
  <c r="G3531" i="7" s="1"/>
  <c r="G3532" i="7" a="1"/>
  <c r="G3532" i="7" s="1"/>
  <c r="G3533" i="7" a="1"/>
  <c r="G3533" i="7" s="1"/>
  <c r="G3534" i="7" a="1"/>
  <c r="G3534" i="7" s="1"/>
  <c r="G3535" i="7" a="1"/>
  <c r="G3535" i="7" s="1"/>
  <c r="G3536" i="7" a="1"/>
  <c r="G3536" i="7" s="1"/>
  <c r="G3537" i="7" a="1"/>
  <c r="G3537" i="7" s="1"/>
  <c r="G3538" i="7" a="1"/>
  <c r="G3538" i="7" s="1"/>
  <c r="G3539" i="7" a="1"/>
  <c r="G3539" i="7" s="1"/>
  <c r="G3540" i="7" a="1"/>
  <c r="G3540" i="7" s="1"/>
  <c r="G3541" i="7" a="1"/>
  <c r="G3541" i="7" s="1"/>
  <c r="G3542" i="7" a="1"/>
  <c r="G3542" i="7" s="1"/>
  <c r="G3543" i="7" a="1"/>
  <c r="G3543" i="7" s="1"/>
  <c r="G3544" i="7" a="1"/>
  <c r="G3544" i="7" s="1"/>
  <c r="G3545" i="7" a="1"/>
  <c r="G3545" i="7" s="1"/>
  <c r="G3546" i="7" a="1"/>
  <c r="G3546" i="7" s="1"/>
  <c r="G3547" i="7" a="1"/>
  <c r="G3547" i="7" s="1"/>
  <c r="G3548" i="7" a="1"/>
  <c r="G3548" i="7" s="1"/>
  <c r="G3549" i="7" a="1"/>
  <c r="G3549" i="7" s="1"/>
  <c r="G3550" i="7" a="1"/>
  <c r="G3550" i="7" s="1"/>
  <c r="G3551" i="7" a="1"/>
  <c r="G3551" i="7" s="1"/>
  <c r="G3552" i="7" a="1"/>
  <c r="G3552" i="7" s="1"/>
  <c r="G3553" i="7" a="1"/>
  <c r="G3553" i="7" s="1"/>
  <c r="G3554" i="7" a="1"/>
  <c r="G3554" i="7" s="1"/>
  <c r="G3555" i="7" a="1"/>
  <c r="G3555" i="7" s="1"/>
  <c r="G3556" i="7" a="1"/>
  <c r="G3556" i="7" s="1"/>
  <c r="G3557" i="7" a="1"/>
  <c r="G3557" i="7" s="1"/>
  <c r="G3558" i="7" a="1"/>
  <c r="G3558" i="7" s="1"/>
  <c r="G3559" i="7" a="1"/>
  <c r="G3559" i="7" s="1"/>
  <c r="G3560" i="7" a="1"/>
  <c r="G3560" i="7" s="1"/>
  <c r="G3561" i="7" a="1"/>
  <c r="G3561" i="7" s="1"/>
  <c r="G3562" i="7" a="1"/>
  <c r="G3562" i="7" s="1"/>
  <c r="G3563" i="7" a="1"/>
  <c r="G3563" i="7" s="1"/>
  <c r="G3564" i="7" a="1"/>
  <c r="G3564" i="7" s="1"/>
  <c r="G3565" i="7" a="1"/>
  <c r="G3565" i="7" s="1"/>
  <c r="G3566" i="7" a="1"/>
  <c r="G3566" i="7" s="1"/>
  <c r="G3567" i="7" a="1"/>
  <c r="G3567" i="7" s="1"/>
  <c r="G3568" i="7" a="1"/>
  <c r="G3568" i="7" s="1"/>
  <c r="G3569" i="7" a="1"/>
  <c r="G3569" i="7" s="1"/>
  <c r="G3570" i="7" a="1"/>
  <c r="G3570" i="7" s="1"/>
  <c r="G3571" i="7" a="1"/>
  <c r="G3571" i="7" s="1"/>
  <c r="G3572" i="7" a="1"/>
  <c r="G3572" i="7" s="1"/>
  <c r="G3573" i="7" a="1"/>
  <c r="G3573" i="7" s="1"/>
  <c r="G3574" i="7" a="1"/>
  <c r="G3574" i="7" s="1"/>
  <c r="G3575" i="7" a="1"/>
  <c r="G3575" i="7" s="1"/>
  <c r="G3576" i="7" a="1"/>
  <c r="G3576" i="7" s="1"/>
  <c r="G3577" i="7" a="1"/>
  <c r="G3577" i="7" s="1"/>
  <c r="G3578" i="7" a="1"/>
  <c r="G3578" i="7" s="1"/>
  <c r="G3579" i="7" a="1"/>
  <c r="G3579" i="7" s="1"/>
  <c r="G3580" i="7" a="1"/>
  <c r="G3580" i="7" s="1"/>
  <c r="G3581" i="7" a="1"/>
  <c r="G3581" i="7" s="1"/>
  <c r="G3582" i="7" a="1"/>
  <c r="G3582" i="7" s="1"/>
  <c r="G3583" i="7" a="1"/>
  <c r="G3583" i="7" s="1"/>
  <c r="G3584" i="7" a="1"/>
  <c r="G3584" i="7" s="1"/>
  <c r="G3585" i="7" a="1"/>
  <c r="G3585" i="7" s="1"/>
  <c r="G3586" i="7" a="1"/>
  <c r="G3586" i="7" s="1"/>
  <c r="G3587" i="7" a="1"/>
  <c r="G3587" i="7" s="1"/>
  <c r="G3588" i="7" a="1"/>
  <c r="G3588" i="7" s="1"/>
  <c r="G3589" i="7" a="1"/>
  <c r="G3589" i="7" s="1"/>
  <c r="G3590" i="7" a="1"/>
  <c r="G3590" i="7" s="1"/>
  <c r="G3591" i="7" a="1"/>
  <c r="G3591" i="7" s="1"/>
  <c r="G3592" i="7" a="1"/>
  <c r="G3592" i="7" s="1"/>
  <c r="G3593" i="7" a="1"/>
  <c r="G3593" i="7" s="1"/>
  <c r="G3594" i="7" a="1"/>
  <c r="G3594" i="7" s="1"/>
  <c r="G3595" i="7" a="1"/>
  <c r="G3595" i="7" s="1"/>
  <c r="G3596" i="7" a="1"/>
  <c r="G3596" i="7" s="1"/>
  <c r="G3597" i="7" a="1"/>
  <c r="G3597" i="7" s="1"/>
  <c r="G3598" i="7" a="1"/>
  <c r="G3598" i="7" s="1"/>
  <c r="G3599" i="7" a="1"/>
  <c r="G3599" i="7" s="1"/>
  <c r="G3600" i="7" a="1"/>
  <c r="G3600" i="7" s="1"/>
  <c r="G3601" i="7" a="1"/>
  <c r="G3601" i="7" s="1"/>
  <c r="G3602" i="7" a="1"/>
  <c r="G3602" i="7" s="1"/>
  <c r="G3603" i="7" a="1"/>
  <c r="G3603" i="7" s="1"/>
  <c r="G3604" i="7" a="1"/>
  <c r="G3604" i="7" s="1"/>
  <c r="G3605" i="7" a="1"/>
  <c r="G3605" i="7" s="1"/>
  <c r="G3606" i="7" a="1"/>
  <c r="G3606" i="7" s="1"/>
  <c r="G3607" i="7" a="1"/>
  <c r="G3607" i="7" s="1"/>
  <c r="G3608" i="7" a="1"/>
  <c r="G3608" i="7" s="1"/>
  <c r="G3609" i="7" a="1"/>
  <c r="G3609" i="7" s="1"/>
  <c r="G3610" i="7" a="1"/>
  <c r="G3610" i="7" s="1"/>
  <c r="G3611" i="7" a="1"/>
  <c r="G3611" i="7" s="1"/>
  <c r="G3612" i="7" a="1"/>
  <c r="G3612" i="7" s="1"/>
  <c r="G3613" i="7" a="1"/>
  <c r="G3613" i="7" s="1"/>
  <c r="G3614" i="7" a="1"/>
  <c r="G3614" i="7" s="1"/>
  <c r="G3615" i="7" a="1"/>
  <c r="G3615" i="7" s="1"/>
  <c r="G3616" i="7" a="1"/>
  <c r="G3616" i="7" s="1"/>
  <c r="G3617" i="7" a="1"/>
  <c r="G3617" i="7" s="1"/>
  <c r="G3618" i="7" a="1"/>
  <c r="G3618" i="7" s="1"/>
  <c r="G3619" i="7" a="1"/>
  <c r="G3619" i="7" s="1"/>
  <c r="G3620" i="7" a="1"/>
  <c r="G3620" i="7" s="1"/>
  <c r="G3621" i="7" a="1"/>
  <c r="G3621" i="7" s="1"/>
  <c r="G3622" i="7" a="1"/>
  <c r="G3622" i="7" s="1"/>
  <c r="G3623" i="7" a="1"/>
  <c r="G3623" i="7" s="1"/>
  <c r="G3624" i="7" a="1"/>
  <c r="G3624" i="7" s="1"/>
  <c r="G3625" i="7" a="1"/>
  <c r="G3625" i="7" s="1"/>
  <c r="G3626" i="7" a="1"/>
  <c r="G3626" i="7" s="1"/>
  <c r="G3627" i="7" a="1"/>
  <c r="G3627" i="7" s="1"/>
  <c r="G3628" i="7" a="1"/>
  <c r="G3628" i="7" s="1"/>
  <c r="G3629" i="7" a="1"/>
  <c r="G3629" i="7" s="1"/>
  <c r="G3630" i="7" a="1"/>
  <c r="G3630" i="7" s="1"/>
  <c r="G3631" i="7" a="1"/>
  <c r="G3631" i="7" s="1"/>
  <c r="G3632" i="7" a="1"/>
  <c r="G3632" i="7" s="1"/>
  <c r="G3633" i="7" a="1"/>
  <c r="G3633" i="7" s="1"/>
  <c r="G3634" i="7" a="1"/>
  <c r="G3634" i="7" s="1"/>
  <c r="G3635" i="7" a="1"/>
  <c r="G3635" i="7" s="1"/>
  <c r="G3636" i="7" a="1"/>
  <c r="G3636" i="7" s="1"/>
  <c r="G3637" i="7" a="1"/>
  <c r="G3637" i="7" s="1"/>
  <c r="G3638" i="7" a="1"/>
  <c r="G3638" i="7" s="1"/>
  <c r="G3639" i="7" a="1"/>
  <c r="G3639" i="7" s="1"/>
  <c r="G3640" i="7" a="1"/>
  <c r="G3640" i="7" s="1"/>
  <c r="G3641" i="7" a="1"/>
  <c r="G3641" i="7" s="1"/>
  <c r="G3642" i="7" a="1"/>
  <c r="G3642" i="7" s="1"/>
  <c r="G3643" i="7" a="1"/>
  <c r="G3643" i="7" s="1"/>
  <c r="G3644" i="7" a="1"/>
  <c r="G3644" i="7" s="1"/>
  <c r="G3645" i="7" a="1"/>
  <c r="G3645" i="7" s="1"/>
  <c r="G3646" i="7" a="1"/>
  <c r="G3646" i="7" s="1"/>
  <c r="G3647" i="7" a="1"/>
  <c r="G3647" i="7" s="1"/>
  <c r="G3648" i="7" a="1"/>
  <c r="G3648" i="7" s="1"/>
  <c r="G3649" i="7" a="1"/>
  <c r="G3649" i="7" s="1"/>
  <c r="G3650" i="7" a="1"/>
  <c r="G3650" i="7" s="1"/>
  <c r="G3651" i="7" a="1"/>
  <c r="G3651" i="7" s="1"/>
  <c r="G3652" i="7" a="1"/>
  <c r="G3652" i="7" s="1"/>
  <c r="G3653" i="7" a="1"/>
  <c r="G3653" i="7" s="1"/>
  <c r="G3654" i="7" a="1"/>
  <c r="G3654" i="7" s="1"/>
  <c r="G3655" i="7" a="1"/>
  <c r="G3655" i="7" s="1"/>
  <c r="G3656" i="7" a="1"/>
  <c r="G3656" i="7" s="1"/>
  <c r="G3657" i="7" a="1"/>
  <c r="G3657" i="7" s="1"/>
  <c r="G3658" i="7" a="1"/>
  <c r="G3658" i="7" s="1"/>
  <c r="G3659" i="7" a="1"/>
  <c r="G3659" i="7" s="1"/>
  <c r="G3660" i="7" a="1"/>
  <c r="G3660" i="7" s="1"/>
  <c r="G3661" i="7" a="1"/>
  <c r="G3661" i="7" s="1"/>
  <c r="G3662" i="7" a="1"/>
  <c r="G3662" i="7" s="1"/>
  <c r="G3663" i="7" a="1"/>
  <c r="G3663" i="7" s="1"/>
  <c r="G3664" i="7" a="1"/>
  <c r="G3664" i="7" s="1"/>
  <c r="G3665" i="7" a="1"/>
  <c r="G3665" i="7" s="1"/>
  <c r="G3666" i="7" a="1"/>
  <c r="G3666" i="7" s="1"/>
  <c r="G3667" i="7" a="1"/>
  <c r="G3667" i="7" s="1"/>
  <c r="G3668" i="7" a="1"/>
  <c r="G3668" i="7" s="1"/>
  <c r="G3669" i="7" a="1"/>
  <c r="G3669" i="7" s="1"/>
  <c r="G3670" i="7" a="1"/>
  <c r="G3670" i="7" s="1"/>
  <c r="G3671" i="7" a="1"/>
  <c r="G3671" i="7" s="1"/>
  <c r="G3672" i="7" a="1"/>
  <c r="G3672" i="7" s="1"/>
  <c r="G3673" i="7" a="1"/>
  <c r="G3673" i="7" s="1"/>
  <c r="G3674" i="7" a="1"/>
  <c r="G3674" i="7" s="1"/>
  <c r="G3675" i="7" a="1"/>
  <c r="G3675" i="7" s="1"/>
  <c r="G3676" i="7" a="1"/>
  <c r="G3676" i="7" s="1"/>
  <c r="G3677" i="7" a="1"/>
  <c r="G3677" i="7" s="1"/>
  <c r="G3678" i="7" a="1"/>
  <c r="G3678" i="7" s="1"/>
  <c r="G3679" i="7" a="1"/>
  <c r="G3679" i="7" s="1"/>
  <c r="G3680" i="7" a="1"/>
  <c r="G3680" i="7" s="1"/>
  <c r="G3681" i="7" a="1"/>
  <c r="G3681" i="7" s="1"/>
  <c r="G3682" i="7" a="1"/>
  <c r="G3682" i="7" s="1"/>
  <c r="G3683" i="7" a="1"/>
  <c r="G3683" i="7" s="1"/>
  <c r="G3684" i="7" a="1"/>
  <c r="G3684" i="7" s="1"/>
  <c r="G3685" i="7" a="1"/>
  <c r="G3685" i="7" s="1"/>
  <c r="G3686" i="7" a="1"/>
  <c r="G3686" i="7" s="1"/>
  <c r="G3687" i="7" a="1"/>
  <c r="G3687" i="7" s="1"/>
  <c r="G3688" i="7" a="1"/>
  <c r="G3688" i="7" s="1"/>
  <c r="G3689" i="7" a="1"/>
  <c r="G3689" i="7" s="1"/>
  <c r="G3690" i="7" a="1"/>
  <c r="G3690" i="7" s="1"/>
  <c r="G3691" i="7" a="1"/>
  <c r="G3691" i="7" s="1"/>
  <c r="G3692" i="7" a="1"/>
  <c r="G3692" i="7" s="1"/>
  <c r="G3693" i="7" a="1"/>
  <c r="G3693" i="7" s="1"/>
  <c r="G3694" i="7" a="1"/>
  <c r="G3694" i="7" s="1"/>
  <c r="G3695" i="7" a="1"/>
  <c r="G3695" i="7" s="1"/>
  <c r="G3696" i="7" a="1"/>
  <c r="G3696" i="7" s="1"/>
  <c r="G3697" i="7" a="1"/>
  <c r="G3697" i="7" s="1"/>
  <c r="G3698" i="7" a="1"/>
  <c r="G3698" i="7" s="1"/>
  <c r="G3699" i="7" a="1"/>
  <c r="G3699" i="7" s="1"/>
  <c r="G3700" i="7" a="1"/>
  <c r="G3700" i="7" s="1"/>
  <c r="G3701" i="7" a="1"/>
  <c r="G3701" i="7" s="1"/>
  <c r="G3702" i="7" a="1"/>
  <c r="G3702" i="7" s="1"/>
  <c r="G3703" i="7" a="1"/>
  <c r="G3703" i="7" s="1"/>
  <c r="G3704" i="7" a="1"/>
  <c r="G3704" i="7" s="1"/>
  <c r="G3705" i="7" a="1"/>
  <c r="G3705" i="7" s="1"/>
  <c r="G3706" i="7" a="1"/>
  <c r="G3706" i="7" s="1"/>
  <c r="G3707" i="7" a="1"/>
  <c r="G3707" i="7" s="1"/>
  <c r="G3708" i="7" a="1"/>
  <c r="G3708" i="7" s="1"/>
  <c r="G3709" i="7" a="1"/>
  <c r="G3709" i="7" s="1"/>
  <c r="G3710" i="7" a="1"/>
  <c r="G3710" i="7" s="1"/>
  <c r="G3711" i="7" a="1"/>
  <c r="G3711" i="7" s="1"/>
  <c r="G3712" i="7" a="1"/>
  <c r="G3712" i="7" s="1"/>
  <c r="G3713" i="7" a="1"/>
  <c r="G3713" i="7" s="1"/>
  <c r="G3714" i="7" a="1"/>
  <c r="G3714" i="7" s="1"/>
  <c r="G3715" i="7" a="1"/>
  <c r="G3715" i="7" s="1"/>
  <c r="G3716" i="7" a="1"/>
  <c r="G3716" i="7" s="1"/>
  <c r="G3717" i="7" a="1"/>
  <c r="G3717" i="7" s="1"/>
  <c r="G3718" i="7" a="1"/>
  <c r="G3718" i="7" s="1"/>
  <c r="G3719" i="7" a="1"/>
  <c r="G3719" i="7" s="1"/>
  <c r="G3720" i="7" a="1"/>
  <c r="G3720" i="7" s="1"/>
  <c r="G3721" i="7" a="1"/>
  <c r="G3721" i="7" s="1"/>
  <c r="G3722" i="7" a="1"/>
  <c r="G3722" i="7" s="1"/>
  <c r="G3723" i="7" a="1"/>
  <c r="G3723" i="7" s="1"/>
  <c r="G3724" i="7" a="1"/>
  <c r="G3724" i="7" s="1"/>
  <c r="G3725" i="7" a="1"/>
  <c r="G3725" i="7" s="1"/>
  <c r="G3726" i="7" a="1"/>
  <c r="G3726" i="7" s="1"/>
  <c r="G3727" i="7" a="1"/>
  <c r="G3727" i="7" s="1"/>
  <c r="G3728" i="7" a="1"/>
  <c r="G3728" i="7" s="1"/>
  <c r="G3729" i="7" a="1"/>
  <c r="G3729" i="7" s="1"/>
  <c r="G3730" i="7" a="1"/>
  <c r="G3730" i="7" s="1"/>
  <c r="G3731" i="7" a="1"/>
  <c r="G3731" i="7" s="1"/>
  <c r="G3732" i="7" a="1"/>
  <c r="G3732" i="7" s="1"/>
  <c r="G3733" i="7" a="1"/>
  <c r="G3733" i="7" s="1"/>
  <c r="G3734" i="7" a="1"/>
  <c r="G3734" i="7" s="1"/>
  <c r="G3735" i="7" a="1"/>
  <c r="G3735" i="7" s="1"/>
  <c r="G3736" i="7" a="1"/>
  <c r="G3736" i="7" s="1"/>
  <c r="G3737" i="7" a="1"/>
  <c r="G3737" i="7" s="1"/>
  <c r="G3738" i="7" a="1"/>
  <c r="G3738" i="7" s="1"/>
  <c r="G3739" i="7" a="1"/>
  <c r="G3739" i="7" s="1"/>
  <c r="G3740" i="7" a="1"/>
  <c r="G3740" i="7" s="1"/>
  <c r="G3741" i="7" a="1"/>
  <c r="G3741" i="7" s="1"/>
  <c r="G3742" i="7" a="1"/>
  <c r="G3742" i="7" s="1"/>
  <c r="G3743" i="7" a="1"/>
  <c r="G3743" i="7" s="1"/>
  <c r="G3744" i="7" a="1"/>
  <c r="G3744" i="7" s="1"/>
  <c r="G3745" i="7" a="1"/>
  <c r="G3745" i="7" s="1"/>
  <c r="G3746" i="7" a="1"/>
  <c r="G3746" i="7" s="1"/>
  <c r="G3747" i="7" a="1"/>
  <c r="G3747" i="7" s="1"/>
  <c r="G3748" i="7" a="1"/>
  <c r="G3748" i="7" s="1"/>
  <c r="G3749" i="7" a="1"/>
  <c r="G3749" i="7" s="1"/>
  <c r="G3750" i="7" a="1"/>
  <c r="G3750" i="7" s="1"/>
  <c r="G3751" i="7" a="1"/>
  <c r="G3751" i="7" s="1"/>
  <c r="G3752" i="7" a="1"/>
  <c r="G3752" i="7" s="1"/>
  <c r="G3753" i="7" a="1"/>
  <c r="G3753" i="7" s="1"/>
  <c r="G3754" i="7" a="1"/>
  <c r="G3754" i="7" s="1"/>
  <c r="G3755" i="7" a="1"/>
  <c r="G3755" i="7" s="1"/>
  <c r="G3756" i="7" a="1"/>
  <c r="G3756" i="7" s="1"/>
  <c r="G3757" i="7" a="1"/>
  <c r="G3757" i="7" s="1"/>
  <c r="G3758" i="7" a="1"/>
  <c r="G3758" i="7" s="1"/>
  <c r="G3759" i="7" a="1"/>
  <c r="G3759" i="7" s="1"/>
  <c r="G3760" i="7" a="1"/>
  <c r="G3760" i="7" s="1"/>
  <c r="G3761" i="7" a="1"/>
  <c r="G3761" i="7" s="1"/>
  <c r="G3762" i="7" a="1"/>
  <c r="G3762" i="7" s="1"/>
  <c r="G3763" i="7" a="1"/>
  <c r="G3763" i="7" s="1"/>
  <c r="G3764" i="7" a="1"/>
  <c r="G3764" i="7" s="1"/>
  <c r="G3765" i="7" a="1"/>
  <c r="G3765" i="7" s="1"/>
  <c r="G3766" i="7" a="1"/>
  <c r="G3766" i="7" s="1"/>
  <c r="G3767" i="7" a="1"/>
  <c r="G3767" i="7" s="1"/>
  <c r="G3768" i="7" a="1"/>
  <c r="G3768" i="7" s="1"/>
  <c r="G3769" i="7" a="1"/>
  <c r="G3769" i="7" s="1"/>
  <c r="G3770" i="7" a="1"/>
  <c r="G3770" i="7" s="1"/>
  <c r="G3771" i="7" a="1"/>
  <c r="G3771" i="7" s="1"/>
  <c r="G3772" i="7" a="1"/>
  <c r="G3772" i="7" s="1"/>
  <c r="G3773" i="7" a="1"/>
  <c r="G3773" i="7" s="1"/>
  <c r="G3774" i="7" a="1"/>
  <c r="G3774" i="7" s="1"/>
  <c r="G3775" i="7" a="1"/>
  <c r="G3775" i="7" s="1"/>
  <c r="G3776" i="7" a="1"/>
  <c r="G3776" i="7" s="1"/>
  <c r="G3777" i="7" a="1"/>
  <c r="G3777" i="7" s="1"/>
  <c r="G3778" i="7" a="1"/>
  <c r="G3778" i="7" s="1"/>
  <c r="G3779" i="7" a="1"/>
  <c r="G3779" i="7" s="1"/>
  <c r="G3780" i="7" a="1"/>
  <c r="G3780" i="7" s="1"/>
  <c r="G3781" i="7" a="1"/>
  <c r="G3781" i="7" s="1"/>
  <c r="G3782" i="7" a="1"/>
  <c r="G3782" i="7" s="1"/>
  <c r="G3783" i="7" a="1"/>
  <c r="G3783" i="7" s="1"/>
  <c r="G3784" i="7" a="1"/>
  <c r="G3784" i="7" s="1"/>
  <c r="G3785" i="7" a="1"/>
  <c r="G3785" i="7" s="1"/>
  <c r="G3786" i="7" a="1"/>
  <c r="G3786" i="7" s="1"/>
  <c r="G3787" i="7" a="1"/>
  <c r="G3787" i="7" s="1"/>
  <c r="G3788" i="7" a="1"/>
  <c r="G3788" i="7" s="1"/>
  <c r="G3789" i="7" a="1"/>
  <c r="G3789" i="7" s="1"/>
  <c r="G3790" i="7" a="1"/>
  <c r="G3790" i="7" s="1"/>
  <c r="G3791" i="7" a="1"/>
  <c r="G3791" i="7" s="1"/>
  <c r="G3792" i="7" a="1"/>
  <c r="G3792" i="7" s="1"/>
  <c r="G3793" i="7" a="1"/>
  <c r="G3793" i="7" s="1"/>
  <c r="G3794" i="7" a="1"/>
  <c r="G3794" i="7" s="1"/>
  <c r="G3795" i="7" a="1"/>
  <c r="G3795" i="7" s="1"/>
  <c r="G3796" i="7" a="1"/>
  <c r="G3796" i="7" s="1"/>
  <c r="G3797" i="7" a="1"/>
  <c r="G3797" i="7" s="1"/>
  <c r="G3798" i="7" a="1"/>
  <c r="G3798" i="7" s="1"/>
  <c r="G3799" i="7" a="1"/>
  <c r="G3799" i="7" s="1"/>
  <c r="G3800" i="7" a="1"/>
  <c r="G3800" i="7" s="1"/>
  <c r="G3801" i="7" a="1"/>
  <c r="G3801" i="7" s="1"/>
  <c r="G3802" i="7" a="1"/>
  <c r="G3802" i="7" s="1"/>
  <c r="G3803" i="7" a="1"/>
  <c r="G3803" i="7" s="1"/>
  <c r="G3804" i="7" a="1"/>
  <c r="G3804" i="7" s="1"/>
  <c r="G3805" i="7" a="1"/>
  <c r="G3805" i="7" s="1"/>
  <c r="G3806" i="7" a="1"/>
  <c r="G3806" i="7" s="1"/>
  <c r="G3807" i="7" a="1"/>
  <c r="G3807" i="7" s="1"/>
  <c r="G3808" i="7" a="1"/>
  <c r="G3808" i="7" s="1"/>
  <c r="G3809" i="7" a="1"/>
  <c r="G3809" i="7" s="1"/>
  <c r="G3810" i="7" a="1"/>
  <c r="G3810" i="7" s="1"/>
  <c r="G3811" i="7" a="1"/>
  <c r="G3811" i="7" s="1"/>
  <c r="G3812" i="7" a="1"/>
  <c r="G3812" i="7" s="1"/>
  <c r="G3813" i="7" a="1"/>
  <c r="G3813" i="7" s="1"/>
  <c r="G3814" i="7" a="1"/>
  <c r="G3814" i="7" s="1"/>
  <c r="G3815" i="7" a="1"/>
  <c r="G3815" i="7" s="1"/>
  <c r="G3816" i="7" a="1"/>
  <c r="G3816" i="7" s="1"/>
  <c r="G3817" i="7" a="1"/>
  <c r="G3817" i="7" s="1"/>
  <c r="G3818" i="7" a="1"/>
  <c r="G3818" i="7" s="1"/>
  <c r="G3819" i="7" a="1"/>
  <c r="G3819" i="7" s="1"/>
  <c r="G3820" i="7" a="1"/>
  <c r="G3820" i="7" s="1"/>
  <c r="G3821" i="7" a="1"/>
  <c r="G3821" i="7" s="1"/>
  <c r="G3822" i="7" a="1"/>
  <c r="G3822" i="7" s="1"/>
  <c r="G3823" i="7" a="1"/>
  <c r="G3823" i="7" s="1"/>
  <c r="G3824" i="7" a="1"/>
  <c r="G3824" i="7" s="1"/>
  <c r="G3825" i="7" a="1"/>
  <c r="G3825" i="7" s="1"/>
  <c r="G3826" i="7" a="1"/>
  <c r="G3826" i="7" s="1"/>
  <c r="G3827" i="7" a="1"/>
  <c r="G3827" i="7" s="1"/>
  <c r="G3828" i="7" a="1"/>
  <c r="G3828" i="7" s="1"/>
  <c r="G3829" i="7" a="1"/>
  <c r="G3829" i="7" s="1"/>
  <c r="G3830" i="7" a="1"/>
  <c r="G3830" i="7" s="1"/>
  <c r="G3831" i="7" a="1"/>
  <c r="G3831" i="7" s="1"/>
  <c r="G3832" i="7" a="1"/>
  <c r="G3832" i="7" s="1"/>
  <c r="G3833" i="7" a="1"/>
  <c r="G3833" i="7" s="1"/>
  <c r="G3834" i="7" a="1"/>
  <c r="G3834" i="7" s="1"/>
  <c r="G3835" i="7" a="1"/>
  <c r="G3835" i="7" s="1"/>
  <c r="G3836" i="7" a="1"/>
  <c r="G3836" i="7" s="1"/>
  <c r="G3837" i="7" a="1"/>
  <c r="G3837" i="7" s="1"/>
  <c r="G3838" i="7" a="1"/>
  <c r="G3838" i="7" s="1"/>
  <c r="G3839" i="7" a="1"/>
  <c r="G3839" i="7" s="1"/>
  <c r="G3840" i="7" a="1"/>
  <c r="G3840" i="7" s="1"/>
  <c r="G3841" i="7" a="1"/>
  <c r="G3841" i="7" s="1"/>
  <c r="G3842" i="7" a="1"/>
  <c r="G3842" i="7" s="1"/>
  <c r="G3843" i="7" a="1"/>
  <c r="G3843" i="7" s="1"/>
  <c r="G3844" i="7" a="1"/>
  <c r="G3844" i="7" s="1"/>
  <c r="G3845" i="7" a="1"/>
  <c r="G3845" i="7" s="1"/>
  <c r="G3846" i="7" a="1"/>
  <c r="G3846" i="7" s="1"/>
  <c r="G3847" i="7" a="1"/>
  <c r="G3847" i="7" s="1"/>
  <c r="G3848" i="7" a="1"/>
  <c r="G3848" i="7" s="1"/>
  <c r="G3849" i="7" a="1"/>
  <c r="G3849" i="7" s="1"/>
  <c r="G3850" i="7" a="1"/>
  <c r="G3850" i="7" s="1"/>
  <c r="G3851" i="7" a="1"/>
  <c r="G3851" i="7" s="1"/>
  <c r="G3852" i="7" a="1"/>
  <c r="G3852" i="7" s="1"/>
  <c r="G3853" i="7" a="1"/>
  <c r="G3853" i="7" s="1"/>
  <c r="G3854" i="7" a="1"/>
  <c r="G3854" i="7" s="1"/>
  <c r="G3855" i="7" a="1"/>
  <c r="G3855" i="7" s="1"/>
  <c r="G3856" i="7" a="1"/>
  <c r="G3856" i="7" s="1"/>
  <c r="G3857" i="7" a="1"/>
  <c r="G3857" i="7" s="1"/>
  <c r="G3858" i="7" a="1"/>
  <c r="G3858" i="7" s="1"/>
  <c r="G3859" i="7" a="1"/>
  <c r="G3859" i="7" s="1"/>
  <c r="G3860" i="7" a="1"/>
  <c r="G3860" i="7" s="1"/>
  <c r="G3861" i="7" a="1"/>
  <c r="G3861" i="7" s="1"/>
  <c r="G3862" i="7" a="1"/>
  <c r="G3862" i="7" s="1"/>
  <c r="G3863" i="7" a="1"/>
  <c r="G3863" i="7" s="1"/>
  <c r="G3864" i="7" a="1"/>
  <c r="G3864" i="7" s="1"/>
  <c r="G3865" i="7" a="1"/>
  <c r="G3865" i="7" s="1"/>
  <c r="G3866" i="7" a="1"/>
  <c r="G3866" i="7" s="1"/>
  <c r="G3867" i="7" a="1"/>
  <c r="G3867" i="7" s="1"/>
  <c r="G3868" i="7" a="1"/>
  <c r="G3868" i="7" s="1"/>
  <c r="G3869" i="7" a="1"/>
  <c r="G3869" i="7" s="1"/>
  <c r="G3870" i="7" a="1"/>
  <c r="G3870" i="7" s="1"/>
  <c r="G3871" i="7" a="1"/>
  <c r="G3871" i="7" s="1"/>
  <c r="G3872" i="7" a="1"/>
  <c r="G3872" i="7" s="1"/>
  <c r="G3873" i="7" a="1"/>
  <c r="G3873" i="7" s="1"/>
  <c r="G3874" i="7" a="1"/>
  <c r="G3874" i="7" s="1"/>
  <c r="G3875" i="7" a="1"/>
  <c r="G3875" i="7" s="1"/>
  <c r="G3876" i="7" a="1"/>
  <c r="G3876" i="7" s="1"/>
  <c r="G3877" i="7" a="1"/>
  <c r="G3877" i="7" s="1"/>
  <c r="G3878" i="7" a="1"/>
  <c r="G3878" i="7" s="1"/>
  <c r="G3879" i="7" a="1"/>
  <c r="G3879" i="7" s="1"/>
  <c r="G3880" i="7" a="1"/>
  <c r="G3880" i="7" s="1"/>
  <c r="G3881" i="7" a="1"/>
  <c r="G3881" i="7" s="1"/>
  <c r="G3882" i="7" a="1"/>
  <c r="G3882" i="7" s="1"/>
  <c r="G3883" i="7" a="1"/>
  <c r="G3883" i="7" s="1"/>
  <c r="G3884" i="7" a="1"/>
  <c r="G3884" i="7" s="1"/>
  <c r="G3885" i="7" a="1"/>
  <c r="G3885" i="7" s="1"/>
  <c r="G3886" i="7" a="1"/>
  <c r="G3886" i="7" s="1"/>
  <c r="G3887" i="7" a="1"/>
  <c r="G3887" i="7" s="1"/>
  <c r="G3888" i="7" a="1"/>
  <c r="G3888" i="7" s="1"/>
  <c r="G3889" i="7" a="1"/>
  <c r="G3889" i="7" s="1"/>
  <c r="G3890" i="7" a="1"/>
  <c r="G3890" i="7" s="1"/>
  <c r="G3891" i="7" a="1"/>
  <c r="G3891" i="7" s="1"/>
  <c r="G3892" i="7" a="1"/>
  <c r="G3892" i="7" s="1"/>
  <c r="G3893" i="7" a="1"/>
  <c r="G3893" i="7" s="1"/>
  <c r="G3894" i="7" a="1"/>
  <c r="G3894" i="7" s="1"/>
  <c r="G3895" i="7" a="1"/>
  <c r="G3895" i="7" s="1"/>
  <c r="G3896" i="7" a="1"/>
  <c r="G3896" i="7" s="1"/>
  <c r="G3897" i="7" a="1"/>
  <c r="G3897" i="7" s="1"/>
  <c r="G3898" i="7" a="1"/>
  <c r="G3898" i="7" s="1"/>
  <c r="G3899" i="7" a="1"/>
  <c r="G3899" i="7" s="1"/>
  <c r="G3900" i="7" a="1"/>
  <c r="G3900" i="7" s="1"/>
  <c r="G3901" i="7" a="1"/>
  <c r="G3901" i="7" s="1"/>
  <c r="G3902" i="7" a="1"/>
  <c r="G3902" i="7" s="1"/>
  <c r="G3903" i="7" a="1"/>
  <c r="G3903" i="7" s="1"/>
  <c r="G3904" i="7" a="1"/>
  <c r="G3904" i="7" s="1"/>
  <c r="G3905" i="7" a="1"/>
  <c r="G3905" i="7" s="1"/>
  <c r="G3906" i="7" a="1"/>
  <c r="G3906" i="7" s="1"/>
  <c r="G3907" i="7" a="1"/>
  <c r="G3907" i="7" s="1"/>
  <c r="G3908" i="7" a="1"/>
  <c r="G3908" i="7" s="1"/>
  <c r="G3909" i="7" a="1"/>
  <c r="G3909" i="7" s="1"/>
  <c r="G3910" i="7" a="1"/>
  <c r="G3910" i="7" s="1"/>
  <c r="G3911" i="7" a="1"/>
  <c r="G3911" i="7" s="1"/>
  <c r="G3912" i="7" a="1"/>
  <c r="G3912" i="7" s="1"/>
  <c r="G3913" i="7" a="1"/>
  <c r="G3913" i="7" s="1"/>
  <c r="G3914" i="7" a="1"/>
  <c r="G3914" i="7" s="1"/>
  <c r="G3915" i="7" a="1"/>
  <c r="G3915" i="7" s="1"/>
  <c r="G3916" i="7" a="1"/>
  <c r="G3916" i="7" s="1"/>
  <c r="G3917" i="7" a="1"/>
  <c r="G3917" i="7" s="1"/>
  <c r="G3918" i="7" a="1"/>
  <c r="G3918" i="7" s="1"/>
  <c r="G3919" i="7" a="1"/>
  <c r="G3919" i="7" s="1"/>
  <c r="G3920" i="7" a="1"/>
  <c r="G3920" i="7" s="1"/>
  <c r="G3921" i="7" a="1"/>
  <c r="G3921" i="7" s="1"/>
  <c r="G3922" i="7" a="1"/>
  <c r="G3922" i="7" s="1"/>
  <c r="G3923" i="7" a="1"/>
  <c r="G3923" i="7" s="1"/>
  <c r="G3924" i="7" a="1"/>
  <c r="G3924" i="7" s="1"/>
  <c r="G3925" i="7" a="1"/>
  <c r="G3925" i="7" s="1"/>
  <c r="G3926" i="7" a="1"/>
  <c r="G3926" i="7" s="1"/>
  <c r="G3927" i="7" a="1"/>
  <c r="G3927" i="7" s="1"/>
  <c r="G3928" i="7" a="1"/>
  <c r="G3928" i="7" s="1"/>
  <c r="G3929" i="7" a="1"/>
  <c r="G3929" i="7" s="1"/>
  <c r="G3930" i="7" a="1"/>
  <c r="G3930" i="7" s="1"/>
  <c r="G3931" i="7" a="1"/>
  <c r="G3931" i="7" s="1"/>
  <c r="G3932" i="7" a="1"/>
  <c r="G3932" i="7" s="1"/>
  <c r="G3933" i="7" a="1"/>
  <c r="G3933" i="7" s="1"/>
  <c r="G3934" i="7" a="1"/>
  <c r="G3934" i="7" s="1"/>
  <c r="G3935" i="7" a="1"/>
  <c r="G3935" i="7" s="1"/>
  <c r="G3936" i="7" a="1"/>
  <c r="G3936" i="7" s="1"/>
  <c r="G3937" i="7" a="1"/>
  <c r="G3937" i="7" s="1"/>
  <c r="G3938" i="7" a="1"/>
  <c r="G3938" i="7" s="1"/>
  <c r="G3939" i="7" a="1"/>
  <c r="G3939" i="7" s="1"/>
  <c r="G3940" i="7" a="1"/>
  <c r="G3940" i="7" s="1"/>
  <c r="G3941" i="7" a="1"/>
  <c r="G3941" i="7" s="1"/>
  <c r="G3942" i="7" a="1"/>
  <c r="G3942" i="7" s="1"/>
  <c r="G3943" i="7" a="1"/>
  <c r="G3943" i="7" s="1"/>
  <c r="G3944" i="7" a="1"/>
  <c r="G3944" i="7" s="1"/>
  <c r="G3945" i="7" a="1"/>
  <c r="G3945" i="7" s="1"/>
  <c r="G3946" i="7" a="1"/>
  <c r="G3946" i="7" s="1"/>
  <c r="G3947" i="7" a="1"/>
  <c r="G3947" i="7" s="1"/>
  <c r="G3948" i="7" a="1"/>
  <c r="G3948" i="7" s="1"/>
  <c r="G3949" i="7" a="1"/>
  <c r="G3949" i="7" s="1"/>
  <c r="G3950" i="7" a="1"/>
  <c r="G3950" i="7" s="1"/>
  <c r="G3951" i="7" a="1"/>
  <c r="G3951" i="7" s="1"/>
  <c r="G3952" i="7" a="1"/>
  <c r="G3952" i="7" s="1"/>
  <c r="G3953" i="7" a="1"/>
  <c r="G3953" i="7" s="1"/>
  <c r="G3954" i="7" a="1"/>
  <c r="G3954" i="7" s="1"/>
  <c r="G3955" i="7" a="1"/>
  <c r="G3955" i="7" s="1"/>
  <c r="G3956" i="7" a="1"/>
  <c r="G3956" i="7" s="1"/>
  <c r="G3957" i="7" a="1"/>
  <c r="G3957" i="7" s="1"/>
  <c r="G3958" i="7" a="1"/>
  <c r="G3958" i="7" s="1"/>
  <c r="G3959" i="7" a="1"/>
  <c r="G3959" i="7" s="1"/>
  <c r="G3960" i="7" a="1"/>
  <c r="G3960" i="7" s="1"/>
  <c r="G3961" i="7" a="1"/>
  <c r="G3961" i="7" s="1"/>
  <c r="G3962" i="7" a="1"/>
  <c r="G3962" i="7" s="1"/>
  <c r="G3963" i="7" a="1"/>
  <c r="G3963" i="7" s="1"/>
  <c r="G3964" i="7" a="1"/>
  <c r="G3964" i="7" s="1"/>
  <c r="G3965" i="7" a="1"/>
  <c r="G3965" i="7" s="1"/>
  <c r="G3966" i="7" a="1"/>
  <c r="G3966" i="7" s="1"/>
  <c r="G3967" i="7" a="1"/>
  <c r="G3967" i="7" s="1"/>
  <c r="G3968" i="7" a="1"/>
  <c r="G3968" i="7" s="1"/>
  <c r="G3969" i="7" a="1"/>
  <c r="G3969" i="7" s="1"/>
  <c r="G3970" i="7" a="1"/>
  <c r="G3970" i="7" s="1"/>
  <c r="G3971" i="7" a="1"/>
  <c r="G3971" i="7" s="1"/>
  <c r="G3972" i="7" a="1"/>
  <c r="G3972" i="7" s="1"/>
  <c r="G3973" i="7" a="1"/>
  <c r="G3973" i="7" s="1"/>
  <c r="G3974" i="7" a="1"/>
  <c r="G3974" i="7" s="1"/>
  <c r="G3975" i="7" a="1"/>
  <c r="G3975" i="7" s="1"/>
  <c r="G3976" i="7" a="1"/>
  <c r="G3976" i="7" s="1"/>
  <c r="G3977" i="7" a="1"/>
  <c r="G3977" i="7" s="1"/>
  <c r="G3978" i="7" a="1"/>
  <c r="G3978" i="7" s="1"/>
  <c r="G3979" i="7" a="1"/>
  <c r="G3979" i="7" s="1"/>
  <c r="G3980" i="7" a="1"/>
  <c r="G3980" i="7" s="1"/>
  <c r="G3981" i="7" a="1"/>
  <c r="G3981" i="7" s="1"/>
  <c r="G3982" i="7" a="1"/>
  <c r="G3982" i="7" s="1"/>
  <c r="G3983" i="7" a="1"/>
  <c r="G3983" i="7" s="1"/>
  <c r="G3984" i="7" a="1"/>
  <c r="G3984" i="7" s="1"/>
  <c r="G3985" i="7" a="1"/>
  <c r="G3985" i="7" s="1"/>
  <c r="G3986" i="7" a="1"/>
  <c r="G3986" i="7" s="1"/>
  <c r="G3987" i="7" a="1"/>
  <c r="G3987" i="7" s="1"/>
  <c r="G3988" i="7" a="1"/>
  <c r="G3988" i="7" s="1"/>
  <c r="G3989" i="7" a="1"/>
  <c r="G3989" i="7" s="1"/>
  <c r="G3990" i="7" a="1"/>
  <c r="G3990" i="7" s="1"/>
  <c r="G3991" i="7" a="1"/>
  <c r="G3991" i="7" s="1"/>
  <c r="G3992" i="7" a="1"/>
  <c r="G3992" i="7" s="1"/>
  <c r="G3993" i="7" a="1"/>
  <c r="G3993" i="7" s="1"/>
  <c r="G3994" i="7" a="1"/>
  <c r="G3994" i="7" s="1"/>
  <c r="G3995" i="7" a="1"/>
  <c r="G3995" i="7" s="1"/>
  <c r="G3996" i="7" a="1"/>
  <c r="G3996" i="7" s="1"/>
  <c r="G3997" i="7" a="1"/>
  <c r="G3997" i="7" s="1"/>
  <c r="G3998" i="7" a="1"/>
  <c r="G3998" i="7" s="1"/>
  <c r="G3999" i="7" a="1"/>
  <c r="G3999" i="7" s="1"/>
  <c r="G4000" i="7" a="1"/>
  <c r="G4000" i="7" s="1"/>
  <c r="G4001" i="7" a="1"/>
  <c r="G4001" i="7" s="1"/>
  <c r="G4002" i="7" a="1"/>
  <c r="G4002" i="7" s="1"/>
  <c r="G4003" i="7" a="1"/>
  <c r="G4003" i="7" s="1"/>
  <c r="G4004" i="7" a="1"/>
  <c r="G4004" i="7" s="1"/>
  <c r="G4005" i="7" a="1"/>
  <c r="G4005" i="7" s="1"/>
  <c r="G4006" i="7" a="1"/>
  <c r="G4006" i="7" s="1"/>
  <c r="G4007" i="7" a="1"/>
  <c r="G4007" i="7" s="1"/>
  <c r="G4008" i="7" a="1"/>
  <c r="G4008" i="7" s="1"/>
  <c r="G4009" i="7" a="1"/>
  <c r="G4009" i="7" s="1"/>
  <c r="G4010" i="7" a="1"/>
  <c r="G4010" i="7" s="1"/>
  <c r="G4011" i="7" a="1"/>
  <c r="G4011" i="7" s="1"/>
  <c r="G4012" i="7" a="1"/>
  <c r="G4012" i="7" s="1"/>
  <c r="G4013" i="7" a="1"/>
  <c r="G4013" i="7" s="1"/>
  <c r="G4014" i="7" a="1"/>
  <c r="G4014" i="7" s="1"/>
  <c r="G4015" i="7" a="1"/>
  <c r="G4015" i="7" s="1"/>
  <c r="G4016" i="7" a="1"/>
  <c r="G4016" i="7" s="1"/>
  <c r="G4017" i="7" a="1"/>
  <c r="G4017" i="7" s="1"/>
  <c r="G4018" i="7" a="1"/>
  <c r="G4018" i="7" s="1"/>
  <c r="G4019" i="7" a="1"/>
  <c r="G4019" i="7" s="1"/>
  <c r="G4020" i="7" a="1"/>
  <c r="G4020" i="7" s="1"/>
  <c r="G4021" i="7" a="1"/>
  <c r="G4021" i="7" s="1"/>
  <c r="G4022" i="7" a="1"/>
  <c r="G4022" i="7" s="1"/>
  <c r="G4023" i="7" a="1"/>
  <c r="G4023" i="7" s="1"/>
  <c r="G4024" i="7" a="1"/>
  <c r="G4024" i="7" s="1"/>
  <c r="G4025" i="7" a="1"/>
  <c r="G4025" i="7" s="1"/>
  <c r="G4026" i="7" a="1"/>
  <c r="G4026" i="7" s="1"/>
  <c r="G4027" i="7" a="1"/>
  <c r="G4027" i="7" s="1"/>
  <c r="G4028" i="7" a="1"/>
  <c r="G4028" i="7" s="1"/>
  <c r="G4029" i="7" a="1"/>
  <c r="G4029" i="7" s="1"/>
  <c r="G4030" i="7" a="1"/>
  <c r="G4030" i="7" s="1"/>
  <c r="G4031" i="7" a="1"/>
  <c r="G4031" i="7" s="1"/>
  <c r="G4032" i="7" a="1"/>
  <c r="G4032" i="7" s="1"/>
  <c r="G4033" i="7" a="1"/>
  <c r="G4033" i="7" s="1"/>
  <c r="G4034" i="7" a="1"/>
  <c r="G4034" i="7" s="1"/>
  <c r="G4035" i="7" a="1"/>
  <c r="G4035" i="7" s="1"/>
  <c r="G4036" i="7" a="1"/>
  <c r="G4036" i="7" s="1"/>
  <c r="G4037" i="7" a="1"/>
  <c r="G4037" i="7" s="1"/>
  <c r="G4038" i="7" a="1"/>
  <c r="G4038" i="7" s="1"/>
  <c r="G4039" i="7" a="1"/>
  <c r="G4039" i="7" s="1"/>
  <c r="G4040" i="7" a="1"/>
  <c r="G4040" i="7" s="1"/>
  <c r="G4041" i="7" a="1"/>
  <c r="G4041" i="7" s="1"/>
  <c r="G4042" i="7" a="1"/>
  <c r="G4042" i="7" s="1"/>
  <c r="G4043" i="7" a="1"/>
  <c r="G4043" i="7" s="1"/>
  <c r="G4044" i="7" a="1"/>
  <c r="G4044" i="7" s="1"/>
  <c r="G4045" i="7" a="1"/>
  <c r="G4045" i="7" s="1"/>
  <c r="G4046" i="7" a="1"/>
  <c r="G4046" i="7" s="1"/>
  <c r="G4047" i="7" a="1"/>
  <c r="G4047" i="7" s="1"/>
  <c r="G4048" i="7" a="1"/>
  <c r="G4048" i="7" s="1"/>
  <c r="G4049" i="7" a="1"/>
  <c r="G4049" i="7" s="1"/>
  <c r="G4050" i="7" a="1"/>
  <c r="G4050" i="7" s="1"/>
  <c r="G4051" i="7" a="1"/>
  <c r="G4051" i="7" s="1"/>
  <c r="G4052" i="7" a="1"/>
  <c r="G4052" i="7" s="1"/>
  <c r="G4053" i="7" a="1"/>
  <c r="G4053" i="7" s="1"/>
  <c r="G4054" i="7" a="1"/>
  <c r="G4054" i="7" s="1"/>
  <c r="G4055" i="7" a="1"/>
  <c r="G4055" i="7" s="1"/>
  <c r="G4056" i="7" a="1"/>
  <c r="G4056" i="7" s="1"/>
  <c r="G4057" i="7" a="1"/>
  <c r="G4057" i="7" s="1"/>
  <c r="G4058" i="7" a="1"/>
  <c r="G4058" i="7" s="1"/>
  <c r="G4059" i="7" a="1"/>
  <c r="G4059" i="7" s="1"/>
  <c r="G4060" i="7" a="1"/>
  <c r="G4060" i="7" s="1"/>
  <c r="G4061" i="7" a="1"/>
  <c r="G4061" i="7" s="1"/>
  <c r="G4062" i="7" a="1"/>
  <c r="G4062" i="7" s="1"/>
  <c r="G4063" i="7" a="1"/>
  <c r="G4063" i="7" s="1"/>
  <c r="G4064" i="7" a="1"/>
  <c r="G4064" i="7" s="1"/>
  <c r="G4065" i="7" a="1"/>
  <c r="G4065" i="7" s="1"/>
  <c r="G4066" i="7" a="1"/>
  <c r="G4066" i="7" s="1"/>
  <c r="G4067" i="7" a="1"/>
  <c r="G4067" i="7" s="1"/>
  <c r="G4068" i="7" a="1"/>
  <c r="G4068" i="7" s="1"/>
  <c r="G4069" i="7" a="1"/>
  <c r="G4069" i="7" s="1"/>
  <c r="G4070" i="7" a="1"/>
  <c r="G4070" i="7" s="1"/>
  <c r="G4071" i="7" a="1"/>
  <c r="G4071" i="7" s="1"/>
  <c r="G4072" i="7" a="1"/>
  <c r="G4072" i="7" s="1"/>
  <c r="G4073" i="7" a="1"/>
  <c r="G4073" i="7" s="1"/>
  <c r="G4074" i="7" a="1"/>
  <c r="G4074" i="7" s="1"/>
  <c r="G4075" i="7" a="1"/>
  <c r="G4075" i="7" s="1"/>
  <c r="G4076" i="7" a="1"/>
  <c r="G4076" i="7" s="1"/>
  <c r="G4077" i="7" a="1"/>
  <c r="G4077" i="7" s="1"/>
  <c r="G4078" i="7" a="1"/>
  <c r="G4078" i="7" s="1"/>
  <c r="G4079" i="7" a="1"/>
  <c r="G4079" i="7" s="1"/>
  <c r="G4080" i="7" a="1"/>
  <c r="G4080" i="7" s="1"/>
  <c r="G4081" i="7" a="1"/>
  <c r="G4081" i="7" s="1"/>
  <c r="G4082" i="7" a="1"/>
  <c r="G4082" i="7" s="1"/>
  <c r="G4083" i="7" a="1"/>
  <c r="G4083" i="7" s="1"/>
  <c r="G4084" i="7" a="1"/>
  <c r="G4084" i="7" s="1"/>
  <c r="G4085" i="7" a="1"/>
  <c r="G4085" i="7" s="1"/>
  <c r="G4086" i="7" a="1"/>
  <c r="G4086" i="7" s="1"/>
  <c r="G4087" i="7" a="1"/>
  <c r="G4087" i="7" s="1"/>
  <c r="G4088" i="7" a="1"/>
  <c r="G4088" i="7" s="1"/>
  <c r="G4089" i="7" a="1"/>
  <c r="G4089" i="7" s="1"/>
  <c r="G4090" i="7" a="1"/>
  <c r="G4090" i="7" s="1"/>
  <c r="G4091" i="7" a="1"/>
  <c r="G4091" i="7" s="1"/>
  <c r="G4092" i="7" a="1"/>
  <c r="G4092" i="7" s="1"/>
  <c r="G4093" i="7" a="1"/>
  <c r="G4093" i="7" s="1"/>
  <c r="G4094" i="7" a="1"/>
  <c r="G4094" i="7" s="1"/>
  <c r="G4095" i="7" a="1"/>
  <c r="G4095" i="7" s="1"/>
  <c r="G4096" i="7" a="1"/>
  <c r="G4096" i="7" s="1"/>
  <c r="G4097" i="7" a="1"/>
  <c r="G4097" i="7" s="1"/>
  <c r="G4098" i="7" a="1"/>
  <c r="G4098" i="7" s="1"/>
  <c r="G4099" i="7" a="1"/>
  <c r="G4099" i="7" s="1"/>
  <c r="G4100" i="7" a="1"/>
  <c r="G4100" i="7" s="1"/>
  <c r="G4101" i="7" a="1"/>
  <c r="G4101" i="7" s="1"/>
  <c r="G4102" i="7" a="1"/>
  <c r="G4102" i="7" s="1"/>
  <c r="G4103" i="7" a="1"/>
  <c r="G4103" i="7" s="1"/>
  <c r="G4104" i="7" a="1"/>
  <c r="G4104" i="7" s="1"/>
  <c r="G4105" i="7" a="1"/>
  <c r="G4105" i="7" s="1"/>
  <c r="G4106" i="7" a="1"/>
  <c r="G4106" i="7" s="1"/>
  <c r="G4107" i="7" a="1"/>
  <c r="G4107" i="7" s="1"/>
  <c r="G4108" i="7" a="1"/>
  <c r="G4108" i="7" s="1"/>
  <c r="G4109" i="7" a="1"/>
  <c r="G4109" i="7" s="1"/>
  <c r="G4110" i="7" a="1"/>
  <c r="G4110" i="7" s="1"/>
  <c r="G4111" i="7" a="1"/>
  <c r="G4111" i="7" s="1"/>
  <c r="G4112" i="7" a="1"/>
  <c r="G4112" i="7" s="1"/>
  <c r="G4113" i="7" a="1"/>
  <c r="G4113" i="7" s="1"/>
  <c r="G4114" i="7" a="1"/>
  <c r="G4114" i="7" s="1"/>
  <c r="G4115" i="7" a="1"/>
  <c r="G4115" i="7" s="1"/>
  <c r="G2" i="7" a="1"/>
  <c r="G2" i="7" s="1"/>
  <c r="F4115" i="7" a="1"/>
  <c r="F4115" i="7" s="1"/>
  <c r="F4114" i="7" a="1"/>
  <c r="F4114" i="7" s="1"/>
  <c r="F4113" i="7" a="1"/>
  <c r="F4113" i="7" s="1"/>
  <c r="F4112" i="7" a="1"/>
  <c r="F4112" i="7" s="1"/>
  <c r="F4111" i="7" a="1"/>
  <c r="F4111" i="7" s="1"/>
  <c r="F4110" i="7" a="1"/>
  <c r="F4110" i="7" s="1"/>
  <c r="F4109" i="7" a="1"/>
  <c r="F4109" i="7" s="1"/>
  <c r="F4108" i="7" a="1"/>
  <c r="F4108" i="7" s="1"/>
  <c r="F4107" i="7" a="1"/>
  <c r="F4107" i="7" s="1"/>
  <c r="F4106" i="7" a="1"/>
  <c r="F4106" i="7" s="1"/>
  <c r="F4105" i="7" a="1"/>
  <c r="F4105" i="7" s="1"/>
  <c r="F4104" i="7" a="1"/>
  <c r="F4104" i="7" s="1"/>
  <c r="F4103" i="7" a="1"/>
  <c r="F4103" i="7" s="1"/>
  <c r="F4102" i="7" a="1"/>
  <c r="F4102" i="7" s="1"/>
  <c r="F4101" i="7" a="1"/>
  <c r="F4101" i="7" s="1"/>
  <c r="F4100" i="7" a="1"/>
  <c r="F4100" i="7" s="1"/>
  <c r="F4099" i="7" a="1"/>
  <c r="F4099" i="7" s="1"/>
  <c r="F4098" i="7" a="1"/>
  <c r="F4098" i="7" s="1"/>
  <c r="F4097" i="7" a="1"/>
  <c r="F4097" i="7" s="1"/>
  <c r="F4096" i="7" a="1"/>
  <c r="F4096" i="7" s="1"/>
  <c r="F4095" i="7" a="1"/>
  <c r="F4095" i="7" s="1"/>
  <c r="F4094" i="7" a="1"/>
  <c r="F4094" i="7" s="1"/>
  <c r="F4093" i="7" a="1"/>
  <c r="F4093" i="7" s="1"/>
  <c r="F4092" i="7" a="1"/>
  <c r="F4092" i="7" s="1"/>
  <c r="F4091" i="7" a="1"/>
  <c r="F4091" i="7" s="1"/>
  <c r="F4090" i="7" a="1"/>
  <c r="F4090" i="7" s="1"/>
  <c r="F4089" i="7" a="1"/>
  <c r="F4089" i="7" s="1"/>
  <c r="F4088" i="7" a="1"/>
  <c r="F4088" i="7" s="1"/>
  <c r="F4087" i="7" a="1"/>
  <c r="F4087" i="7" s="1"/>
  <c r="F4086" i="7" a="1"/>
  <c r="F4086" i="7" s="1"/>
  <c r="F4085" i="7" a="1"/>
  <c r="F4085" i="7" s="1"/>
  <c r="F4084" i="7" a="1"/>
  <c r="F4084" i="7" s="1"/>
  <c r="F4083" i="7" a="1"/>
  <c r="F4083" i="7" s="1"/>
  <c r="F4082" i="7" a="1"/>
  <c r="F4082" i="7" s="1"/>
  <c r="F4081" i="7" a="1"/>
  <c r="F4081" i="7" s="1"/>
  <c r="F4080" i="7" a="1"/>
  <c r="F4080" i="7" s="1"/>
  <c r="F4079" i="7" a="1"/>
  <c r="F4079" i="7" s="1"/>
  <c r="F4078" i="7" a="1"/>
  <c r="F4078" i="7" s="1"/>
  <c r="F4077" i="7" a="1"/>
  <c r="F4077" i="7" s="1"/>
  <c r="F4076" i="7" a="1"/>
  <c r="F4076" i="7" s="1"/>
  <c r="F4075" i="7" a="1"/>
  <c r="F4075" i="7" s="1"/>
  <c r="F4074" i="7" a="1"/>
  <c r="F4074" i="7" s="1"/>
  <c r="F4073" i="7" a="1"/>
  <c r="F4073" i="7" s="1"/>
  <c r="F4072" i="7" a="1"/>
  <c r="F4072" i="7" s="1"/>
  <c r="F4071" i="7" a="1"/>
  <c r="F4071" i="7" s="1"/>
  <c r="F4070" i="7" a="1"/>
  <c r="F4070" i="7" s="1"/>
  <c r="F4069" i="7" a="1"/>
  <c r="F4069" i="7" s="1"/>
  <c r="F4068" i="7" a="1"/>
  <c r="F4068" i="7" s="1"/>
  <c r="F4067" i="7" a="1"/>
  <c r="F4067" i="7" s="1"/>
  <c r="F4066" i="7" a="1"/>
  <c r="F4066" i="7" s="1"/>
  <c r="F4065" i="7" a="1"/>
  <c r="F4065" i="7" s="1"/>
  <c r="F4064" i="7" a="1"/>
  <c r="F4064" i="7" s="1"/>
  <c r="F4063" i="7" a="1"/>
  <c r="F4063" i="7" s="1"/>
  <c r="F4062" i="7" a="1"/>
  <c r="F4062" i="7" s="1"/>
  <c r="F4061" i="7" a="1"/>
  <c r="F4061" i="7" s="1"/>
  <c r="F4060" i="7" a="1"/>
  <c r="F4060" i="7" s="1"/>
  <c r="F4059" i="7" a="1"/>
  <c r="F4059" i="7" s="1"/>
  <c r="F4058" i="7" a="1"/>
  <c r="F4058" i="7" s="1"/>
  <c r="F4057" i="7" a="1"/>
  <c r="F4057" i="7" s="1"/>
  <c r="F4056" i="7" a="1"/>
  <c r="F4056" i="7" s="1"/>
  <c r="F4055" i="7" a="1"/>
  <c r="F4055" i="7" s="1"/>
  <c r="F4054" i="7" a="1"/>
  <c r="F4054" i="7" s="1"/>
  <c r="F4053" i="7" a="1"/>
  <c r="F4053" i="7" s="1"/>
  <c r="F4052" i="7" a="1"/>
  <c r="F4052" i="7" s="1"/>
  <c r="F4051" i="7" a="1"/>
  <c r="F4051" i="7" s="1"/>
  <c r="F4050" i="7" a="1"/>
  <c r="F4050" i="7" s="1"/>
  <c r="F4049" i="7" a="1"/>
  <c r="F4049" i="7" s="1"/>
  <c r="F4048" i="7" a="1"/>
  <c r="F4048" i="7" s="1"/>
  <c r="F4047" i="7" a="1"/>
  <c r="F4047" i="7" s="1"/>
  <c r="F4046" i="7" a="1"/>
  <c r="F4046" i="7" s="1"/>
  <c r="F4045" i="7" a="1"/>
  <c r="F4045" i="7" s="1"/>
  <c r="F4044" i="7" a="1"/>
  <c r="F4044" i="7" s="1"/>
  <c r="F4043" i="7" a="1"/>
  <c r="F4043" i="7" s="1"/>
  <c r="F4042" i="7" a="1"/>
  <c r="F4042" i="7" s="1"/>
  <c r="F4041" i="7" a="1"/>
  <c r="F4041" i="7" s="1"/>
  <c r="F4040" i="7" a="1"/>
  <c r="F4040" i="7" s="1"/>
  <c r="F4039" i="7" a="1"/>
  <c r="F4039" i="7" s="1"/>
  <c r="F4038" i="7" a="1"/>
  <c r="F4038" i="7" s="1"/>
  <c r="F4037" i="7" a="1"/>
  <c r="F4037" i="7" s="1"/>
  <c r="F4036" i="7" a="1"/>
  <c r="F4036" i="7" s="1"/>
  <c r="F4035" i="7" a="1"/>
  <c r="F4035" i="7" s="1"/>
  <c r="F4034" i="7" a="1"/>
  <c r="F4034" i="7" s="1"/>
  <c r="F4033" i="7" a="1"/>
  <c r="F4033" i="7" s="1"/>
  <c r="F4032" i="7" a="1"/>
  <c r="F4032" i="7" s="1"/>
  <c r="F4031" i="7" a="1"/>
  <c r="F4031" i="7" s="1"/>
  <c r="F4030" i="7" a="1"/>
  <c r="F4030" i="7" s="1"/>
  <c r="F4029" i="7" a="1"/>
  <c r="F4029" i="7" s="1"/>
  <c r="F4028" i="7" a="1"/>
  <c r="F4028" i="7" s="1"/>
  <c r="F4027" i="7" a="1"/>
  <c r="F4027" i="7" s="1"/>
  <c r="F4026" i="7" a="1"/>
  <c r="F4026" i="7" s="1"/>
  <c r="F4025" i="7" a="1"/>
  <c r="F4025" i="7" s="1"/>
  <c r="F4024" i="7" a="1"/>
  <c r="F4024" i="7" s="1"/>
  <c r="F4023" i="7" a="1"/>
  <c r="F4023" i="7" s="1"/>
  <c r="F4022" i="7" a="1"/>
  <c r="F4022" i="7" s="1"/>
  <c r="F4021" i="7" a="1"/>
  <c r="F4021" i="7" s="1"/>
  <c r="F4020" i="7" a="1"/>
  <c r="F4020" i="7" s="1"/>
  <c r="F4019" i="7" a="1"/>
  <c r="F4019" i="7" s="1"/>
  <c r="F4018" i="7" a="1"/>
  <c r="F4018" i="7" s="1"/>
  <c r="F4017" i="7" a="1"/>
  <c r="F4017" i="7" s="1"/>
  <c r="F4016" i="7" a="1"/>
  <c r="F4016" i="7" s="1"/>
  <c r="F4015" i="7" a="1"/>
  <c r="F4015" i="7" s="1"/>
  <c r="F4014" i="7" a="1"/>
  <c r="F4014" i="7" s="1"/>
  <c r="F4013" i="7" a="1"/>
  <c r="F4013" i="7" s="1"/>
  <c r="F4012" i="7" a="1"/>
  <c r="F4012" i="7" s="1"/>
  <c r="F4011" i="7" a="1"/>
  <c r="F4011" i="7" s="1"/>
  <c r="F4010" i="7" a="1"/>
  <c r="F4010" i="7" s="1"/>
  <c r="F4009" i="7" a="1"/>
  <c r="F4009" i="7" s="1"/>
  <c r="F4008" i="7" a="1"/>
  <c r="F4008" i="7" s="1"/>
  <c r="F4007" i="7" a="1"/>
  <c r="F4007" i="7" s="1"/>
  <c r="F4006" i="7" a="1"/>
  <c r="F4006" i="7" s="1"/>
  <c r="F4005" i="7" a="1"/>
  <c r="F4005" i="7" s="1"/>
  <c r="F4004" i="7" a="1"/>
  <c r="F4004" i="7" s="1"/>
  <c r="F4003" i="7" a="1"/>
  <c r="F4003" i="7" s="1"/>
  <c r="F4002" i="7" a="1"/>
  <c r="F4002" i="7" s="1"/>
  <c r="F4001" i="7" a="1"/>
  <c r="F4001" i="7" s="1"/>
  <c r="F4000" i="7" a="1"/>
  <c r="F4000" i="7" s="1"/>
  <c r="F3999" i="7" a="1"/>
  <c r="F3999" i="7" s="1"/>
  <c r="F3998" i="7" a="1"/>
  <c r="F3998" i="7" s="1"/>
  <c r="F3997" i="7" a="1"/>
  <c r="F3997" i="7" s="1"/>
  <c r="F3996" i="7" a="1"/>
  <c r="F3996" i="7" s="1"/>
  <c r="F3995" i="7" a="1"/>
  <c r="F3995" i="7" s="1"/>
  <c r="F3994" i="7" a="1"/>
  <c r="F3994" i="7" s="1"/>
  <c r="F3993" i="7" a="1"/>
  <c r="F3993" i="7" s="1"/>
  <c r="F3992" i="7" a="1"/>
  <c r="F3992" i="7" s="1"/>
  <c r="F3991" i="7" a="1"/>
  <c r="F3991" i="7" s="1"/>
  <c r="F3990" i="7" a="1"/>
  <c r="F3990" i="7" s="1"/>
  <c r="F3989" i="7" a="1"/>
  <c r="F3989" i="7" s="1"/>
  <c r="F3988" i="7" a="1"/>
  <c r="F3988" i="7" s="1"/>
  <c r="F3987" i="7" a="1"/>
  <c r="F3987" i="7" s="1"/>
  <c r="F3986" i="7" a="1"/>
  <c r="F3986" i="7" s="1"/>
  <c r="F3985" i="7" a="1"/>
  <c r="F3985" i="7" s="1"/>
  <c r="F3984" i="7" a="1"/>
  <c r="F3984" i="7" s="1"/>
  <c r="F3983" i="7" a="1"/>
  <c r="F3983" i="7" s="1"/>
  <c r="F3982" i="7" a="1"/>
  <c r="F3982" i="7" s="1"/>
  <c r="F3981" i="7" a="1"/>
  <c r="F3981" i="7" s="1"/>
  <c r="F3980" i="7" a="1"/>
  <c r="F3980" i="7" s="1"/>
  <c r="F3979" i="7" a="1"/>
  <c r="F3979" i="7" s="1"/>
  <c r="F3978" i="7" a="1"/>
  <c r="F3978" i="7" s="1"/>
  <c r="F3977" i="7" a="1"/>
  <c r="F3977" i="7" s="1"/>
  <c r="F3976" i="7" a="1"/>
  <c r="F3976" i="7" s="1"/>
  <c r="F3975" i="7" a="1"/>
  <c r="F3975" i="7" s="1"/>
  <c r="F3974" i="7" a="1"/>
  <c r="F3974" i="7" s="1"/>
  <c r="F3973" i="7" a="1"/>
  <c r="F3973" i="7" s="1"/>
  <c r="F3972" i="7" a="1"/>
  <c r="F3972" i="7" s="1"/>
  <c r="F3971" i="7" a="1"/>
  <c r="F3971" i="7" s="1"/>
  <c r="F3970" i="7" a="1"/>
  <c r="F3970" i="7" s="1"/>
  <c r="F3969" i="7" a="1"/>
  <c r="F3969" i="7" s="1"/>
  <c r="F3968" i="7" a="1"/>
  <c r="F3968" i="7" s="1"/>
  <c r="F3967" i="7" a="1"/>
  <c r="F3967" i="7" s="1"/>
  <c r="F3966" i="7" a="1"/>
  <c r="F3966" i="7" s="1"/>
  <c r="F3965" i="7" a="1"/>
  <c r="F3965" i="7" s="1"/>
  <c r="F3964" i="7" a="1"/>
  <c r="F3964" i="7" s="1"/>
  <c r="F3963" i="7" a="1"/>
  <c r="F3963" i="7" s="1"/>
  <c r="F3962" i="7" a="1"/>
  <c r="F3962" i="7" s="1"/>
  <c r="F3961" i="7" a="1"/>
  <c r="F3961" i="7" s="1"/>
  <c r="F3960" i="7" a="1"/>
  <c r="F3960" i="7" s="1"/>
  <c r="F3959" i="7" a="1"/>
  <c r="F3959" i="7" s="1"/>
  <c r="F3958" i="7" a="1"/>
  <c r="F3958" i="7" s="1"/>
  <c r="F3957" i="7" a="1"/>
  <c r="F3957" i="7" s="1"/>
  <c r="F3956" i="7" a="1"/>
  <c r="F3956" i="7" s="1"/>
  <c r="F3955" i="7" a="1"/>
  <c r="F3955" i="7" s="1"/>
  <c r="F3954" i="7" a="1"/>
  <c r="F3954" i="7" s="1"/>
  <c r="F3953" i="7" a="1"/>
  <c r="F3953" i="7" s="1"/>
  <c r="F3952" i="7" a="1"/>
  <c r="F3952" i="7" s="1"/>
  <c r="F3951" i="7" a="1"/>
  <c r="F3951" i="7" s="1"/>
  <c r="F3950" i="7" a="1"/>
  <c r="F3950" i="7" s="1"/>
  <c r="F3949" i="7" a="1"/>
  <c r="F3949" i="7" s="1"/>
  <c r="F3948" i="7" a="1"/>
  <c r="F3948" i="7" s="1"/>
  <c r="F3947" i="7" a="1"/>
  <c r="F3947" i="7" s="1"/>
  <c r="F3946" i="7" a="1"/>
  <c r="F3946" i="7" s="1"/>
  <c r="F3945" i="7" a="1"/>
  <c r="F3945" i="7" s="1"/>
  <c r="F3944" i="7" a="1"/>
  <c r="F3944" i="7" s="1"/>
  <c r="F3943" i="7" a="1"/>
  <c r="F3943" i="7" s="1"/>
  <c r="F3942" i="7" a="1"/>
  <c r="F3942" i="7" s="1"/>
  <c r="F3941" i="7" a="1"/>
  <c r="F3941" i="7" s="1"/>
  <c r="F3940" i="7" a="1"/>
  <c r="F3940" i="7" s="1"/>
  <c r="F3939" i="7" a="1"/>
  <c r="F3939" i="7" s="1"/>
  <c r="F3938" i="7" a="1"/>
  <c r="F3938" i="7" s="1"/>
  <c r="F3937" i="7" a="1"/>
  <c r="F3937" i="7" s="1"/>
  <c r="F3936" i="7" a="1"/>
  <c r="F3936" i="7" s="1"/>
  <c r="F3935" i="7" a="1"/>
  <c r="F3935" i="7" s="1"/>
  <c r="F3934" i="7" a="1"/>
  <c r="F3934" i="7" s="1"/>
  <c r="F3933" i="7" a="1"/>
  <c r="F3933" i="7" s="1"/>
  <c r="F3932" i="7" a="1"/>
  <c r="F3932" i="7" s="1"/>
  <c r="F3931" i="7" a="1"/>
  <c r="F3931" i="7" s="1"/>
  <c r="F3930" i="7" a="1"/>
  <c r="F3930" i="7" s="1"/>
  <c r="F3929" i="7" a="1"/>
  <c r="F3929" i="7" s="1"/>
  <c r="F3928" i="7" a="1"/>
  <c r="F3928" i="7" s="1"/>
  <c r="F3927" i="7" a="1"/>
  <c r="F3927" i="7" s="1"/>
  <c r="F3926" i="7" a="1"/>
  <c r="F3926" i="7" s="1"/>
  <c r="F3925" i="7" a="1"/>
  <c r="F3925" i="7" s="1"/>
  <c r="F3924" i="7" a="1"/>
  <c r="F3924" i="7" s="1"/>
  <c r="F3923" i="7" a="1"/>
  <c r="F3923" i="7" s="1"/>
  <c r="F3922" i="7" a="1"/>
  <c r="F3922" i="7" s="1"/>
  <c r="F3921" i="7" a="1"/>
  <c r="F3921" i="7" s="1"/>
  <c r="F3920" i="7" a="1"/>
  <c r="F3920" i="7" s="1"/>
  <c r="F3919" i="7" a="1"/>
  <c r="F3919" i="7" s="1"/>
  <c r="F3918" i="7" a="1"/>
  <c r="F3918" i="7" s="1"/>
  <c r="F3917" i="7" a="1"/>
  <c r="F3917" i="7" s="1"/>
  <c r="F3916" i="7" a="1"/>
  <c r="F3916" i="7" s="1"/>
  <c r="F3915" i="7" a="1"/>
  <c r="F3915" i="7" s="1"/>
  <c r="F3914" i="7" a="1"/>
  <c r="F3914" i="7" s="1"/>
  <c r="F3913" i="7" a="1"/>
  <c r="F3913" i="7" s="1"/>
  <c r="F3912" i="7" a="1"/>
  <c r="F3912" i="7" s="1"/>
  <c r="F3911" i="7" a="1"/>
  <c r="F3911" i="7" s="1"/>
  <c r="F3910" i="7" a="1"/>
  <c r="F3910" i="7" s="1"/>
  <c r="F3909" i="7" a="1"/>
  <c r="F3909" i="7" s="1"/>
  <c r="F3908" i="7" a="1"/>
  <c r="F3908" i="7" s="1"/>
  <c r="F3907" i="7" a="1"/>
  <c r="F3907" i="7" s="1"/>
  <c r="F3906" i="7" a="1"/>
  <c r="F3906" i="7" s="1"/>
  <c r="F3905" i="7" a="1"/>
  <c r="F3905" i="7" s="1"/>
  <c r="F3904" i="7" a="1"/>
  <c r="F3904" i="7" s="1"/>
  <c r="F3903" i="7" a="1"/>
  <c r="F3903" i="7" s="1"/>
  <c r="F3902" i="7" a="1"/>
  <c r="F3902" i="7" s="1"/>
  <c r="F3901" i="7" a="1"/>
  <c r="F3901" i="7" s="1"/>
  <c r="F3900" i="7" a="1"/>
  <c r="F3900" i="7" s="1"/>
  <c r="F3899" i="7" a="1"/>
  <c r="F3899" i="7" s="1"/>
  <c r="F3898" i="7" a="1"/>
  <c r="F3898" i="7" s="1"/>
  <c r="F3897" i="7" a="1"/>
  <c r="F3897" i="7" s="1"/>
  <c r="F3896" i="7" a="1"/>
  <c r="F3896" i="7" s="1"/>
  <c r="F3895" i="7" a="1"/>
  <c r="F3895" i="7" s="1"/>
  <c r="F3894" i="7" a="1"/>
  <c r="F3894" i="7" s="1"/>
  <c r="F3893" i="7" a="1"/>
  <c r="F3893" i="7" s="1"/>
  <c r="F3892" i="7" a="1"/>
  <c r="F3892" i="7" s="1"/>
  <c r="F3891" i="7" a="1"/>
  <c r="F3891" i="7" s="1"/>
  <c r="F3890" i="7" a="1"/>
  <c r="F3890" i="7" s="1"/>
  <c r="F3889" i="7" a="1"/>
  <c r="F3889" i="7" s="1"/>
  <c r="F3888" i="7" a="1"/>
  <c r="F3888" i="7" s="1"/>
  <c r="F3887" i="7" a="1"/>
  <c r="F3887" i="7" s="1"/>
  <c r="F3886" i="7" a="1"/>
  <c r="F3886" i="7" s="1"/>
  <c r="F3885" i="7" a="1"/>
  <c r="F3885" i="7" s="1"/>
  <c r="F3884" i="7" a="1"/>
  <c r="F3884" i="7" s="1"/>
  <c r="F3883" i="7" a="1"/>
  <c r="F3883" i="7" s="1"/>
  <c r="F3882" i="7" a="1"/>
  <c r="F3882" i="7" s="1"/>
  <c r="F3881" i="7" a="1"/>
  <c r="F3881" i="7" s="1"/>
  <c r="F3880" i="7" a="1"/>
  <c r="F3880" i="7" s="1"/>
  <c r="F3879" i="7" a="1"/>
  <c r="F3879" i="7" s="1"/>
  <c r="F3878" i="7" a="1"/>
  <c r="F3878" i="7" s="1"/>
  <c r="F3877" i="7" a="1"/>
  <c r="F3877" i="7" s="1"/>
  <c r="F3876" i="7" a="1"/>
  <c r="F3876" i="7" s="1"/>
  <c r="F3875" i="7" a="1"/>
  <c r="F3875" i="7" s="1"/>
  <c r="F3874" i="7" a="1"/>
  <c r="F3874" i="7" s="1"/>
  <c r="F3873" i="7" a="1"/>
  <c r="F3873" i="7" s="1"/>
  <c r="F3872" i="7" a="1"/>
  <c r="F3872" i="7" s="1"/>
  <c r="F3871" i="7" a="1"/>
  <c r="F3871" i="7" s="1"/>
  <c r="F3870" i="7" a="1"/>
  <c r="F3870" i="7" s="1"/>
  <c r="F3869" i="7" a="1"/>
  <c r="F3869" i="7" s="1"/>
  <c r="F3868" i="7" a="1"/>
  <c r="F3868" i="7" s="1"/>
  <c r="F3867" i="7" a="1"/>
  <c r="F3867" i="7" s="1"/>
  <c r="F3866" i="7" a="1"/>
  <c r="F3866" i="7" s="1"/>
  <c r="F3865" i="7" a="1"/>
  <c r="F3865" i="7" s="1"/>
  <c r="F3864" i="7" a="1"/>
  <c r="F3864" i="7" s="1"/>
  <c r="F3863" i="7" a="1"/>
  <c r="F3863" i="7" s="1"/>
  <c r="F3862" i="7" a="1"/>
  <c r="F3862" i="7" s="1"/>
  <c r="F3861" i="7" a="1"/>
  <c r="F3861" i="7" s="1"/>
  <c r="F3860" i="7" a="1"/>
  <c r="F3860" i="7" s="1"/>
  <c r="F3859" i="7" a="1"/>
  <c r="F3859" i="7" s="1"/>
  <c r="F3858" i="7" a="1"/>
  <c r="F3858" i="7" s="1"/>
  <c r="F3857" i="7" a="1"/>
  <c r="F3857" i="7" s="1"/>
  <c r="F3856" i="7" a="1"/>
  <c r="F3856" i="7" s="1"/>
  <c r="F3855" i="7" a="1"/>
  <c r="F3855" i="7" s="1"/>
  <c r="F3854" i="7" a="1"/>
  <c r="F3854" i="7" s="1"/>
  <c r="F3853" i="7" a="1"/>
  <c r="F3853" i="7" s="1"/>
  <c r="F3852" i="7" a="1"/>
  <c r="F3852" i="7" s="1"/>
  <c r="F3851" i="7" a="1"/>
  <c r="F3851" i="7" s="1"/>
  <c r="F3850" i="7" a="1"/>
  <c r="F3850" i="7" s="1"/>
  <c r="F3849" i="7" a="1"/>
  <c r="F3849" i="7" s="1"/>
  <c r="F3848" i="7" a="1"/>
  <c r="F3848" i="7" s="1"/>
  <c r="F3847" i="7" a="1"/>
  <c r="F3847" i="7" s="1"/>
  <c r="F3846" i="7" a="1"/>
  <c r="F3846" i="7" s="1"/>
  <c r="F3845" i="7" a="1"/>
  <c r="F3845" i="7" s="1"/>
  <c r="F3844" i="7" a="1"/>
  <c r="F3844" i="7" s="1"/>
  <c r="F3843" i="7" a="1"/>
  <c r="F3843" i="7" s="1"/>
  <c r="F3842" i="7" a="1"/>
  <c r="F3842" i="7" s="1"/>
  <c r="F3841" i="7" a="1"/>
  <c r="F3841" i="7" s="1"/>
  <c r="F3840" i="7" a="1"/>
  <c r="F3840" i="7" s="1"/>
  <c r="F3839" i="7" a="1"/>
  <c r="F3839" i="7" s="1"/>
  <c r="F3838" i="7" a="1"/>
  <c r="F3838" i="7" s="1"/>
  <c r="F3837" i="7" a="1"/>
  <c r="F3837" i="7" s="1"/>
  <c r="F3836" i="7" a="1"/>
  <c r="F3836" i="7" s="1"/>
  <c r="F3835" i="7" a="1"/>
  <c r="F3835" i="7" s="1"/>
  <c r="F3834" i="7" a="1"/>
  <c r="F3834" i="7" s="1"/>
  <c r="F3833" i="7" a="1"/>
  <c r="F3833" i="7" s="1"/>
  <c r="F3832" i="7" a="1"/>
  <c r="F3832" i="7" s="1"/>
  <c r="F3831" i="7" a="1"/>
  <c r="F3831" i="7" s="1"/>
  <c r="F3830" i="7" a="1"/>
  <c r="F3830" i="7" s="1"/>
  <c r="F3829" i="7" a="1"/>
  <c r="F3829" i="7" s="1"/>
  <c r="F3828" i="7" a="1"/>
  <c r="F3828" i="7" s="1"/>
  <c r="F3827" i="7" a="1"/>
  <c r="F3827" i="7" s="1"/>
  <c r="F3826" i="7" a="1"/>
  <c r="F3826" i="7" s="1"/>
  <c r="F3825" i="7" a="1"/>
  <c r="F3825" i="7" s="1"/>
  <c r="F3824" i="7" a="1"/>
  <c r="F3824" i="7" s="1"/>
  <c r="F3823" i="7" a="1"/>
  <c r="F3823" i="7" s="1"/>
  <c r="F3822" i="7" a="1"/>
  <c r="F3822" i="7" s="1"/>
  <c r="F3821" i="7" a="1"/>
  <c r="F3821" i="7" s="1"/>
  <c r="F3820" i="7" a="1"/>
  <c r="F3820" i="7" s="1"/>
  <c r="F3819" i="7" a="1"/>
  <c r="F3819" i="7" s="1"/>
  <c r="F3818" i="7" a="1"/>
  <c r="F3818" i="7" s="1"/>
  <c r="F3817" i="7" a="1"/>
  <c r="F3817" i="7" s="1"/>
  <c r="F3816" i="7" a="1"/>
  <c r="F3816" i="7" s="1"/>
  <c r="F3815" i="7" a="1"/>
  <c r="F3815" i="7" s="1"/>
  <c r="F3814" i="7" a="1"/>
  <c r="F3814" i="7" s="1"/>
  <c r="F3813" i="7" a="1"/>
  <c r="F3813" i="7" s="1"/>
  <c r="F3812" i="7" a="1"/>
  <c r="F3812" i="7" s="1"/>
  <c r="F3811" i="7" a="1"/>
  <c r="F3811" i="7" s="1"/>
  <c r="F3810" i="7" a="1"/>
  <c r="F3810" i="7" s="1"/>
  <c r="F3809" i="7" a="1"/>
  <c r="F3809" i="7" s="1"/>
  <c r="F3808" i="7" a="1"/>
  <c r="F3808" i="7" s="1"/>
  <c r="F3807" i="7" a="1"/>
  <c r="F3807" i="7" s="1"/>
  <c r="F3806" i="7" a="1"/>
  <c r="F3806" i="7" s="1"/>
  <c r="F3805" i="7" a="1"/>
  <c r="F3805" i="7" s="1"/>
  <c r="F3804" i="7" a="1"/>
  <c r="F3804" i="7" s="1"/>
  <c r="F3803" i="7" a="1"/>
  <c r="F3803" i="7" s="1"/>
  <c r="F3802" i="7" a="1"/>
  <c r="F3802" i="7" s="1"/>
  <c r="F3801" i="7" a="1"/>
  <c r="F3801" i="7" s="1"/>
  <c r="F3800" i="7" a="1"/>
  <c r="F3800" i="7" s="1"/>
  <c r="F3799" i="7" a="1"/>
  <c r="F3799" i="7" s="1"/>
  <c r="F3798" i="7" a="1"/>
  <c r="F3798" i="7" s="1"/>
  <c r="F3797" i="7" a="1"/>
  <c r="F3797" i="7" s="1"/>
  <c r="F3796" i="7" a="1"/>
  <c r="F3796" i="7" s="1"/>
  <c r="F3795" i="7" a="1"/>
  <c r="F3795" i="7" s="1"/>
  <c r="F3794" i="7" a="1"/>
  <c r="F3794" i="7" s="1"/>
  <c r="F3793" i="7" a="1"/>
  <c r="F3793" i="7" s="1"/>
  <c r="F3792" i="7" a="1"/>
  <c r="F3792" i="7" s="1"/>
  <c r="F3791" i="7" a="1"/>
  <c r="F3791" i="7" s="1"/>
  <c r="F3790" i="7" a="1"/>
  <c r="F3790" i="7" s="1"/>
  <c r="F3789" i="7" a="1"/>
  <c r="F3789" i="7" s="1"/>
  <c r="F3788" i="7" a="1"/>
  <c r="F3788" i="7" s="1"/>
  <c r="F3787" i="7" a="1"/>
  <c r="F3787" i="7" s="1"/>
  <c r="F3786" i="7" a="1"/>
  <c r="F3786" i="7" s="1"/>
  <c r="F3785" i="7" a="1"/>
  <c r="F3785" i="7" s="1"/>
  <c r="F3784" i="7" a="1"/>
  <c r="F3784" i="7" s="1"/>
  <c r="F3783" i="7" a="1"/>
  <c r="F3783" i="7" s="1"/>
  <c r="F3782" i="7" a="1"/>
  <c r="F3782" i="7" s="1"/>
  <c r="F3781" i="7" a="1"/>
  <c r="F3781" i="7" s="1"/>
  <c r="F3780" i="7" a="1"/>
  <c r="F3780" i="7" s="1"/>
  <c r="F3779" i="7" a="1"/>
  <c r="F3779" i="7" s="1"/>
  <c r="F3778" i="7" a="1"/>
  <c r="F3778" i="7" s="1"/>
  <c r="F3777" i="7" a="1"/>
  <c r="F3777" i="7" s="1"/>
  <c r="F3776" i="7" a="1"/>
  <c r="F3776" i="7" s="1"/>
  <c r="F3775" i="7" a="1"/>
  <c r="F3775" i="7" s="1"/>
  <c r="F3774" i="7" a="1"/>
  <c r="F3774" i="7" s="1"/>
  <c r="F3773" i="7" a="1"/>
  <c r="F3773" i="7" s="1"/>
  <c r="F3772" i="7" a="1"/>
  <c r="F3772" i="7" s="1"/>
  <c r="F3771" i="7" a="1"/>
  <c r="F3771" i="7" s="1"/>
  <c r="F3770" i="7" a="1"/>
  <c r="F3770" i="7" s="1"/>
  <c r="F3769" i="7" a="1"/>
  <c r="F3769" i="7" s="1"/>
  <c r="F3768" i="7" a="1"/>
  <c r="F3768" i="7" s="1"/>
  <c r="F3767" i="7" a="1"/>
  <c r="F3767" i="7" s="1"/>
  <c r="F3766" i="7" a="1"/>
  <c r="F3766" i="7" s="1"/>
  <c r="F3765" i="7" a="1"/>
  <c r="F3765" i="7" s="1"/>
  <c r="F3764" i="7" a="1"/>
  <c r="F3764" i="7" s="1"/>
  <c r="F3763" i="7" a="1"/>
  <c r="F3763" i="7" s="1"/>
  <c r="F3762" i="7" a="1"/>
  <c r="F3762" i="7" s="1"/>
  <c r="F3761" i="7" a="1"/>
  <c r="F3761" i="7" s="1"/>
  <c r="F3760" i="7" a="1"/>
  <c r="F3760" i="7" s="1"/>
  <c r="F3759" i="7" a="1"/>
  <c r="F3759" i="7" s="1"/>
  <c r="F3758" i="7" a="1"/>
  <c r="F3758" i="7" s="1"/>
  <c r="F3757" i="7" a="1"/>
  <c r="F3757" i="7" s="1"/>
  <c r="F3756" i="7" a="1"/>
  <c r="F3756" i="7" s="1"/>
  <c r="F3755" i="7" a="1"/>
  <c r="F3755" i="7" s="1"/>
  <c r="F3754" i="7" a="1"/>
  <c r="F3754" i="7" s="1"/>
  <c r="F3753" i="7" a="1"/>
  <c r="F3753" i="7" s="1"/>
  <c r="F3752" i="7" a="1"/>
  <c r="F3752" i="7" s="1"/>
  <c r="F3751" i="7" a="1"/>
  <c r="F3751" i="7" s="1"/>
  <c r="F3750" i="7" a="1"/>
  <c r="F3750" i="7" s="1"/>
  <c r="F3749" i="7" a="1"/>
  <c r="F3749" i="7" s="1"/>
  <c r="F3748" i="7" a="1"/>
  <c r="F3748" i="7" s="1"/>
  <c r="F3747" i="7" a="1"/>
  <c r="F3747" i="7" s="1"/>
  <c r="F3746" i="7" a="1"/>
  <c r="F3746" i="7" s="1"/>
  <c r="F3745" i="7" a="1"/>
  <c r="F3745" i="7" s="1"/>
  <c r="F3744" i="7" a="1"/>
  <c r="F3744" i="7" s="1"/>
  <c r="F3743" i="7" a="1"/>
  <c r="F3743" i="7" s="1"/>
  <c r="F3742" i="7" a="1"/>
  <c r="F3742" i="7" s="1"/>
  <c r="F3741" i="7" a="1"/>
  <c r="F3741" i="7" s="1"/>
  <c r="F3740" i="7" a="1"/>
  <c r="F3740" i="7" s="1"/>
  <c r="F3739" i="7" a="1"/>
  <c r="F3739" i="7" s="1"/>
  <c r="F3738" i="7" a="1"/>
  <c r="F3738" i="7" s="1"/>
  <c r="F3737" i="7" a="1"/>
  <c r="F3737" i="7" s="1"/>
  <c r="F3736" i="7" a="1"/>
  <c r="F3736" i="7" s="1"/>
  <c r="F3735" i="7" a="1"/>
  <c r="F3735" i="7" s="1"/>
  <c r="F3734" i="7" a="1"/>
  <c r="F3734" i="7" s="1"/>
  <c r="F3733" i="7" a="1"/>
  <c r="F3733" i="7" s="1"/>
  <c r="F3732" i="7" a="1"/>
  <c r="F3732" i="7" s="1"/>
  <c r="F3731" i="7" a="1"/>
  <c r="F3731" i="7" s="1"/>
  <c r="F3730" i="7" a="1"/>
  <c r="F3730" i="7" s="1"/>
  <c r="F3729" i="7" a="1"/>
  <c r="F3729" i="7" s="1"/>
  <c r="F3728" i="7" a="1"/>
  <c r="F3728" i="7" s="1"/>
  <c r="F3727" i="7" a="1"/>
  <c r="F3727" i="7" s="1"/>
  <c r="F3726" i="7" a="1"/>
  <c r="F3726" i="7" s="1"/>
  <c r="F3725" i="7" a="1"/>
  <c r="F3725" i="7" s="1"/>
  <c r="F3724" i="7" a="1"/>
  <c r="F3724" i="7" s="1"/>
  <c r="F3723" i="7" a="1"/>
  <c r="F3723" i="7" s="1"/>
  <c r="F3722" i="7" a="1"/>
  <c r="F3722" i="7" s="1"/>
  <c r="F3721" i="7" a="1"/>
  <c r="F3721" i="7" s="1"/>
  <c r="F3720" i="7" a="1"/>
  <c r="F3720" i="7" s="1"/>
  <c r="F3719" i="7" a="1"/>
  <c r="F3719" i="7" s="1"/>
  <c r="F3718" i="7" a="1"/>
  <c r="F3718" i="7" s="1"/>
  <c r="F3717" i="7" a="1"/>
  <c r="F3717" i="7" s="1"/>
  <c r="F3716" i="7" a="1"/>
  <c r="F3716" i="7" s="1"/>
  <c r="F3715" i="7" a="1"/>
  <c r="F3715" i="7" s="1"/>
  <c r="F3714" i="7" a="1"/>
  <c r="F3714" i="7" s="1"/>
  <c r="F3713" i="7" a="1"/>
  <c r="F3713" i="7" s="1"/>
  <c r="F3712" i="7" a="1"/>
  <c r="F3712" i="7" s="1"/>
  <c r="F3711" i="7" a="1"/>
  <c r="F3711" i="7" s="1"/>
  <c r="F3710" i="7" a="1"/>
  <c r="F3710" i="7" s="1"/>
  <c r="F3709" i="7" a="1"/>
  <c r="F3709" i="7" s="1"/>
  <c r="F3708" i="7" a="1"/>
  <c r="F3708" i="7" s="1"/>
  <c r="F3707" i="7" a="1"/>
  <c r="F3707" i="7" s="1"/>
  <c r="F3706" i="7" a="1"/>
  <c r="F3706" i="7" s="1"/>
  <c r="F3705" i="7" a="1"/>
  <c r="F3705" i="7" s="1"/>
  <c r="F3704" i="7" a="1"/>
  <c r="F3704" i="7" s="1"/>
  <c r="F3703" i="7" a="1"/>
  <c r="F3703" i="7" s="1"/>
  <c r="F3702" i="7" a="1"/>
  <c r="F3702" i="7" s="1"/>
  <c r="F3701" i="7" a="1"/>
  <c r="F3701" i="7" s="1"/>
  <c r="F3700" i="7" a="1"/>
  <c r="F3700" i="7" s="1"/>
  <c r="F3699" i="7" a="1"/>
  <c r="F3699" i="7" s="1"/>
  <c r="F3698" i="7" a="1"/>
  <c r="F3698" i="7" s="1"/>
  <c r="F3697" i="7" a="1"/>
  <c r="F3697" i="7" s="1"/>
  <c r="F3696" i="7" a="1"/>
  <c r="F3696" i="7" s="1"/>
  <c r="F3695" i="7" a="1"/>
  <c r="F3695" i="7" s="1"/>
  <c r="F3694" i="7" a="1"/>
  <c r="F3694" i="7" s="1"/>
  <c r="F3693" i="7" a="1"/>
  <c r="F3693" i="7" s="1"/>
  <c r="F3692" i="7" a="1"/>
  <c r="F3692" i="7" s="1"/>
  <c r="F3691" i="7" a="1"/>
  <c r="F3691" i="7" s="1"/>
  <c r="F3690" i="7" a="1"/>
  <c r="F3690" i="7" s="1"/>
  <c r="F3689" i="7" a="1"/>
  <c r="F3689" i="7" s="1"/>
  <c r="F3688" i="7" a="1"/>
  <c r="F3688" i="7" s="1"/>
  <c r="F3687" i="7" a="1"/>
  <c r="F3687" i="7" s="1"/>
  <c r="F3686" i="7" a="1"/>
  <c r="F3686" i="7" s="1"/>
  <c r="F3685" i="7" a="1"/>
  <c r="F3685" i="7" s="1"/>
  <c r="F3684" i="7" a="1"/>
  <c r="F3684" i="7" s="1"/>
  <c r="F3683" i="7" a="1"/>
  <c r="F3683" i="7" s="1"/>
  <c r="F3682" i="7" a="1"/>
  <c r="F3682" i="7" s="1"/>
  <c r="F3681" i="7" a="1"/>
  <c r="F3681" i="7" s="1"/>
  <c r="F3680" i="7" a="1"/>
  <c r="F3680" i="7" s="1"/>
  <c r="F3679" i="7" a="1"/>
  <c r="F3679" i="7" s="1"/>
  <c r="F3678" i="7" a="1"/>
  <c r="F3678" i="7" s="1"/>
  <c r="F3677" i="7" a="1"/>
  <c r="F3677" i="7" s="1"/>
  <c r="F3676" i="7" a="1"/>
  <c r="F3676" i="7" s="1"/>
  <c r="F3675" i="7" a="1"/>
  <c r="F3675" i="7" s="1"/>
  <c r="F3674" i="7" a="1"/>
  <c r="F3674" i="7" s="1"/>
  <c r="F3673" i="7" a="1"/>
  <c r="F3673" i="7" s="1"/>
  <c r="F3672" i="7" a="1"/>
  <c r="F3672" i="7" s="1"/>
  <c r="F3671" i="7" a="1"/>
  <c r="F3671" i="7" s="1"/>
  <c r="F3670" i="7" a="1"/>
  <c r="F3670" i="7" s="1"/>
  <c r="F3669" i="7" a="1"/>
  <c r="F3669" i="7" s="1"/>
  <c r="F3668" i="7" a="1"/>
  <c r="F3668" i="7" s="1"/>
  <c r="F3667" i="7" a="1"/>
  <c r="F3667" i="7" s="1"/>
  <c r="F3666" i="7" a="1"/>
  <c r="F3666" i="7" s="1"/>
  <c r="F3665" i="7" a="1"/>
  <c r="F3665" i="7" s="1"/>
  <c r="F3664" i="7" a="1"/>
  <c r="F3664" i="7" s="1"/>
  <c r="F3663" i="7" a="1"/>
  <c r="F3663" i="7" s="1"/>
  <c r="F3662" i="7" a="1"/>
  <c r="F3662" i="7" s="1"/>
  <c r="F3661" i="7" a="1"/>
  <c r="F3661" i="7" s="1"/>
  <c r="F3660" i="7" a="1"/>
  <c r="F3660" i="7" s="1"/>
  <c r="F3659" i="7" a="1"/>
  <c r="F3659" i="7" s="1"/>
  <c r="F3658" i="7" a="1"/>
  <c r="F3658" i="7" s="1"/>
  <c r="F3657" i="7" a="1"/>
  <c r="F3657" i="7" s="1"/>
  <c r="F3656" i="7" a="1"/>
  <c r="F3656" i="7" s="1"/>
  <c r="F3655" i="7" a="1"/>
  <c r="F3655" i="7" s="1"/>
  <c r="F3654" i="7" a="1"/>
  <c r="F3654" i="7" s="1"/>
  <c r="F3653" i="7" a="1"/>
  <c r="F3653" i="7" s="1"/>
  <c r="F3652" i="7" a="1"/>
  <c r="F3652" i="7" s="1"/>
  <c r="F3651" i="7" a="1"/>
  <c r="F3651" i="7" s="1"/>
  <c r="F3650" i="7" a="1"/>
  <c r="F3650" i="7" s="1"/>
  <c r="F3649" i="7" a="1"/>
  <c r="F3649" i="7" s="1"/>
  <c r="F3648" i="7" a="1"/>
  <c r="F3648" i="7" s="1"/>
  <c r="F3647" i="7" a="1"/>
  <c r="F3647" i="7" s="1"/>
  <c r="F3646" i="7" a="1"/>
  <c r="F3646" i="7" s="1"/>
  <c r="F3645" i="7" a="1"/>
  <c r="F3645" i="7" s="1"/>
  <c r="F3644" i="7" a="1"/>
  <c r="F3644" i="7" s="1"/>
  <c r="F3643" i="7" a="1"/>
  <c r="F3643" i="7" s="1"/>
  <c r="F3642" i="7" a="1"/>
  <c r="F3642" i="7" s="1"/>
  <c r="F3641" i="7" a="1"/>
  <c r="F3641" i="7" s="1"/>
  <c r="F3640" i="7" a="1"/>
  <c r="F3640" i="7" s="1"/>
  <c r="F3639" i="7" a="1"/>
  <c r="F3639" i="7" s="1"/>
  <c r="F3638" i="7" a="1"/>
  <c r="F3638" i="7" s="1"/>
  <c r="F3637" i="7" a="1"/>
  <c r="F3637" i="7" s="1"/>
  <c r="F3636" i="7" a="1"/>
  <c r="F3636" i="7" s="1"/>
  <c r="F3635" i="7" a="1"/>
  <c r="F3635" i="7" s="1"/>
  <c r="F3634" i="7" a="1"/>
  <c r="F3634" i="7" s="1"/>
  <c r="F3633" i="7" a="1"/>
  <c r="F3633" i="7" s="1"/>
  <c r="F3632" i="7" a="1"/>
  <c r="F3632" i="7" s="1"/>
  <c r="F3631" i="7" a="1"/>
  <c r="F3631" i="7" s="1"/>
  <c r="F3630" i="7" a="1"/>
  <c r="F3630" i="7" s="1"/>
  <c r="F3629" i="7" a="1"/>
  <c r="F3629" i="7" s="1"/>
  <c r="F3628" i="7" a="1"/>
  <c r="F3628" i="7" s="1"/>
  <c r="F3627" i="7" a="1"/>
  <c r="F3627" i="7" s="1"/>
  <c r="F3626" i="7" a="1"/>
  <c r="F3626" i="7" s="1"/>
  <c r="F3625" i="7" a="1"/>
  <c r="F3625" i="7" s="1"/>
  <c r="F3624" i="7" a="1"/>
  <c r="F3624" i="7" s="1"/>
  <c r="F3623" i="7" a="1"/>
  <c r="F3623" i="7" s="1"/>
  <c r="F3622" i="7" a="1"/>
  <c r="F3622" i="7" s="1"/>
  <c r="F3621" i="7" a="1"/>
  <c r="F3621" i="7" s="1"/>
  <c r="F3620" i="7" a="1"/>
  <c r="F3620" i="7" s="1"/>
  <c r="F3619" i="7" a="1"/>
  <c r="F3619" i="7" s="1"/>
  <c r="F3618" i="7" a="1"/>
  <c r="F3618" i="7" s="1"/>
  <c r="F3617" i="7" a="1"/>
  <c r="F3617" i="7" s="1"/>
  <c r="F3616" i="7" a="1"/>
  <c r="F3616" i="7" s="1"/>
  <c r="F3615" i="7" a="1"/>
  <c r="F3615" i="7" s="1"/>
  <c r="F3614" i="7" a="1"/>
  <c r="F3614" i="7" s="1"/>
  <c r="F3613" i="7" a="1"/>
  <c r="F3613" i="7" s="1"/>
  <c r="F3612" i="7" a="1"/>
  <c r="F3612" i="7" s="1"/>
  <c r="F3611" i="7" a="1"/>
  <c r="F3611" i="7" s="1"/>
  <c r="F3610" i="7" a="1"/>
  <c r="F3610" i="7" s="1"/>
  <c r="F3609" i="7" a="1"/>
  <c r="F3609" i="7" s="1"/>
  <c r="F3608" i="7" a="1"/>
  <c r="F3608" i="7" s="1"/>
  <c r="F3607" i="7" a="1"/>
  <c r="F3607" i="7" s="1"/>
  <c r="F3606" i="7" a="1"/>
  <c r="F3606" i="7" s="1"/>
  <c r="F3605" i="7" a="1"/>
  <c r="F3605" i="7" s="1"/>
  <c r="F3604" i="7" a="1"/>
  <c r="F3604" i="7" s="1"/>
  <c r="F3603" i="7" a="1"/>
  <c r="F3603" i="7" s="1"/>
  <c r="F3602" i="7" a="1"/>
  <c r="F3602" i="7" s="1"/>
  <c r="F3601" i="7" a="1"/>
  <c r="F3601" i="7" s="1"/>
  <c r="F3600" i="7" a="1"/>
  <c r="F3600" i="7" s="1"/>
  <c r="F3599" i="7" a="1"/>
  <c r="F3599" i="7" s="1"/>
  <c r="F3598" i="7" a="1"/>
  <c r="F3598" i="7" s="1"/>
  <c r="F3597" i="7" a="1"/>
  <c r="F3597" i="7" s="1"/>
  <c r="F3596" i="7" a="1"/>
  <c r="F3596" i="7" s="1"/>
  <c r="F3595" i="7" a="1"/>
  <c r="F3595" i="7" s="1"/>
  <c r="F3594" i="7" a="1"/>
  <c r="F3594" i="7" s="1"/>
  <c r="F3593" i="7" a="1"/>
  <c r="F3593" i="7" s="1"/>
  <c r="F3592" i="7" a="1"/>
  <c r="F3592" i="7" s="1"/>
  <c r="F3591" i="7" a="1"/>
  <c r="F3591" i="7" s="1"/>
  <c r="F3590" i="7" a="1"/>
  <c r="F3590" i="7" s="1"/>
  <c r="F3589" i="7" a="1"/>
  <c r="F3589" i="7" s="1"/>
  <c r="F3588" i="7" a="1"/>
  <c r="F3588" i="7" s="1"/>
  <c r="F3587" i="7" a="1"/>
  <c r="F3587" i="7" s="1"/>
  <c r="F3586" i="7" a="1"/>
  <c r="F3586" i="7" s="1"/>
  <c r="F3585" i="7" a="1"/>
  <c r="F3585" i="7" s="1"/>
  <c r="F3584" i="7" a="1"/>
  <c r="F3584" i="7" s="1"/>
  <c r="F3583" i="7" a="1"/>
  <c r="F3583" i="7" s="1"/>
  <c r="F3582" i="7" a="1"/>
  <c r="F3582" i="7" s="1"/>
  <c r="F3581" i="7" a="1"/>
  <c r="F3581" i="7" s="1"/>
  <c r="F3580" i="7" a="1"/>
  <c r="F3580" i="7" s="1"/>
  <c r="F3579" i="7" a="1"/>
  <c r="F3579" i="7" s="1"/>
  <c r="F3578" i="7" a="1"/>
  <c r="F3578" i="7" s="1"/>
  <c r="F3577" i="7" a="1"/>
  <c r="F3577" i="7" s="1"/>
  <c r="F3576" i="7" a="1"/>
  <c r="F3576" i="7" s="1"/>
  <c r="F3575" i="7" a="1"/>
  <c r="F3575" i="7" s="1"/>
  <c r="F3574" i="7" a="1"/>
  <c r="F3574" i="7" s="1"/>
  <c r="F3573" i="7" a="1"/>
  <c r="F3573" i="7" s="1"/>
  <c r="F3572" i="7" a="1"/>
  <c r="F3572" i="7" s="1"/>
  <c r="F3571" i="7" a="1"/>
  <c r="F3571" i="7" s="1"/>
  <c r="F3570" i="7" a="1"/>
  <c r="F3570" i="7" s="1"/>
  <c r="F3569" i="7" a="1"/>
  <c r="F3569" i="7" s="1"/>
  <c r="F3568" i="7" a="1"/>
  <c r="F3568" i="7" s="1"/>
  <c r="F3567" i="7" a="1"/>
  <c r="F3567" i="7" s="1"/>
  <c r="F3566" i="7" a="1"/>
  <c r="F3566" i="7" s="1"/>
  <c r="F3565" i="7" a="1"/>
  <c r="F3565" i="7" s="1"/>
  <c r="F3564" i="7" a="1"/>
  <c r="F3564" i="7" s="1"/>
  <c r="F3563" i="7" a="1"/>
  <c r="F3563" i="7" s="1"/>
  <c r="F3562" i="7" a="1"/>
  <c r="F3562" i="7" s="1"/>
  <c r="F3561" i="7" a="1"/>
  <c r="F3561" i="7" s="1"/>
  <c r="F3560" i="7" a="1"/>
  <c r="F3560" i="7" s="1"/>
  <c r="F3559" i="7" a="1"/>
  <c r="F3559" i="7" s="1"/>
  <c r="F3558" i="7" a="1"/>
  <c r="F3558" i="7" s="1"/>
  <c r="F3557" i="7" a="1"/>
  <c r="F3557" i="7" s="1"/>
  <c r="F3556" i="7" a="1"/>
  <c r="F3556" i="7" s="1"/>
  <c r="F3555" i="7" a="1"/>
  <c r="F3555" i="7" s="1"/>
  <c r="F3554" i="7" a="1"/>
  <c r="F3554" i="7" s="1"/>
  <c r="F3553" i="7" a="1"/>
  <c r="F3553" i="7" s="1"/>
  <c r="F3552" i="7" a="1"/>
  <c r="F3552" i="7" s="1"/>
  <c r="F3551" i="7" a="1"/>
  <c r="F3551" i="7" s="1"/>
  <c r="F3550" i="7" a="1"/>
  <c r="F3550" i="7" s="1"/>
  <c r="F3549" i="7" a="1"/>
  <c r="F3549" i="7" s="1"/>
  <c r="F3548" i="7" a="1"/>
  <c r="F3548" i="7" s="1"/>
  <c r="F3547" i="7" a="1"/>
  <c r="F3547" i="7" s="1"/>
  <c r="F3546" i="7" a="1"/>
  <c r="F3546" i="7" s="1"/>
  <c r="F3545" i="7" a="1"/>
  <c r="F3545" i="7" s="1"/>
  <c r="F3544" i="7" a="1"/>
  <c r="F3544" i="7" s="1"/>
  <c r="F3543" i="7" a="1"/>
  <c r="F3543" i="7" s="1"/>
  <c r="F3542" i="7" a="1"/>
  <c r="F3542" i="7" s="1"/>
  <c r="F3541" i="7" a="1"/>
  <c r="F3541" i="7" s="1"/>
  <c r="F3540" i="7" a="1"/>
  <c r="F3540" i="7" s="1"/>
  <c r="F3539" i="7" a="1"/>
  <c r="F3539" i="7" s="1"/>
  <c r="F3538" i="7" a="1"/>
  <c r="F3538" i="7" s="1"/>
  <c r="F3537" i="7" a="1"/>
  <c r="F3537" i="7" s="1"/>
  <c r="F3536" i="7" a="1"/>
  <c r="F3536" i="7" s="1"/>
  <c r="F3535" i="7" a="1"/>
  <c r="F3535" i="7" s="1"/>
  <c r="F3534" i="7" a="1"/>
  <c r="F3534" i="7" s="1"/>
  <c r="F3533" i="7" a="1"/>
  <c r="F3533" i="7" s="1"/>
  <c r="F3532" i="7" a="1"/>
  <c r="F3532" i="7" s="1"/>
  <c r="F3531" i="7" a="1"/>
  <c r="F3531" i="7" s="1"/>
  <c r="F3530" i="7" a="1"/>
  <c r="F3530" i="7" s="1"/>
  <c r="F3529" i="7" a="1"/>
  <c r="F3529" i="7" s="1"/>
  <c r="F3528" i="7" a="1"/>
  <c r="F3528" i="7" s="1"/>
  <c r="F3527" i="7" a="1"/>
  <c r="F3527" i="7" s="1"/>
  <c r="F3526" i="7" a="1"/>
  <c r="F3526" i="7" s="1"/>
  <c r="F3525" i="7" a="1"/>
  <c r="F3525" i="7" s="1"/>
  <c r="F3524" i="7" a="1"/>
  <c r="F3524" i="7" s="1"/>
  <c r="F3523" i="7" a="1"/>
  <c r="F3523" i="7" s="1"/>
  <c r="F3522" i="7" a="1"/>
  <c r="F3522" i="7" s="1"/>
  <c r="F3521" i="7" a="1"/>
  <c r="F3521" i="7" s="1"/>
  <c r="F3520" i="7" a="1"/>
  <c r="F3520" i="7" s="1"/>
  <c r="F3519" i="7" a="1"/>
  <c r="F3519" i="7" s="1"/>
  <c r="F3518" i="7" a="1"/>
  <c r="F3518" i="7" s="1"/>
  <c r="F3517" i="7" a="1"/>
  <c r="F3517" i="7" s="1"/>
  <c r="F3516" i="7" a="1"/>
  <c r="F3516" i="7" s="1"/>
  <c r="F3515" i="7" a="1"/>
  <c r="F3515" i="7" s="1"/>
  <c r="F3514" i="7" a="1"/>
  <c r="F3514" i="7" s="1"/>
  <c r="F3513" i="7" a="1"/>
  <c r="F3513" i="7" s="1"/>
  <c r="F3512" i="7" a="1"/>
  <c r="F3512" i="7" s="1"/>
  <c r="F3511" i="7" a="1"/>
  <c r="F3511" i="7" s="1"/>
  <c r="F3510" i="7" a="1"/>
  <c r="F3510" i="7" s="1"/>
  <c r="F3509" i="7" a="1"/>
  <c r="F3509" i="7" s="1"/>
  <c r="F3508" i="7" a="1"/>
  <c r="F3508" i="7" s="1"/>
  <c r="F3507" i="7" a="1"/>
  <c r="F3507" i="7" s="1"/>
  <c r="F3506" i="7" a="1"/>
  <c r="F3506" i="7" s="1"/>
  <c r="F3505" i="7" a="1"/>
  <c r="F3505" i="7" s="1"/>
  <c r="F3504" i="7" a="1"/>
  <c r="F3504" i="7" s="1"/>
  <c r="F3503" i="7" a="1"/>
  <c r="F3503" i="7" s="1"/>
  <c r="F3502" i="7" a="1"/>
  <c r="F3502" i="7" s="1"/>
  <c r="F3501" i="7" a="1"/>
  <c r="F3501" i="7" s="1"/>
  <c r="F3500" i="7" a="1"/>
  <c r="F3500" i="7" s="1"/>
  <c r="F3499" i="7" a="1"/>
  <c r="F3499" i="7" s="1"/>
  <c r="F3498" i="7" a="1"/>
  <c r="F3498" i="7" s="1"/>
  <c r="F3497" i="7" a="1"/>
  <c r="F3497" i="7" s="1"/>
  <c r="F3496" i="7" a="1"/>
  <c r="F3496" i="7" s="1"/>
  <c r="F3495" i="7" a="1"/>
  <c r="F3495" i="7" s="1"/>
  <c r="F3494" i="7" a="1"/>
  <c r="F3494" i="7" s="1"/>
  <c r="F3493" i="7" a="1"/>
  <c r="F3493" i="7" s="1"/>
  <c r="F3492" i="7" a="1"/>
  <c r="F3492" i="7" s="1"/>
  <c r="F3491" i="7" a="1"/>
  <c r="F3491" i="7" s="1"/>
  <c r="F3490" i="7" a="1"/>
  <c r="F3490" i="7" s="1"/>
  <c r="F3489" i="7" a="1"/>
  <c r="F3489" i="7" s="1"/>
  <c r="F3488" i="7" a="1"/>
  <c r="F3488" i="7" s="1"/>
  <c r="F3487" i="7" a="1"/>
  <c r="F3487" i="7" s="1"/>
  <c r="F3486" i="7" a="1"/>
  <c r="F3486" i="7" s="1"/>
  <c r="F3485" i="7" a="1"/>
  <c r="F3485" i="7" s="1"/>
  <c r="F3484" i="7" a="1"/>
  <c r="F3484" i="7" s="1"/>
  <c r="F3483" i="7" a="1"/>
  <c r="F3483" i="7" s="1"/>
  <c r="F3482" i="7" a="1"/>
  <c r="F3482" i="7" s="1"/>
  <c r="F3481" i="7" a="1"/>
  <c r="F3481" i="7" s="1"/>
  <c r="F3480" i="7" a="1"/>
  <c r="F3480" i="7" s="1"/>
  <c r="F3479" i="7" a="1"/>
  <c r="F3479" i="7" s="1"/>
  <c r="F3478" i="7" a="1"/>
  <c r="F3478" i="7" s="1"/>
  <c r="F3477" i="7" a="1"/>
  <c r="F3477" i="7" s="1"/>
  <c r="F3476" i="7" a="1"/>
  <c r="F3476" i="7" s="1"/>
  <c r="F3475" i="7" a="1"/>
  <c r="F3475" i="7" s="1"/>
  <c r="F3474" i="7" a="1"/>
  <c r="F3474" i="7" s="1"/>
  <c r="F3473" i="7" a="1"/>
  <c r="F3473" i="7" s="1"/>
  <c r="F3472" i="7" a="1"/>
  <c r="F3472" i="7" s="1"/>
  <c r="F3471" i="7" a="1"/>
  <c r="F3471" i="7" s="1"/>
  <c r="F3470" i="7" a="1"/>
  <c r="F3470" i="7" s="1"/>
  <c r="F3469" i="7" a="1"/>
  <c r="F3469" i="7" s="1"/>
  <c r="F3468" i="7" a="1"/>
  <c r="F3468" i="7" s="1"/>
  <c r="F3467" i="7" a="1"/>
  <c r="F3467" i="7" s="1"/>
  <c r="F3466" i="7" a="1"/>
  <c r="F3466" i="7" s="1"/>
  <c r="F3465" i="7" a="1"/>
  <c r="F3465" i="7" s="1"/>
  <c r="F3464" i="7" a="1"/>
  <c r="F3464" i="7" s="1"/>
  <c r="F3463" i="7" a="1"/>
  <c r="F3463" i="7" s="1"/>
  <c r="F3462" i="7" a="1"/>
  <c r="F3462" i="7" s="1"/>
  <c r="F3461" i="7" a="1"/>
  <c r="F3461" i="7" s="1"/>
  <c r="F3460" i="7" a="1"/>
  <c r="F3460" i="7" s="1"/>
  <c r="F3459" i="7" a="1"/>
  <c r="F3459" i="7" s="1"/>
  <c r="F3458" i="7" a="1"/>
  <c r="F3458" i="7" s="1"/>
  <c r="F3457" i="7" a="1"/>
  <c r="F3457" i="7" s="1"/>
  <c r="F3456" i="7" a="1"/>
  <c r="F3456" i="7" s="1"/>
  <c r="F3455" i="7" a="1"/>
  <c r="F3455" i="7" s="1"/>
  <c r="F3454" i="7" a="1"/>
  <c r="F3454" i="7" s="1"/>
  <c r="F3453" i="7" a="1"/>
  <c r="F3453" i="7" s="1"/>
  <c r="F3452" i="7" a="1"/>
  <c r="F3452" i="7" s="1"/>
  <c r="F3451" i="7" a="1"/>
  <c r="F3451" i="7" s="1"/>
  <c r="F3450" i="7" a="1"/>
  <c r="F3450" i="7" s="1"/>
  <c r="F3449" i="7" a="1"/>
  <c r="F3449" i="7" s="1"/>
  <c r="F3448" i="7" a="1"/>
  <c r="F3448" i="7" s="1"/>
  <c r="F3447" i="7" a="1"/>
  <c r="F3447" i="7" s="1"/>
  <c r="F3446" i="7" a="1"/>
  <c r="F3446" i="7" s="1"/>
  <c r="F3445" i="7" a="1"/>
  <c r="F3445" i="7" s="1"/>
  <c r="F3444" i="7" a="1"/>
  <c r="F3444" i="7" s="1"/>
  <c r="F3443" i="7" a="1"/>
  <c r="F3443" i="7" s="1"/>
  <c r="F3442" i="7" a="1"/>
  <c r="F3442" i="7" s="1"/>
  <c r="F3441" i="7" a="1"/>
  <c r="F3441" i="7" s="1"/>
  <c r="F3440" i="7" a="1"/>
  <c r="F3440" i="7" s="1"/>
  <c r="F3439" i="7" a="1"/>
  <c r="F3439" i="7" s="1"/>
  <c r="F3438" i="7" a="1"/>
  <c r="F3438" i="7" s="1"/>
  <c r="F3437" i="7" a="1"/>
  <c r="F3437" i="7" s="1"/>
  <c r="F3436" i="7" a="1"/>
  <c r="F3436" i="7" s="1"/>
  <c r="F3435" i="7" a="1"/>
  <c r="F3435" i="7" s="1"/>
  <c r="F3434" i="7" a="1"/>
  <c r="F3434" i="7" s="1"/>
  <c r="F3433" i="7" a="1"/>
  <c r="F3433" i="7" s="1"/>
  <c r="F3432" i="7" a="1"/>
  <c r="F3432" i="7" s="1"/>
  <c r="F3431" i="7" a="1"/>
  <c r="F3431" i="7" s="1"/>
  <c r="F3430" i="7" a="1"/>
  <c r="F3430" i="7" s="1"/>
  <c r="F3429" i="7" a="1"/>
  <c r="F3429" i="7" s="1"/>
  <c r="F3428" i="7" a="1"/>
  <c r="F3428" i="7" s="1"/>
  <c r="F3427" i="7" a="1"/>
  <c r="F3427" i="7" s="1"/>
  <c r="F3426" i="7" a="1"/>
  <c r="F3426" i="7" s="1"/>
  <c r="F3425" i="7" a="1"/>
  <c r="F3425" i="7" s="1"/>
  <c r="F3424" i="7" a="1"/>
  <c r="F3424" i="7" s="1"/>
  <c r="F3423" i="7" a="1"/>
  <c r="F3423" i="7" s="1"/>
  <c r="F3422" i="7" a="1"/>
  <c r="F3422" i="7" s="1"/>
  <c r="F3421" i="7" a="1"/>
  <c r="F3421" i="7" s="1"/>
  <c r="F3420" i="7" a="1"/>
  <c r="F3420" i="7" s="1"/>
  <c r="F3419" i="7" a="1"/>
  <c r="F3419" i="7" s="1"/>
  <c r="F3418" i="7" a="1"/>
  <c r="F3418" i="7" s="1"/>
  <c r="F3417" i="7" a="1"/>
  <c r="F3417" i="7" s="1"/>
  <c r="F3416" i="7" a="1"/>
  <c r="F3416" i="7" s="1"/>
  <c r="F3415" i="7" a="1"/>
  <c r="F3415" i="7" s="1"/>
  <c r="F3414" i="7" a="1"/>
  <c r="F3414" i="7" s="1"/>
  <c r="F3413" i="7" a="1"/>
  <c r="F3413" i="7" s="1"/>
  <c r="F3412" i="7" a="1"/>
  <c r="F3412" i="7" s="1"/>
  <c r="F3411" i="7" a="1"/>
  <c r="F3411" i="7" s="1"/>
  <c r="F3410" i="7" a="1"/>
  <c r="F3410" i="7" s="1"/>
  <c r="F3409" i="7" a="1"/>
  <c r="F3409" i="7" s="1"/>
  <c r="F3408" i="7" a="1"/>
  <c r="F3408" i="7" s="1"/>
  <c r="F3407" i="7" a="1"/>
  <c r="F3407" i="7" s="1"/>
  <c r="F3406" i="7" a="1"/>
  <c r="F3406" i="7" s="1"/>
  <c r="F3405" i="7" a="1"/>
  <c r="F3405" i="7" s="1"/>
  <c r="F3404" i="7" a="1"/>
  <c r="F3404" i="7" s="1"/>
  <c r="F3403" i="7" a="1"/>
  <c r="F3403" i="7" s="1"/>
  <c r="F3402" i="7" a="1"/>
  <c r="F3402" i="7" s="1"/>
  <c r="F3401" i="7" a="1"/>
  <c r="F3401" i="7" s="1"/>
  <c r="F3400" i="7" a="1"/>
  <c r="F3400" i="7" s="1"/>
  <c r="F3399" i="7" a="1"/>
  <c r="F3399" i="7" s="1"/>
  <c r="F3398" i="7" a="1"/>
  <c r="F3398" i="7" s="1"/>
  <c r="F3397" i="7" a="1"/>
  <c r="F3397" i="7" s="1"/>
  <c r="F3396" i="7" a="1"/>
  <c r="F3396" i="7" s="1"/>
  <c r="F3395" i="7" a="1"/>
  <c r="F3395" i="7" s="1"/>
  <c r="F3394" i="7" a="1"/>
  <c r="F3394" i="7" s="1"/>
  <c r="F3393" i="7" a="1"/>
  <c r="F3393" i="7" s="1"/>
  <c r="F3392" i="7" a="1"/>
  <c r="F3392" i="7" s="1"/>
  <c r="F3391" i="7" a="1"/>
  <c r="F3391" i="7" s="1"/>
  <c r="F3390" i="7" a="1"/>
  <c r="F3390" i="7" s="1"/>
  <c r="F3389" i="7" a="1"/>
  <c r="F3389" i="7" s="1"/>
  <c r="F3388" i="7" a="1"/>
  <c r="F3388" i="7" s="1"/>
  <c r="F3387" i="7" a="1"/>
  <c r="F3387" i="7" s="1"/>
  <c r="F3386" i="7" a="1"/>
  <c r="F3386" i="7" s="1"/>
  <c r="F3385" i="7" a="1"/>
  <c r="F3385" i="7" s="1"/>
  <c r="F3384" i="7" a="1"/>
  <c r="F3384" i="7" s="1"/>
  <c r="F3383" i="7" a="1"/>
  <c r="F3383" i="7" s="1"/>
  <c r="F3382" i="7" a="1"/>
  <c r="F3382" i="7" s="1"/>
  <c r="F3381" i="7" a="1"/>
  <c r="F3381" i="7" s="1"/>
  <c r="F3380" i="7" a="1"/>
  <c r="F3380" i="7" s="1"/>
  <c r="F3379" i="7" a="1"/>
  <c r="F3379" i="7" s="1"/>
  <c r="F3378" i="7" a="1"/>
  <c r="F3378" i="7" s="1"/>
  <c r="F3377" i="7" a="1"/>
  <c r="F3377" i="7" s="1"/>
  <c r="F3376" i="7" a="1"/>
  <c r="F3376" i="7" s="1"/>
  <c r="F3375" i="7" a="1"/>
  <c r="F3375" i="7" s="1"/>
  <c r="F3374" i="7" a="1"/>
  <c r="F3374" i="7" s="1"/>
  <c r="F3373" i="7" a="1"/>
  <c r="F3373" i="7" s="1"/>
  <c r="F3372" i="7" a="1"/>
  <c r="F3372" i="7" s="1"/>
  <c r="F3371" i="7" a="1"/>
  <c r="F3371" i="7" s="1"/>
  <c r="F3370" i="7" a="1"/>
  <c r="F3370" i="7" s="1"/>
  <c r="F3369" i="7" a="1"/>
  <c r="F3369" i="7" s="1"/>
  <c r="F3368" i="7" a="1"/>
  <c r="F3368" i="7" s="1"/>
  <c r="F3367" i="7" a="1"/>
  <c r="F3367" i="7" s="1"/>
  <c r="F3366" i="7" a="1"/>
  <c r="F3366" i="7" s="1"/>
  <c r="F3365" i="7" a="1"/>
  <c r="F3365" i="7" s="1"/>
  <c r="F3364" i="7" a="1"/>
  <c r="F3364" i="7" s="1"/>
  <c r="F3363" i="7" a="1"/>
  <c r="F3363" i="7" s="1"/>
  <c r="F3362" i="7" a="1"/>
  <c r="F3362" i="7" s="1"/>
  <c r="F3361" i="7" a="1"/>
  <c r="F3361" i="7" s="1"/>
  <c r="F3360" i="7" a="1"/>
  <c r="F3360" i="7" s="1"/>
  <c r="F3359" i="7" a="1"/>
  <c r="F3359" i="7" s="1"/>
  <c r="F3358" i="7" a="1"/>
  <c r="F3358" i="7" s="1"/>
  <c r="F3357" i="7" a="1"/>
  <c r="F3357" i="7" s="1"/>
  <c r="F3356" i="7" a="1"/>
  <c r="F3356" i="7" s="1"/>
  <c r="F3355" i="7" a="1"/>
  <c r="F3355" i="7" s="1"/>
  <c r="F3354" i="7" a="1"/>
  <c r="F3354" i="7" s="1"/>
  <c r="F3353" i="7" a="1"/>
  <c r="F3353" i="7" s="1"/>
  <c r="F3352" i="7" a="1"/>
  <c r="F3352" i="7" s="1"/>
  <c r="F3351" i="7" a="1"/>
  <c r="F3351" i="7" s="1"/>
  <c r="F3350" i="7" a="1"/>
  <c r="F3350" i="7" s="1"/>
  <c r="F3349" i="7" a="1"/>
  <c r="F3349" i="7" s="1"/>
  <c r="F3348" i="7" a="1"/>
  <c r="F3348" i="7" s="1"/>
  <c r="F3347" i="7" a="1"/>
  <c r="F3347" i="7" s="1"/>
  <c r="F3346" i="7" a="1"/>
  <c r="F3346" i="7" s="1"/>
  <c r="F3345" i="7" a="1"/>
  <c r="F3345" i="7" s="1"/>
  <c r="F3344" i="7" a="1"/>
  <c r="F3344" i="7" s="1"/>
  <c r="F3343" i="7" a="1"/>
  <c r="F3343" i="7" s="1"/>
  <c r="F3342" i="7" a="1"/>
  <c r="F3342" i="7" s="1"/>
  <c r="F3341" i="7" a="1"/>
  <c r="F3341" i="7" s="1"/>
  <c r="F3340" i="7" a="1"/>
  <c r="F3340" i="7" s="1"/>
  <c r="F3339" i="7" a="1"/>
  <c r="F3339" i="7" s="1"/>
  <c r="F3338" i="7" a="1"/>
  <c r="F3338" i="7" s="1"/>
  <c r="F3337" i="7" a="1"/>
  <c r="F3337" i="7" s="1"/>
  <c r="F3336" i="7" a="1"/>
  <c r="F3336" i="7" s="1"/>
  <c r="F3335" i="7" a="1"/>
  <c r="F3335" i="7" s="1"/>
  <c r="F3334" i="7" a="1"/>
  <c r="F3334" i="7" s="1"/>
  <c r="F3333" i="7" a="1"/>
  <c r="F3333" i="7" s="1"/>
  <c r="F3332" i="7" a="1"/>
  <c r="F3332" i="7" s="1"/>
  <c r="F3331" i="7" a="1"/>
  <c r="F3331" i="7" s="1"/>
  <c r="F3330" i="7" a="1"/>
  <c r="F3330" i="7" s="1"/>
  <c r="F3329" i="7" a="1"/>
  <c r="F3329" i="7" s="1"/>
  <c r="F3328" i="7" a="1"/>
  <c r="F3328" i="7" s="1"/>
  <c r="F3327" i="7" a="1"/>
  <c r="F3327" i="7" s="1"/>
  <c r="F3326" i="7" a="1"/>
  <c r="F3326" i="7" s="1"/>
  <c r="F3325" i="7" a="1"/>
  <c r="F3325" i="7" s="1"/>
  <c r="F3324" i="7" a="1"/>
  <c r="F3324" i="7" s="1"/>
  <c r="F3323" i="7" a="1"/>
  <c r="F3323" i="7" s="1"/>
  <c r="F3322" i="7" a="1"/>
  <c r="F3322" i="7" s="1"/>
  <c r="F3321" i="7" a="1"/>
  <c r="F3321" i="7" s="1"/>
  <c r="F3320" i="7" a="1"/>
  <c r="F3320" i="7" s="1"/>
  <c r="F3319" i="7" a="1"/>
  <c r="F3319" i="7" s="1"/>
  <c r="F3318" i="7" a="1"/>
  <c r="F3318" i="7" s="1"/>
  <c r="F3317" i="7" a="1"/>
  <c r="F3317" i="7" s="1"/>
  <c r="F3316" i="7" a="1"/>
  <c r="F3316" i="7" s="1"/>
  <c r="F3315" i="7" a="1"/>
  <c r="F3315" i="7" s="1"/>
  <c r="F3314" i="7" a="1"/>
  <c r="F3314" i="7" s="1"/>
  <c r="F3313" i="7" a="1"/>
  <c r="F3313" i="7" s="1"/>
  <c r="F3312" i="7" a="1"/>
  <c r="F3312" i="7" s="1"/>
  <c r="F3311" i="7" a="1"/>
  <c r="F3311" i="7" s="1"/>
  <c r="F3310" i="7" a="1"/>
  <c r="F3310" i="7" s="1"/>
  <c r="F3309" i="7" a="1"/>
  <c r="F3309" i="7" s="1"/>
  <c r="F3308" i="7" a="1"/>
  <c r="F3308" i="7" s="1"/>
  <c r="F3307" i="7" a="1"/>
  <c r="F3307" i="7" s="1"/>
  <c r="F3306" i="7" a="1"/>
  <c r="F3306" i="7" s="1"/>
  <c r="F3305" i="7" a="1"/>
  <c r="F3305" i="7" s="1"/>
  <c r="F3304" i="7" a="1"/>
  <c r="F3304" i="7" s="1"/>
  <c r="F3303" i="7" a="1"/>
  <c r="F3303" i="7" s="1"/>
  <c r="F3302" i="7" a="1"/>
  <c r="F3302" i="7" s="1"/>
  <c r="F3301" i="7" a="1"/>
  <c r="F3301" i="7" s="1"/>
  <c r="F3300" i="7" a="1"/>
  <c r="F3300" i="7" s="1"/>
  <c r="F3299" i="7" a="1"/>
  <c r="F3299" i="7" s="1"/>
  <c r="F3298" i="7" a="1"/>
  <c r="F3298" i="7" s="1"/>
  <c r="F3297" i="7" a="1"/>
  <c r="F3297" i="7" s="1"/>
  <c r="F3296" i="7" a="1"/>
  <c r="F3296" i="7" s="1"/>
  <c r="F3295" i="7" a="1"/>
  <c r="F3295" i="7" s="1"/>
  <c r="F3294" i="7" a="1"/>
  <c r="F3294" i="7" s="1"/>
  <c r="F3293" i="7" a="1"/>
  <c r="F3293" i="7" s="1"/>
  <c r="F3292" i="7" a="1"/>
  <c r="F3292" i="7" s="1"/>
  <c r="F3291" i="7" a="1"/>
  <c r="F3291" i="7" s="1"/>
  <c r="F3290" i="7" a="1"/>
  <c r="F3290" i="7" s="1"/>
  <c r="F3289" i="7" a="1"/>
  <c r="F3289" i="7" s="1"/>
  <c r="F3288" i="7" a="1"/>
  <c r="F3288" i="7" s="1"/>
  <c r="F3287" i="7" a="1"/>
  <c r="F3287" i="7" s="1"/>
  <c r="F3286" i="7" a="1"/>
  <c r="F3286" i="7" s="1"/>
  <c r="F3285" i="7" a="1"/>
  <c r="F3285" i="7" s="1"/>
  <c r="F3284" i="7" a="1"/>
  <c r="F3284" i="7" s="1"/>
  <c r="F3283" i="7" a="1"/>
  <c r="F3283" i="7" s="1"/>
  <c r="F3282" i="7" a="1"/>
  <c r="F3282" i="7" s="1"/>
  <c r="F3281" i="7" a="1"/>
  <c r="F3281" i="7" s="1"/>
  <c r="F3280" i="7" a="1"/>
  <c r="F3280" i="7" s="1"/>
  <c r="F3279" i="7" a="1"/>
  <c r="F3279" i="7" s="1"/>
  <c r="F3278" i="7" a="1"/>
  <c r="F3278" i="7" s="1"/>
  <c r="F3277" i="7" a="1"/>
  <c r="F3277" i="7" s="1"/>
  <c r="F3276" i="7" a="1"/>
  <c r="F3276" i="7" s="1"/>
  <c r="F3275" i="7" a="1"/>
  <c r="F3275" i="7" s="1"/>
  <c r="F3274" i="7" a="1"/>
  <c r="F3274" i="7" s="1"/>
  <c r="F3273" i="7" a="1"/>
  <c r="F3273" i="7" s="1"/>
  <c r="F3272" i="7" a="1"/>
  <c r="F3272" i="7" s="1"/>
  <c r="F3271" i="7" a="1"/>
  <c r="F3271" i="7" s="1"/>
  <c r="F3270" i="7" a="1"/>
  <c r="F3270" i="7" s="1"/>
  <c r="F3269" i="7" a="1"/>
  <c r="F3269" i="7" s="1"/>
  <c r="F3268" i="7" a="1"/>
  <c r="F3268" i="7" s="1"/>
  <c r="F3267" i="7" a="1"/>
  <c r="F3267" i="7" s="1"/>
  <c r="F3266" i="7" a="1"/>
  <c r="F3266" i="7" s="1"/>
  <c r="F3265" i="7" a="1"/>
  <c r="F3265" i="7" s="1"/>
  <c r="F3264" i="7" a="1"/>
  <c r="F3264" i="7" s="1"/>
  <c r="F3263" i="7" a="1"/>
  <c r="F3263" i="7" s="1"/>
  <c r="F3262" i="7" a="1"/>
  <c r="F3262" i="7" s="1"/>
  <c r="F3261" i="7" a="1"/>
  <c r="F3261" i="7" s="1"/>
  <c r="F3260" i="7" a="1"/>
  <c r="F3260" i="7" s="1"/>
  <c r="F3259" i="7" a="1"/>
  <c r="F3259" i="7" s="1"/>
  <c r="F3258" i="7" a="1"/>
  <c r="F3258" i="7" s="1"/>
  <c r="F3257" i="7" a="1"/>
  <c r="F3257" i="7" s="1"/>
  <c r="F3256" i="7" a="1"/>
  <c r="F3256" i="7" s="1"/>
  <c r="F3255" i="7" a="1"/>
  <c r="F3255" i="7" s="1"/>
  <c r="F3254" i="7" a="1"/>
  <c r="F3254" i="7" s="1"/>
  <c r="F3253" i="7" a="1"/>
  <c r="F3253" i="7" s="1"/>
  <c r="F3252" i="7" a="1"/>
  <c r="F3252" i="7" s="1"/>
  <c r="F3251" i="7" a="1"/>
  <c r="F3251" i="7" s="1"/>
  <c r="F3250" i="7" a="1"/>
  <c r="F3250" i="7" s="1"/>
  <c r="F3249" i="7" a="1"/>
  <c r="F3249" i="7" s="1"/>
  <c r="F3248" i="7" a="1"/>
  <c r="F3248" i="7" s="1"/>
  <c r="F3247" i="7" a="1"/>
  <c r="F3247" i="7" s="1"/>
  <c r="F3246" i="7" a="1"/>
  <c r="F3246" i="7" s="1"/>
  <c r="F3245" i="7" a="1"/>
  <c r="F3245" i="7" s="1"/>
  <c r="F3244" i="7" a="1"/>
  <c r="F3244" i="7" s="1"/>
  <c r="F3243" i="7" a="1"/>
  <c r="F3243" i="7" s="1"/>
  <c r="F3242" i="7" a="1"/>
  <c r="F3242" i="7" s="1"/>
  <c r="F3241" i="7" a="1"/>
  <c r="F3241" i="7" s="1"/>
  <c r="F3240" i="7" a="1"/>
  <c r="F3240" i="7" s="1"/>
  <c r="F3239" i="7" a="1"/>
  <c r="F3239" i="7" s="1"/>
  <c r="F3238" i="7" a="1"/>
  <c r="F3238" i="7" s="1"/>
  <c r="F3237" i="7" a="1"/>
  <c r="F3237" i="7" s="1"/>
  <c r="F3236" i="7" a="1"/>
  <c r="F3236" i="7" s="1"/>
  <c r="F3235" i="7" a="1"/>
  <c r="F3235" i="7" s="1"/>
  <c r="F3234" i="7" a="1"/>
  <c r="F3234" i="7" s="1"/>
  <c r="F3233" i="7" a="1"/>
  <c r="F3233" i="7" s="1"/>
  <c r="F3232" i="7" a="1"/>
  <c r="F3232" i="7" s="1"/>
  <c r="F3231" i="7" a="1"/>
  <c r="F3231" i="7" s="1"/>
  <c r="F3230" i="7" a="1"/>
  <c r="F3230" i="7" s="1"/>
  <c r="F3229" i="7" a="1"/>
  <c r="F3229" i="7" s="1"/>
  <c r="F3228" i="7" a="1"/>
  <c r="F3228" i="7" s="1"/>
  <c r="F3227" i="7" a="1"/>
  <c r="F3227" i="7" s="1"/>
  <c r="F3226" i="7" a="1"/>
  <c r="F3226" i="7" s="1"/>
  <c r="F3225" i="7" a="1"/>
  <c r="F3225" i="7" s="1"/>
  <c r="F3224" i="7" a="1"/>
  <c r="F3224" i="7" s="1"/>
  <c r="F3223" i="7" a="1"/>
  <c r="F3223" i="7" s="1"/>
  <c r="F3222" i="7" a="1"/>
  <c r="F3222" i="7" s="1"/>
  <c r="F3221" i="7" a="1"/>
  <c r="F3221" i="7" s="1"/>
  <c r="F3220" i="7" a="1"/>
  <c r="F3220" i="7" s="1"/>
  <c r="F3219" i="7" a="1"/>
  <c r="F3219" i="7" s="1"/>
  <c r="F3218" i="7" a="1"/>
  <c r="F3218" i="7" s="1"/>
  <c r="F3217" i="7" a="1"/>
  <c r="F3217" i="7" s="1"/>
  <c r="F3216" i="7" a="1"/>
  <c r="F3216" i="7" s="1"/>
  <c r="F3215" i="7" a="1"/>
  <c r="F3215" i="7" s="1"/>
  <c r="F3214" i="7" a="1"/>
  <c r="F3214" i="7" s="1"/>
  <c r="F3213" i="7" a="1"/>
  <c r="F3213" i="7" s="1"/>
  <c r="F3212" i="7" a="1"/>
  <c r="F3212" i="7" s="1"/>
  <c r="F3211" i="7" a="1"/>
  <c r="F3211" i="7" s="1"/>
  <c r="F3210" i="7" a="1"/>
  <c r="F3210" i="7" s="1"/>
  <c r="F3209" i="7" a="1"/>
  <c r="F3209" i="7" s="1"/>
  <c r="F3208" i="7" a="1"/>
  <c r="F3208" i="7" s="1"/>
  <c r="F3207" i="7" a="1"/>
  <c r="F3207" i="7" s="1"/>
  <c r="F3206" i="7" a="1"/>
  <c r="F3206" i="7" s="1"/>
  <c r="F3205" i="7" a="1"/>
  <c r="F3205" i="7" s="1"/>
  <c r="F3204" i="7" a="1"/>
  <c r="F3204" i="7" s="1"/>
  <c r="F3203" i="7" a="1"/>
  <c r="F3203" i="7" s="1"/>
  <c r="F3202" i="7" a="1"/>
  <c r="F3202" i="7" s="1"/>
  <c r="F3201" i="7" a="1"/>
  <c r="F3201" i="7" s="1"/>
  <c r="F3200" i="7" a="1"/>
  <c r="F3200" i="7" s="1"/>
  <c r="F3199" i="7" a="1"/>
  <c r="F3199" i="7" s="1"/>
  <c r="F3198" i="7" a="1"/>
  <c r="F3198" i="7" s="1"/>
  <c r="F3197" i="7" a="1"/>
  <c r="F3197" i="7" s="1"/>
  <c r="F3196" i="7" a="1"/>
  <c r="F3196" i="7" s="1"/>
  <c r="F3195" i="7" a="1"/>
  <c r="F3195" i="7" s="1"/>
  <c r="F3194" i="7" a="1"/>
  <c r="F3194" i="7" s="1"/>
  <c r="F3193" i="7" a="1"/>
  <c r="F3193" i="7" s="1"/>
  <c r="F3192" i="7" a="1"/>
  <c r="F3192" i="7" s="1"/>
  <c r="F3191" i="7" a="1"/>
  <c r="F3191" i="7" s="1"/>
  <c r="F3190" i="7" a="1"/>
  <c r="F3190" i="7" s="1"/>
  <c r="F3189" i="7" a="1"/>
  <c r="F3189" i="7" s="1"/>
  <c r="F3188" i="7" a="1"/>
  <c r="F3188" i="7" s="1"/>
  <c r="F3187" i="7" a="1"/>
  <c r="F3187" i="7" s="1"/>
  <c r="F3186" i="7" a="1"/>
  <c r="F3186" i="7" s="1"/>
  <c r="F3185" i="7" a="1"/>
  <c r="F3185" i="7" s="1"/>
  <c r="F3184" i="7" a="1"/>
  <c r="F3184" i="7" s="1"/>
  <c r="F3183" i="7" a="1"/>
  <c r="F3183" i="7" s="1"/>
  <c r="F3182" i="7" a="1"/>
  <c r="F3182" i="7" s="1"/>
  <c r="F3181" i="7" a="1"/>
  <c r="F3181" i="7" s="1"/>
  <c r="F3180" i="7" a="1"/>
  <c r="F3180" i="7" s="1"/>
  <c r="F3179" i="7" a="1"/>
  <c r="F3179" i="7" s="1"/>
  <c r="F3178" i="7" a="1"/>
  <c r="F3178" i="7" s="1"/>
  <c r="F3177" i="7" a="1"/>
  <c r="F3177" i="7" s="1"/>
  <c r="F3176" i="7" a="1"/>
  <c r="F3176" i="7" s="1"/>
  <c r="F3175" i="7" a="1"/>
  <c r="F3175" i="7" s="1"/>
  <c r="F3174" i="7" a="1"/>
  <c r="F3174" i="7" s="1"/>
  <c r="F3173" i="7" a="1"/>
  <c r="F3173" i="7" s="1"/>
  <c r="F3172" i="7" a="1"/>
  <c r="F3172" i="7" s="1"/>
  <c r="F3171" i="7" a="1"/>
  <c r="F3171" i="7" s="1"/>
  <c r="F3170" i="7" a="1"/>
  <c r="F3170" i="7" s="1"/>
  <c r="F3169" i="7" a="1"/>
  <c r="F3169" i="7" s="1"/>
  <c r="F3168" i="7" a="1"/>
  <c r="F3168" i="7" s="1"/>
  <c r="F3167" i="7" a="1"/>
  <c r="F3167" i="7" s="1"/>
  <c r="F3166" i="7" a="1"/>
  <c r="F3166" i="7" s="1"/>
  <c r="F3165" i="7" a="1"/>
  <c r="F3165" i="7" s="1"/>
  <c r="F3164" i="7" a="1"/>
  <c r="F3164" i="7" s="1"/>
  <c r="F3163" i="7" a="1"/>
  <c r="F3163" i="7" s="1"/>
  <c r="F3162" i="7" a="1"/>
  <c r="F3162" i="7" s="1"/>
  <c r="F3161" i="7" a="1"/>
  <c r="F3161" i="7" s="1"/>
  <c r="F3160" i="7" a="1"/>
  <c r="F3160" i="7" s="1"/>
  <c r="F3159" i="7" a="1"/>
  <c r="F3159" i="7" s="1"/>
  <c r="F3158" i="7" a="1"/>
  <c r="F3158" i="7" s="1"/>
  <c r="F3157" i="7" a="1"/>
  <c r="F3157" i="7" s="1"/>
  <c r="F3156" i="7" a="1"/>
  <c r="F3156" i="7" s="1"/>
  <c r="F3155" i="7" a="1"/>
  <c r="F3155" i="7" s="1"/>
  <c r="F3154" i="7" a="1"/>
  <c r="F3154" i="7" s="1"/>
  <c r="F3153" i="7" a="1"/>
  <c r="F3153" i="7" s="1"/>
  <c r="F3152" i="7" a="1"/>
  <c r="F3152" i="7" s="1"/>
  <c r="F3151" i="7" a="1"/>
  <c r="F3151" i="7" s="1"/>
  <c r="F3150" i="7" a="1"/>
  <c r="F3150" i="7" s="1"/>
  <c r="F3149" i="7" a="1"/>
  <c r="F3149" i="7" s="1"/>
  <c r="F3148" i="7" a="1"/>
  <c r="F3148" i="7" s="1"/>
  <c r="F3147" i="7" a="1"/>
  <c r="F3147" i="7" s="1"/>
  <c r="F3146" i="7" a="1"/>
  <c r="F3146" i="7" s="1"/>
  <c r="F3145" i="7" a="1"/>
  <c r="F3145" i="7" s="1"/>
  <c r="F3144" i="7" a="1"/>
  <c r="F3144" i="7" s="1"/>
  <c r="F3143" i="7" a="1"/>
  <c r="F3143" i="7" s="1"/>
  <c r="F3142" i="7" a="1"/>
  <c r="F3142" i="7" s="1"/>
  <c r="F3141" i="7" a="1"/>
  <c r="F3141" i="7" s="1"/>
  <c r="F3140" i="7" a="1"/>
  <c r="F3140" i="7" s="1"/>
  <c r="F3139" i="7" a="1"/>
  <c r="F3139" i="7" s="1"/>
  <c r="F3138" i="7" a="1"/>
  <c r="F3138" i="7" s="1"/>
  <c r="F3137" i="7" a="1"/>
  <c r="F3137" i="7" s="1"/>
  <c r="F3136" i="7" a="1"/>
  <c r="F3136" i="7" s="1"/>
  <c r="F3135" i="7" a="1"/>
  <c r="F3135" i="7" s="1"/>
  <c r="F3134" i="7" a="1"/>
  <c r="F3134" i="7" s="1"/>
  <c r="F3133" i="7" a="1"/>
  <c r="F3133" i="7" s="1"/>
  <c r="F3132" i="7" a="1"/>
  <c r="F3132" i="7" s="1"/>
  <c r="F3131" i="7" a="1"/>
  <c r="F3131" i="7" s="1"/>
  <c r="F3130" i="7" a="1"/>
  <c r="F3130" i="7" s="1"/>
  <c r="F3129" i="7" a="1"/>
  <c r="F3129" i="7" s="1"/>
  <c r="F3128" i="7" a="1"/>
  <c r="F3128" i="7" s="1"/>
  <c r="F3127" i="7" a="1"/>
  <c r="F3127" i="7" s="1"/>
  <c r="F3126" i="7" a="1"/>
  <c r="F3126" i="7" s="1"/>
  <c r="F3125" i="7" a="1"/>
  <c r="F3125" i="7" s="1"/>
  <c r="F3124" i="7" a="1"/>
  <c r="F3124" i="7" s="1"/>
  <c r="F3123" i="7" a="1"/>
  <c r="F3123" i="7" s="1"/>
  <c r="F3122" i="7" a="1"/>
  <c r="F3122" i="7" s="1"/>
  <c r="F3121" i="7" a="1"/>
  <c r="F3121" i="7" s="1"/>
  <c r="F3120" i="7" a="1"/>
  <c r="F3120" i="7" s="1"/>
  <c r="F3119" i="7" a="1"/>
  <c r="F3119" i="7" s="1"/>
  <c r="F3118" i="7" a="1"/>
  <c r="F3118" i="7" s="1"/>
  <c r="F3117" i="7" a="1"/>
  <c r="F3117" i="7" s="1"/>
  <c r="F3116" i="7" a="1"/>
  <c r="F3116" i="7" s="1"/>
  <c r="F3115" i="7" a="1"/>
  <c r="F3115" i="7" s="1"/>
  <c r="F3114" i="7" a="1"/>
  <c r="F3114" i="7" s="1"/>
  <c r="F3113" i="7" a="1"/>
  <c r="F3113" i="7" s="1"/>
  <c r="F3112" i="7" a="1"/>
  <c r="F3112" i="7" s="1"/>
  <c r="F3111" i="7" a="1"/>
  <c r="F3111" i="7" s="1"/>
  <c r="F3110" i="7" a="1"/>
  <c r="F3110" i="7" s="1"/>
  <c r="F3109" i="7" a="1"/>
  <c r="F3109" i="7" s="1"/>
  <c r="F3108" i="7" a="1"/>
  <c r="F3108" i="7" s="1"/>
  <c r="F3107" i="7" a="1"/>
  <c r="F3107" i="7" s="1"/>
  <c r="F3106" i="7" a="1"/>
  <c r="F3106" i="7" s="1"/>
  <c r="F3105" i="7" a="1"/>
  <c r="F3105" i="7" s="1"/>
  <c r="F3104" i="7" a="1"/>
  <c r="F3104" i="7" s="1"/>
  <c r="F3103" i="7" a="1"/>
  <c r="F3103" i="7" s="1"/>
  <c r="F3102" i="7" a="1"/>
  <c r="F3102" i="7" s="1"/>
  <c r="F3101" i="7" a="1"/>
  <c r="F3101" i="7" s="1"/>
  <c r="F3100" i="7" a="1"/>
  <c r="F3100" i="7" s="1"/>
  <c r="F3099" i="7" a="1"/>
  <c r="F3099" i="7" s="1"/>
  <c r="F3098" i="7" a="1"/>
  <c r="F3098" i="7" s="1"/>
  <c r="F3097" i="7" a="1"/>
  <c r="F3097" i="7" s="1"/>
  <c r="F3096" i="7" a="1"/>
  <c r="F3096" i="7" s="1"/>
  <c r="F3095" i="7" a="1"/>
  <c r="F3095" i="7" s="1"/>
  <c r="F3094" i="7" a="1"/>
  <c r="F3094" i="7" s="1"/>
  <c r="F3093" i="7" a="1"/>
  <c r="F3093" i="7" s="1"/>
  <c r="F3092" i="7" a="1"/>
  <c r="F3092" i="7" s="1"/>
  <c r="F3091" i="7" a="1"/>
  <c r="F3091" i="7" s="1"/>
  <c r="F3090" i="7" a="1"/>
  <c r="F3090" i="7" s="1"/>
  <c r="F3089" i="7" a="1"/>
  <c r="F3089" i="7" s="1"/>
  <c r="F3088" i="7" a="1"/>
  <c r="F3088" i="7" s="1"/>
  <c r="F3087" i="7" a="1"/>
  <c r="F3087" i="7" s="1"/>
  <c r="F3086" i="7" a="1"/>
  <c r="F3086" i="7" s="1"/>
  <c r="F3085" i="7" a="1"/>
  <c r="F3085" i="7" s="1"/>
  <c r="F3084" i="7" a="1"/>
  <c r="F3084" i="7" s="1"/>
  <c r="F3083" i="7" a="1"/>
  <c r="F3083" i="7" s="1"/>
  <c r="F3082" i="7" a="1"/>
  <c r="F3082" i="7" s="1"/>
  <c r="F3081" i="7" a="1"/>
  <c r="F3081" i="7" s="1"/>
  <c r="F3080" i="7" a="1"/>
  <c r="F3080" i="7" s="1"/>
  <c r="F3079" i="7" a="1"/>
  <c r="F3079" i="7" s="1"/>
  <c r="F3078" i="7" a="1"/>
  <c r="F3078" i="7" s="1"/>
  <c r="F3077" i="7" a="1"/>
  <c r="F3077" i="7" s="1"/>
  <c r="F3076" i="7" a="1"/>
  <c r="F3076" i="7" s="1"/>
  <c r="F3075" i="7" a="1"/>
  <c r="F3075" i="7" s="1"/>
  <c r="F3074" i="7" a="1"/>
  <c r="F3074" i="7" s="1"/>
  <c r="F3073" i="7" a="1"/>
  <c r="F3073" i="7" s="1"/>
  <c r="F3072" i="7" a="1"/>
  <c r="F3072" i="7" s="1"/>
  <c r="F3071" i="7" a="1"/>
  <c r="F3071" i="7" s="1"/>
  <c r="F3070" i="7" a="1"/>
  <c r="F3070" i="7" s="1"/>
  <c r="F3069" i="7" a="1"/>
  <c r="F3069" i="7" s="1"/>
  <c r="F3068" i="7" a="1"/>
  <c r="F3068" i="7" s="1"/>
  <c r="F3067" i="7" a="1"/>
  <c r="F3067" i="7" s="1"/>
  <c r="F3066" i="7" a="1"/>
  <c r="F3066" i="7" s="1"/>
  <c r="F3065" i="7" a="1"/>
  <c r="F3065" i="7" s="1"/>
  <c r="F3064" i="7" a="1"/>
  <c r="F3064" i="7" s="1"/>
  <c r="F3063" i="7" a="1"/>
  <c r="F3063" i="7" s="1"/>
  <c r="F3062" i="7" a="1"/>
  <c r="F3062" i="7" s="1"/>
  <c r="F3061" i="7" a="1"/>
  <c r="F3061" i="7" s="1"/>
  <c r="F3060" i="7" a="1"/>
  <c r="F3060" i="7" s="1"/>
  <c r="F3059" i="7" a="1"/>
  <c r="F3059" i="7" s="1"/>
  <c r="F3058" i="7" a="1"/>
  <c r="F3058" i="7" s="1"/>
  <c r="F3057" i="7" a="1"/>
  <c r="F3057" i="7" s="1"/>
  <c r="F3056" i="7" a="1"/>
  <c r="F3056" i="7" s="1"/>
  <c r="F3055" i="7" a="1"/>
  <c r="F3055" i="7" s="1"/>
  <c r="F3054" i="7" a="1"/>
  <c r="F3054" i="7" s="1"/>
  <c r="F3053" i="7" a="1"/>
  <c r="F3053" i="7" s="1"/>
  <c r="F3052" i="7" a="1"/>
  <c r="F3052" i="7" s="1"/>
  <c r="F3051" i="7" a="1"/>
  <c r="F3051" i="7" s="1"/>
  <c r="F3050" i="7" a="1"/>
  <c r="F3050" i="7" s="1"/>
  <c r="F3049" i="7" a="1"/>
  <c r="F3049" i="7" s="1"/>
  <c r="F3048" i="7" a="1"/>
  <c r="F3048" i="7" s="1"/>
  <c r="F3047" i="7" a="1"/>
  <c r="F3047" i="7" s="1"/>
  <c r="F3046" i="7" a="1"/>
  <c r="F3046" i="7" s="1"/>
  <c r="F3045" i="7" a="1"/>
  <c r="F3045" i="7" s="1"/>
  <c r="F3044" i="7" a="1"/>
  <c r="F3044" i="7" s="1"/>
  <c r="F3043" i="7" a="1"/>
  <c r="F3043" i="7" s="1"/>
  <c r="F3042" i="7" a="1"/>
  <c r="F3042" i="7" s="1"/>
  <c r="F3041" i="7" a="1"/>
  <c r="F3041" i="7" s="1"/>
  <c r="F3040" i="7" a="1"/>
  <c r="F3040" i="7" s="1"/>
  <c r="F3039" i="7" a="1"/>
  <c r="F3039" i="7" s="1"/>
  <c r="F3038" i="7" a="1"/>
  <c r="F3038" i="7" s="1"/>
  <c r="F3037" i="7" a="1"/>
  <c r="F3037" i="7" s="1"/>
  <c r="F3036" i="7" a="1"/>
  <c r="F3036" i="7" s="1"/>
  <c r="F3035" i="7" a="1"/>
  <c r="F3035" i="7" s="1"/>
  <c r="F3034" i="7" a="1"/>
  <c r="F3034" i="7" s="1"/>
  <c r="F3033" i="7" a="1"/>
  <c r="F3033" i="7" s="1"/>
  <c r="F3032" i="7" a="1"/>
  <c r="F3032" i="7" s="1"/>
  <c r="F3031" i="7" a="1"/>
  <c r="F3031" i="7" s="1"/>
  <c r="F3030" i="7" a="1"/>
  <c r="F3030" i="7" s="1"/>
  <c r="F3029" i="7" a="1"/>
  <c r="F3029" i="7" s="1"/>
  <c r="F3028" i="7" a="1"/>
  <c r="F3028" i="7" s="1"/>
  <c r="F3027" i="7" a="1"/>
  <c r="F3027" i="7" s="1"/>
  <c r="F3026" i="7" a="1"/>
  <c r="F3026" i="7" s="1"/>
  <c r="F3025" i="7" a="1"/>
  <c r="F3025" i="7" s="1"/>
  <c r="F3024" i="7" a="1"/>
  <c r="F3024" i="7" s="1"/>
  <c r="F3023" i="7" a="1"/>
  <c r="F3023" i="7" s="1"/>
  <c r="F3022" i="7" a="1"/>
  <c r="F3022" i="7" s="1"/>
  <c r="F3021" i="7" a="1"/>
  <c r="F3021" i="7" s="1"/>
  <c r="F3020" i="7" a="1"/>
  <c r="F3020" i="7" s="1"/>
  <c r="F3019" i="7" a="1"/>
  <c r="F3019" i="7" s="1"/>
  <c r="F3018" i="7" a="1"/>
  <c r="F3018" i="7" s="1"/>
  <c r="F3017" i="7" a="1"/>
  <c r="F3017" i="7" s="1"/>
  <c r="F3016" i="7" a="1"/>
  <c r="F3016" i="7" s="1"/>
  <c r="F3015" i="7" a="1"/>
  <c r="F3015" i="7" s="1"/>
  <c r="F3014" i="7" a="1"/>
  <c r="F3014" i="7" s="1"/>
  <c r="F3013" i="7" a="1"/>
  <c r="F3013" i="7" s="1"/>
  <c r="F3012" i="7" a="1"/>
  <c r="F3012" i="7" s="1"/>
  <c r="F3011" i="7" a="1"/>
  <c r="F3011" i="7" s="1"/>
  <c r="F3010" i="7" a="1"/>
  <c r="F3010" i="7" s="1"/>
  <c r="F3009" i="7" a="1"/>
  <c r="F3009" i="7" s="1"/>
  <c r="F3008" i="7" a="1"/>
  <c r="F3008" i="7" s="1"/>
  <c r="F3007" i="7" a="1"/>
  <c r="F3007" i="7" s="1"/>
  <c r="F3006" i="7" a="1"/>
  <c r="F3006" i="7" s="1"/>
  <c r="F3005" i="7" a="1"/>
  <c r="F3005" i="7" s="1"/>
  <c r="F3004" i="7" a="1"/>
  <c r="F3004" i="7" s="1"/>
  <c r="F3003" i="7" a="1"/>
  <c r="F3003" i="7" s="1"/>
  <c r="F3002" i="7" a="1"/>
  <c r="F3002" i="7" s="1"/>
  <c r="F3001" i="7" a="1"/>
  <c r="F3001" i="7" s="1"/>
  <c r="F3000" i="7" a="1"/>
  <c r="F3000" i="7" s="1"/>
  <c r="F2999" i="7" a="1"/>
  <c r="F2999" i="7" s="1"/>
  <c r="F2998" i="7" a="1"/>
  <c r="F2998" i="7" s="1"/>
  <c r="F2997" i="7" a="1"/>
  <c r="F2997" i="7" s="1"/>
  <c r="F2996" i="7" a="1"/>
  <c r="F2996" i="7" s="1"/>
  <c r="F2995" i="7" a="1"/>
  <c r="F2995" i="7" s="1"/>
  <c r="F2994" i="7" a="1"/>
  <c r="F2994" i="7" s="1"/>
  <c r="F2993" i="7" a="1"/>
  <c r="F2993" i="7" s="1"/>
  <c r="F2992" i="7" a="1"/>
  <c r="F2992" i="7" s="1"/>
  <c r="F2991" i="7" a="1"/>
  <c r="F2991" i="7" s="1"/>
  <c r="F2990" i="7" a="1"/>
  <c r="F2990" i="7" s="1"/>
  <c r="F2989" i="7" a="1"/>
  <c r="F2989" i="7" s="1"/>
  <c r="F2988" i="7" a="1"/>
  <c r="F2988" i="7" s="1"/>
  <c r="F2987" i="7" a="1"/>
  <c r="F2987" i="7" s="1"/>
  <c r="F2986" i="7" a="1"/>
  <c r="F2986" i="7" s="1"/>
  <c r="F2985" i="7" a="1"/>
  <c r="F2985" i="7" s="1"/>
  <c r="F2984" i="7" a="1"/>
  <c r="F2984" i="7" s="1"/>
  <c r="F2983" i="7" a="1"/>
  <c r="F2983" i="7" s="1"/>
  <c r="F2982" i="7" a="1"/>
  <c r="F2982" i="7" s="1"/>
  <c r="F2981" i="7" a="1"/>
  <c r="F2981" i="7" s="1"/>
  <c r="F2980" i="7" a="1"/>
  <c r="F2980" i="7" s="1"/>
  <c r="F2979" i="7" a="1"/>
  <c r="F2979" i="7" s="1"/>
  <c r="F2978" i="7" a="1"/>
  <c r="F2978" i="7" s="1"/>
  <c r="F2977" i="7" a="1"/>
  <c r="F2977" i="7" s="1"/>
  <c r="F2976" i="7" a="1"/>
  <c r="F2976" i="7" s="1"/>
  <c r="F2975" i="7" a="1"/>
  <c r="F2975" i="7" s="1"/>
  <c r="F2974" i="7" a="1"/>
  <c r="F2974" i="7" s="1"/>
  <c r="F2973" i="7" a="1"/>
  <c r="F2973" i="7" s="1"/>
  <c r="F2972" i="7" a="1"/>
  <c r="F2972" i="7" s="1"/>
  <c r="F2971" i="7" a="1"/>
  <c r="F2971" i="7" s="1"/>
  <c r="F2970" i="7" a="1"/>
  <c r="F2970" i="7" s="1"/>
  <c r="F2969" i="7" a="1"/>
  <c r="F2969" i="7" s="1"/>
  <c r="F2968" i="7" a="1"/>
  <c r="F2968" i="7" s="1"/>
  <c r="F2967" i="7" a="1"/>
  <c r="F2967" i="7" s="1"/>
  <c r="F2966" i="7" a="1"/>
  <c r="F2966" i="7" s="1"/>
  <c r="F2965" i="7" a="1"/>
  <c r="F2965" i="7" s="1"/>
  <c r="F2964" i="7" a="1"/>
  <c r="F2964" i="7" s="1"/>
  <c r="F2963" i="7" a="1"/>
  <c r="F2963" i="7" s="1"/>
  <c r="F2962" i="7" a="1"/>
  <c r="F2962" i="7" s="1"/>
  <c r="F2961" i="7" a="1"/>
  <c r="F2961" i="7" s="1"/>
  <c r="F2960" i="7" a="1"/>
  <c r="F2960" i="7" s="1"/>
  <c r="F2959" i="7" a="1"/>
  <c r="F2959" i="7" s="1"/>
  <c r="F2958" i="7" a="1"/>
  <c r="F2958" i="7" s="1"/>
  <c r="F2957" i="7" a="1"/>
  <c r="F2957" i="7" s="1"/>
  <c r="F2956" i="7" a="1"/>
  <c r="F2956" i="7" s="1"/>
  <c r="F2955" i="7" a="1"/>
  <c r="F2955" i="7" s="1"/>
  <c r="F2954" i="7" a="1"/>
  <c r="F2954" i="7" s="1"/>
  <c r="F2953" i="7" a="1"/>
  <c r="F2953" i="7" s="1"/>
  <c r="F2952" i="7" a="1"/>
  <c r="F2952" i="7" s="1"/>
  <c r="F2951" i="7" a="1"/>
  <c r="F2951" i="7" s="1"/>
  <c r="F2950" i="7" a="1"/>
  <c r="F2950" i="7" s="1"/>
  <c r="F2949" i="7" a="1"/>
  <c r="F2949" i="7" s="1"/>
  <c r="F2948" i="7" a="1"/>
  <c r="F2948" i="7" s="1"/>
  <c r="F2947" i="7" a="1"/>
  <c r="F2947" i="7" s="1"/>
  <c r="F2946" i="7" a="1"/>
  <c r="F2946" i="7" s="1"/>
  <c r="F2945" i="7" a="1"/>
  <c r="F2945" i="7" s="1"/>
  <c r="F2944" i="7" a="1"/>
  <c r="F2944" i="7" s="1"/>
  <c r="F2943" i="7" a="1"/>
  <c r="F2943" i="7" s="1"/>
  <c r="F2942" i="7" a="1"/>
  <c r="F2942" i="7" s="1"/>
  <c r="F2941" i="7" a="1"/>
  <c r="F2941" i="7" s="1"/>
  <c r="F2940" i="7" a="1"/>
  <c r="F2940" i="7" s="1"/>
  <c r="F2939" i="7" a="1"/>
  <c r="F2939" i="7" s="1"/>
  <c r="F2938" i="7" a="1"/>
  <c r="F2938" i="7" s="1"/>
  <c r="F2937" i="7" a="1"/>
  <c r="F2937" i="7" s="1"/>
  <c r="F2936" i="7" a="1"/>
  <c r="F2936" i="7" s="1"/>
  <c r="F2935" i="7" a="1"/>
  <c r="F2935" i="7" s="1"/>
  <c r="F2934" i="7" a="1"/>
  <c r="F2934" i="7" s="1"/>
  <c r="F2933" i="7" a="1"/>
  <c r="F2933" i="7" s="1"/>
  <c r="F2932" i="7" a="1"/>
  <c r="F2932" i="7" s="1"/>
  <c r="F2931" i="7" a="1"/>
  <c r="F2931" i="7" s="1"/>
  <c r="F2930" i="7" a="1"/>
  <c r="F2930" i="7" s="1"/>
  <c r="F2929" i="7" a="1"/>
  <c r="F2929" i="7" s="1"/>
  <c r="F2928" i="7" a="1"/>
  <c r="F2928" i="7" s="1"/>
  <c r="F2927" i="7" a="1"/>
  <c r="F2927" i="7" s="1"/>
  <c r="F2926" i="7" a="1"/>
  <c r="F2926" i="7" s="1"/>
  <c r="F2925" i="7" a="1"/>
  <c r="F2925" i="7" s="1"/>
  <c r="F2924" i="7" a="1"/>
  <c r="F2924" i="7" s="1"/>
  <c r="F2923" i="7" a="1"/>
  <c r="F2923" i="7" s="1"/>
  <c r="F2922" i="7" a="1"/>
  <c r="F2922" i="7" s="1"/>
  <c r="F2921" i="7" a="1"/>
  <c r="F2921" i="7" s="1"/>
  <c r="F2920" i="7" a="1"/>
  <c r="F2920" i="7" s="1"/>
  <c r="F2919" i="7" a="1"/>
  <c r="F2919" i="7" s="1"/>
  <c r="F2918" i="7" a="1"/>
  <c r="F2918" i="7" s="1"/>
  <c r="F2917" i="7" a="1"/>
  <c r="F2917" i="7" s="1"/>
  <c r="F2916" i="7" a="1"/>
  <c r="F2916" i="7" s="1"/>
  <c r="F2915" i="7" a="1"/>
  <c r="F2915" i="7" s="1"/>
  <c r="F2914" i="7" a="1"/>
  <c r="F2914" i="7" s="1"/>
  <c r="F2913" i="7" a="1"/>
  <c r="F2913" i="7" s="1"/>
  <c r="F2912" i="7" a="1"/>
  <c r="F2912" i="7" s="1"/>
  <c r="F2911" i="7" a="1"/>
  <c r="F2911" i="7" s="1"/>
  <c r="F2910" i="7" a="1"/>
  <c r="F2910" i="7" s="1"/>
  <c r="F2909" i="7" a="1"/>
  <c r="F2909" i="7" s="1"/>
  <c r="F2908" i="7" a="1"/>
  <c r="F2908" i="7" s="1"/>
  <c r="F2907" i="7" a="1"/>
  <c r="F2907" i="7" s="1"/>
  <c r="F2906" i="7" a="1"/>
  <c r="F2906" i="7" s="1"/>
  <c r="F2905" i="7" a="1"/>
  <c r="F2905" i="7" s="1"/>
  <c r="F2904" i="7" a="1"/>
  <c r="F2904" i="7" s="1"/>
  <c r="F2903" i="7" a="1"/>
  <c r="F2903" i="7" s="1"/>
  <c r="F2902" i="7" a="1"/>
  <c r="F2902" i="7" s="1"/>
  <c r="F2901" i="7" a="1"/>
  <c r="F2901" i="7" s="1"/>
  <c r="F2900" i="7" a="1"/>
  <c r="F2900" i="7" s="1"/>
  <c r="F2899" i="7" a="1"/>
  <c r="F2899" i="7" s="1"/>
  <c r="F2898" i="7" a="1"/>
  <c r="F2898" i="7" s="1"/>
  <c r="F2897" i="7" a="1"/>
  <c r="F2897" i="7" s="1"/>
  <c r="F2896" i="7" a="1"/>
  <c r="F2896" i="7" s="1"/>
  <c r="F2895" i="7" a="1"/>
  <c r="F2895" i="7" s="1"/>
  <c r="F2894" i="7" a="1"/>
  <c r="F2894" i="7" s="1"/>
  <c r="F2893" i="7" a="1"/>
  <c r="F2893" i="7" s="1"/>
  <c r="F2892" i="7" a="1"/>
  <c r="F2892" i="7" s="1"/>
  <c r="F2891" i="7" a="1"/>
  <c r="F2891" i="7" s="1"/>
  <c r="F2890" i="7" a="1"/>
  <c r="F2890" i="7" s="1"/>
  <c r="F2889" i="7" a="1"/>
  <c r="F2889" i="7" s="1"/>
  <c r="F2888" i="7" a="1"/>
  <c r="F2888" i="7" s="1"/>
  <c r="F2887" i="7" a="1"/>
  <c r="F2887" i="7" s="1"/>
  <c r="F2886" i="7" a="1"/>
  <c r="F2886" i="7" s="1"/>
  <c r="F2885" i="7" a="1"/>
  <c r="F2885" i="7" s="1"/>
  <c r="F2884" i="7" a="1"/>
  <c r="F2884" i="7" s="1"/>
  <c r="F2883" i="7" a="1"/>
  <c r="F2883" i="7" s="1"/>
  <c r="F2882" i="7" a="1"/>
  <c r="F2882" i="7" s="1"/>
  <c r="F2881" i="7" a="1"/>
  <c r="F2881" i="7" s="1"/>
  <c r="F2880" i="7" a="1"/>
  <c r="F2880" i="7" s="1"/>
  <c r="F2879" i="7" a="1"/>
  <c r="F2879" i="7" s="1"/>
  <c r="F2878" i="7" a="1"/>
  <c r="F2878" i="7" s="1"/>
  <c r="F2877" i="7" a="1"/>
  <c r="F2877" i="7" s="1"/>
  <c r="F2876" i="7" a="1"/>
  <c r="F2876" i="7" s="1"/>
  <c r="F2875" i="7" a="1"/>
  <c r="F2875" i="7" s="1"/>
  <c r="F2874" i="7" a="1"/>
  <c r="F2874" i="7" s="1"/>
  <c r="F2873" i="7" a="1"/>
  <c r="F2873" i="7" s="1"/>
  <c r="F2872" i="7" a="1"/>
  <c r="F2872" i="7" s="1"/>
  <c r="F2871" i="7" a="1"/>
  <c r="F2871" i="7" s="1"/>
  <c r="F2870" i="7" a="1"/>
  <c r="F2870" i="7" s="1"/>
  <c r="F2869" i="7" a="1"/>
  <c r="F2869" i="7" s="1"/>
  <c r="F2868" i="7" a="1"/>
  <c r="F2868" i="7" s="1"/>
  <c r="F2867" i="7" a="1"/>
  <c r="F2867" i="7" s="1"/>
  <c r="F2866" i="7" a="1"/>
  <c r="F2866" i="7" s="1"/>
  <c r="F2865" i="7" a="1"/>
  <c r="F2865" i="7" s="1"/>
  <c r="F2864" i="7" a="1"/>
  <c r="F2864" i="7" s="1"/>
  <c r="F2863" i="7" a="1"/>
  <c r="F2863" i="7" s="1"/>
  <c r="F2862" i="7" a="1"/>
  <c r="F2862" i="7" s="1"/>
  <c r="F2861" i="7" a="1"/>
  <c r="F2861" i="7" s="1"/>
  <c r="F2860" i="7" a="1"/>
  <c r="F2860" i="7" s="1"/>
  <c r="F2859" i="7" a="1"/>
  <c r="F2859" i="7" s="1"/>
  <c r="F2858" i="7" a="1"/>
  <c r="F2858" i="7" s="1"/>
  <c r="F2857" i="7" a="1"/>
  <c r="F2857" i="7" s="1"/>
  <c r="F2856" i="7" a="1"/>
  <c r="F2856" i="7" s="1"/>
  <c r="F2855" i="7" a="1"/>
  <c r="F2855" i="7" s="1"/>
  <c r="F2854" i="7" a="1"/>
  <c r="F2854" i="7" s="1"/>
  <c r="F2853" i="7" a="1"/>
  <c r="F2853" i="7" s="1"/>
  <c r="F2852" i="7" a="1"/>
  <c r="F2852" i="7" s="1"/>
  <c r="F2851" i="7" a="1"/>
  <c r="F2851" i="7" s="1"/>
  <c r="F2850" i="7" a="1"/>
  <c r="F2850" i="7" s="1"/>
  <c r="F2849" i="7" a="1"/>
  <c r="F2849" i="7" s="1"/>
  <c r="F2848" i="7" a="1"/>
  <c r="F2848" i="7" s="1"/>
  <c r="F2847" i="7" a="1"/>
  <c r="F2847" i="7" s="1"/>
  <c r="F2846" i="7" a="1"/>
  <c r="F2846" i="7" s="1"/>
  <c r="F2845" i="7" a="1"/>
  <c r="F2845" i="7" s="1"/>
  <c r="F2844" i="7" a="1"/>
  <c r="F2844" i="7" s="1"/>
  <c r="F2843" i="7" a="1"/>
  <c r="F2843" i="7" s="1"/>
  <c r="F2842" i="7" a="1"/>
  <c r="F2842" i="7" s="1"/>
  <c r="F2841" i="7" a="1"/>
  <c r="F2841" i="7" s="1"/>
  <c r="F2840" i="7" a="1"/>
  <c r="F2840" i="7" s="1"/>
  <c r="F2839" i="7" a="1"/>
  <c r="F2839" i="7" s="1"/>
  <c r="F2838" i="7" a="1"/>
  <c r="F2838" i="7" s="1"/>
  <c r="F2837" i="7" a="1"/>
  <c r="F2837" i="7" s="1"/>
  <c r="F2836" i="7" a="1"/>
  <c r="F2836" i="7" s="1"/>
  <c r="F2835" i="7" a="1"/>
  <c r="F2835" i="7" s="1"/>
  <c r="F2834" i="7" a="1"/>
  <c r="F2834" i="7" s="1"/>
  <c r="F2833" i="7" a="1"/>
  <c r="F2833" i="7" s="1"/>
  <c r="F2832" i="7" a="1"/>
  <c r="F2832" i="7" s="1"/>
  <c r="F2831" i="7" a="1"/>
  <c r="F2831" i="7" s="1"/>
  <c r="F2830" i="7" a="1"/>
  <c r="F2830" i="7" s="1"/>
  <c r="F2829" i="7" a="1"/>
  <c r="F2829" i="7" s="1"/>
  <c r="F2828" i="7" a="1"/>
  <c r="F2828" i="7" s="1"/>
  <c r="F2827" i="7" a="1"/>
  <c r="F2827" i="7" s="1"/>
  <c r="F2826" i="7" a="1"/>
  <c r="F2826" i="7" s="1"/>
  <c r="F2825" i="7" a="1"/>
  <c r="F2825" i="7" s="1"/>
  <c r="F2824" i="7" a="1"/>
  <c r="F2824" i="7" s="1"/>
  <c r="F2823" i="7" a="1"/>
  <c r="F2823" i="7" s="1"/>
  <c r="F2822" i="7" a="1"/>
  <c r="F2822" i="7" s="1"/>
  <c r="F2821" i="7" a="1"/>
  <c r="F2821" i="7" s="1"/>
  <c r="F2820" i="7" a="1"/>
  <c r="F2820" i="7" s="1"/>
  <c r="F2819" i="7" a="1"/>
  <c r="F2819" i="7" s="1"/>
  <c r="F2818" i="7" a="1"/>
  <c r="F2818" i="7" s="1"/>
  <c r="F2817" i="7" a="1"/>
  <c r="F2817" i="7" s="1"/>
  <c r="F2816" i="7" a="1"/>
  <c r="F2816" i="7" s="1"/>
  <c r="F2815" i="7" a="1"/>
  <c r="F2815" i="7" s="1"/>
  <c r="F2814" i="7" a="1"/>
  <c r="F2814" i="7" s="1"/>
  <c r="F2813" i="7" a="1"/>
  <c r="F2813" i="7" s="1"/>
  <c r="F2812" i="7" a="1"/>
  <c r="F2812" i="7" s="1"/>
  <c r="F2811" i="7" a="1"/>
  <c r="F2811" i="7" s="1"/>
  <c r="F2810" i="7" a="1"/>
  <c r="F2810" i="7" s="1"/>
  <c r="F2809" i="7" a="1"/>
  <c r="F2809" i="7" s="1"/>
  <c r="F2808" i="7" a="1"/>
  <c r="F2808" i="7" s="1"/>
  <c r="F2807" i="7" a="1"/>
  <c r="F2807" i="7" s="1"/>
  <c r="F2806" i="7" a="1"/>
  <c r="F2806" i="7" s="1"/>
  <c r="F2805" i="7" a="1"/>
  <c r="F2805" i="7" s="1"/>
  <c r="F2804" i="7" a="1"/>
  <c r="F2804" i="7" s="1"/>
  <c r="F2803" i="7" a="1"/>
  <c r="F2803" i="7" s="1"/>
  <c r="F2802" i="7" a="1"/>
  <c r="F2802" i="7" s="1"/>
  <c r="F2801" i="7" a="1"/>
  <c r="F2801" i="7" s="1"/>
  <c r="F2800" i="7" a="1"/>
  <c r="F2800" i="7" s="1"/>
  <c r="F2799" i="7" a="1"/>
  <c r="F2799" i="7" s="1"/>
  <c r="F2798" i="7" a="1"/>
  <c r="F2798" i="7" s="1"/>
  <c r="F2797" i="7" a="1"/>
  <c r="F2797" i="7" s="1"/>
  <c r="F2796" i="7" a="1"/>
  <c r="F2796" i="7" s="1"/>
  <c r="F2795" i="7" a="1"/>
  <c r="F2795" i="7" s="1"/>
  <c r="F2794" i="7" a="1"/>
  <c r="F2794" i="7" s="1"/>
  <c r="F2793" i="7" a="1"/>
  <c r="F2793" i="7" s="1"/>
  <c r="F2792" i="7" a="1"/>
  <c r="F2792" i="7" s="1"/>
  <c r="F2791" i="7" a="1"/>
  <c r="F2791" i="7" s="1"/>
  <c r="F2790" i="7" a="1"/>
  <c r="F2790" i="7" s="1"/>
  <c r="F2789" i="7" a="1"/>
  <c r="F2789" i="7" s="1"/>
  <c r="F2788" i="7" a="1"/>
  <c r="F2788" i="7" s="1"/>
  <c r="F2787" i="7" a="1"/>
  <c r="F2787" i="7" s="1"/>
  <c r="F2786" i="7" a="1"/>
  <c r="F2786" i="7" s="1"/>
  <c r="F2785" i="7" a="1"/>
  <c r="F2785" i="7" s="1"/>
  <c r="F2784" i="7" a="1"/>
  <c r="F2784" i="7" s="1"/>
  <c r="F2783" i="7" a="1"/>
  <c r="F2783" i="7" s="1"/>
  <c r="F2782" i="7" a="1"/>
  <c r="F2782" i="7" s="1"/>
  <c r="F2781" i="7" a="1"/>
  <c r="F2781" i="7" s="1"/>
  <c r="F2780" i="7" a="1"/>
  <c r="F2780" i="7" s="1"/>
  <c r="F2779" i="7" a="1"/>
  <c r="F2779" i="7" s="1"/>
  <c r="F2778" i="7" a="1"/>
  <c r="F2778" i="7" s="1"/>
  <c r="F2777" i="7" a="1"/>
  <c r="F2777" i="7" s="1"/>
  <c r="F2776" i="7" a="1"/>
  <c r="F2776" i="7" s="1"/>
  <c r="F2775" i="7" a="1"/>
  <c r="F2775" i="7" s="1"/>
  <c r="F2774" i="7" a="1"/>
  <c r="F2774" i="7" s="1"/>
  <c r="F2773" i="7" a="1"/>
  <c r="F2773" i="7" s="1"/>
  <c r="F2772" i="7" a="1"/>
  <c r="F2772" i="7" s="1"/>
  <c r="F2771" i="7" a="1"/>
  <c r="F2771" i="7" s="1"/>
  <c r="F2770" i="7" a="1"/>
  <c r="F2770" i="7" s="1"/>
  <c r="F2769" i="7" a="1"/>
  <c r="F2769" i="7" s="1"/>
  <c r="F2768" i="7" a="1"/>
  <c r="F2768" i="7" s="1"/>
  <c r="F2767" i="7" a="1"/>
  <c r="F2767" i="7" s="1"/>
  <c r="F2766" i="7" a="1"/>
  <c r="F2766" i="7" s="1"/>
  <c r="F2765" i="7" a="1"/>
  <c r="F2765" i="7" s="1"/>
  <c r="F2764" i="7" a="1"/>
  <c r="F2764" i="7" s="1"/>
  <c r="F2763" i="7" a="1"/>
  <c r="F2763" i="7" s="1"/>
  <c r="F2762" i="7" a="1"/>
  <c r="F2762" i="7" s="1"/>
  <c r="F2761" i="7" a="1"/>
  <c r="F2761" i="7" s="1"/>
  <c r="F2760" i="7" a="1"/>
  <c r="F2760" i="7" s="1"/>
  <c r="F2759" i="7" a="1"/>
  <c r="F2759" i="7" s="1"/>
  <c r="F2758" i="7" a="1"/>
  <c r="F2758" i="7" s="1"/>
  <c r="F2757" i="7" a="1"/>
  <c r="F2757" i="7" s="1"/>
  <c r="F2756" i="7" a="1"/>
  <c r="F2756" i="7" s="1"/>
  <c r="F2755" i="7" a="1"/>
  <c r="F2755" i="7" s="1"/>
  <c r="F2754" i="7" a="1"/>
  <c r="F2754" i="7" s="1"/>
  <c r="F2753" i="7" a="1"/>
  <c r="F2753" i="7" s="1"/>
  <c r="F2752" i="7" a="1"/>
  <c r="F2752" i="7" s="1"/>
  <c r="F2751" i="7" a="1"/>
  <c r="F2751" i="7" s="1"/>
  <c r="F2750" i="7" a="1"/>
  <c r="F2750" i="7" s="1"/>
  <c r="F2749" i="7" a="1"/>
  <c r="F2749" i="7" s="1"/>
  <c r="F2748" i="7" a="1"/>
  <c r="F2748" i="7" s="1"/>
  <c r="F2747" i="7" a="1"/>
  <c r="F2747" i="7" s="1"/>
  <c r="F2746" i="7" a="1"/>
  <c r="F2746" i="7" s="1"/>
  <c r="F2745" i="7" a="1"/>
  <c r="F2745" i="7" s="1"/>
  <c r="F2744" i="7" a="1"/>
  <c r="F2744" i="7" s="1"/>
  <c r="F2743" i="7" a="1"/>
  <c r="F2743" i="7" s="1"/>
  <c r="F2742" i="7" a="1"/>
  <c r="F2742" i="7" s="1"/>
  <c r="F2741" i="7" a="1"/>
  <c r="F2741" i="7" s="1"/>
  <c r="F2740" i="7" a="1"/>
  <c r="F2740" i="7" s="1"/>
  <c r="F2739" i="7" a="1"/>
  <c r="F2739" i="7" s="1"/>
  <c r="F2738" i="7" a="1"/>
  <c r="F2738" i="7" s="1"/>
  <c r="F2737" i="7" a="1"/>
  <c r="F2737" i="7" s="1"/>
  <c r="F2736" i="7" a="1"/>
  <c r="F2736" i="7" s="1"/>
  <c r="F2735" i="7" a="1"/>
  <c r="F2735" i="7" s="1"/>
  <c r="F2734" i="7" a="1"/>
  <c r="F2734" i="7" s="1"/>
  <c r="F2733" i="7" a="1"/>
  <c r="F2733" i="7" s="1"/>
  <c r="F2732" i="7" a="1"/>
  <c r="F2732" i="7" s="1"/>
  <c r="F2731" i="7" a="1"/>
  <c r="F2731" i="7" s="1"/>
  <c r="F2730" i="7" a="1"/>
  <c r="F2730" i="7" s="1"/>
  <c r="F2729" i="7" a="1"/>
  <c r="F2729" i="7" s="1"/>
  <c r="F2728" i="7" a="1"/>
  <c r="F2728" i="7" s="1"/>
  <c r="F2727" i="7" a="1"/>
  <c r="F2727" i="7" s="1"/>
  <c r="F2726" i="7" a="1"/>
  <c r="F2726" i="7" s="1"/>
  <c r="F2725" i="7" a="1"/>
  <c r="F2725" i="7" s="1"/>
  <c r="F2724" i="7" a="1"/>
  <c r="F2724" i="7" s="1"/>
  <c r="F2723" i="7" a="1"/>
  <c r="F2723" i="7" s="1"/>
  <c r="F2722" i="7" a="1"/>
  <c r="F2722" i="7" s="1"/>
  <c r="F2721" i="7" a="1"/>
  <c r="F2721" i="7" s="1"/>
  <c r="F2720" i="7" a="1"/>
  <c r="F2720" i="7" s="1"/>
  <c r="F2719" i="7" a="1"/>
  <c r="F2719" i="7" s="1"/>
  <c r="F2718" i="7" a="1"/>
  <c r="F2718" i="7" s="1"/>
  <c r="F2717" i="7" a="1"/>
  <c r="F2717" i="7" s="1"/>
  <c r="F2716" i="7" a="1"/>
  <c r="F2716" i="7" s="1"/>
  <c r="F2715" i="7" a="1"/>
  <c r="F2715" i="7" s="1"/>
  <c r="F2714" i="7" a="1"/>
  <c r="F2714" i="7" s="1"/>
  <c r="F2713" i="7" a="1"/>
  <c r="F2713" i="7" s="1"/>
  <c r="F2712" i="7" a="1"/>
  <c r="F2712" i="7" s="1"/>
  <c r="F2711" i="7" a="1"/>
  <c r="F2711" i="7" s="1"/>
  <c r="F2710" i="7" a="1"/>
  <c r="F2710" i="7" s="1"/>
  <c r="F2709" i="7" a="1"/>
  <c r="F2709" i="7" s="1"/>
  <c r="F2708" i="7" a="1"/>
  <c r="F2708" i="7" s="1"/>
  <c r="F2707" i="7" a="1"/>
  <c r="F2707" i="7" s="1"/>
  <c r="F2706" i="7" a="1"/>
  <c r="F2706" i="7" s="1"/>
  <c r="F2705" i="7" a="1"/>
  <c r="F2705" i="7" s="1"/>
  <c r="F2704" i="7" a="1"/>
  <c r="F2704" i="7" s="1"/>
  <c r="F2703" i="7" a="1"/>
  <c r="F2703" i="7" s="1"/>
  <c r="F2702" i="7" a="1"/>
  <c r="F2702" i="7" s="1"/>
  <c r="F2701" i="7" a="1"/>
  <c r="F2701" i="7" s="1"/>
  <c r="F2700" i="7" a="1"/>
  <c r="F2700" i="7" s="1"/>
  <c r="F2699" i="7" a="1"/>
  <c r="F2699" i="7" s="1"/>
  <c r="F2698" i="7" a="1"/>
  <c r="F2698" i="7" s="1"/>
  <c r="F2697" i="7" a="1"/>
  <c r="F2697" i="7" s="1"/>
  <c r="F2696" i="7" a="1"/>
  <c r="F2696" i="7" s="1"/>
  <c r="F2695" i="7" a="1"/>
  <c r="F2695" i="7" s="1"/>
  <c r="F2694" i="7" a="1"/>
  <c r="F2694" i="7" s="1"/>
  <c r="F2693" i="7" a="1"/>
  <c r="F2693" i="7" s="1"/>
  <c r="F2692" i="7" a="1"/>
  <c r="F2692" i="7" s="1"/>
  <c r="F2691" i="7" a="1"/>
  <c r="F2691" i="7" s="1"/>
  <c r="F2690" i="7" a="1"/>
  <c r="F2690" i="7" s="1"/>
  <c r="F2689" i="7" a="1"/>
  <c r="F2689" i="7" s="1"/>
  <c r="F2688" i="7" a="1"/>
  <c r="F2688" i="7" s="1"/>
  <c r="F2687" i="7" a="1"/>
  <c r="F2687" i="7" s="1"/>
  <c r="F2686" i="7" a="1"/>
  <c r="F2686" i="7" s="1"/>
  <c r="F2685" i="7" a="1"/>
  <c r="F2685" i="7" s="1"/>
  <c r="F2684" i="7" a="1"/>
  <c r="F2684" i="7" s="1"/>
  <c r="F2683" i="7" a="1"/>
  <c r="F2683" i="7" s="1"/>
  <c r="F2682" i="7" a="1"/>
  <c r="F2682" i="7" s="1"/>
  <c r="F2681" i="7" a="1"/>
  <c r="F2681" i="7" s="1"/>
  <c r="F2680" i="7" a="1"/>
  <c r="F2680" i="7" s="1"/>
  <c r="F2679" i="7" a="1"/>
  <c r="F2679" i="7" s="1"/>
  <c r="F2678" i="7" a="1"/>
  <c r="F2678" i="7" s="1"/>
  <c r="F2677" i="7" a="1"/>
  <c r="F2677" i="7" s="1"/>
  <c r="F2676" i="7" a="1"/>
  <c r="F2676" i="7" s="1"/>
  <c r="F2675" i="7" a="1"/>
  <c r="F2675" i="7" s="1"/>
  <c r="F2674" i="7" a="1"/>
  <c r="F2674" i="7" s="1"/>
  <c r="F2673" i="7" a="1"/>
  <c r="F2673" i="7" s="1"/>
  <c r="F2672" i="7" a="1"/>
  <c r="F2672" i="7" s="1"/>
  <c r="F2671" i="7" a="1"/>
  <c r="F2671" i="7" s="1"/>
  <c r="F2670" i="7" a="1"/>
  <c r="F2670" i="7" s="1"/>
  <c r="F2669" i="7" a="1"/>
  <c r="F2669" i="7" s="1"/>
  <c r="F2668" i="7" a="1"/>
  <c r="F2668" i="7" s="1"/>
  <c r="F2667" i="7" a="1"/>
  <c r="F2667" i="7" s="1"/>
  <c r="F2666" i="7" a="1"/>
  <c r="F2666" i="7" s="1"/>
  <c r="F2665" i="7" a="1"/>
  <c r="F2665" i="7" s="1"/>
  <c r="F2664" i="7" a="1"/>
  <c r="F2664" i="7" s="1"/>
  <c r="F2663" i="7" a="1"/>
  <c r="F2663" i="7" s="1"/>
  <c r="F2662" i="7" a="1"/>
  <c r="F2662" i="7" s="1"/>
  <c r="F2661" i="7" a="1"/>
  <c r="F2661" i="7" s="1"/>
  <c r="F2660" i="7" a="1"/>
  <c r="F2660" i="7" s="1"/>
  <c r="F2659" i="7" a="1"/>
  <c r="F2659" i="7" s="1"/>
  <c r="F2658" i="7" a="1"/>
  <c r="F2658" i="7" s="1"/>
  <c r="F2657" i="7" a="1"/>
  <c r="F2657" i="7" s="1"/>
  <c r="F2656" i="7" a="1"/>
  <c r="F2656" i="7" s="1"/>
  <c r="F2655" i="7" a="1"/>
  <c r="F2655" i="7" s="1"/>
  <c r="F2654" i="7" a="1"/>
  <c r="F2654" i="7" s="1"/>
  <c r="F2653" i="7" a="1"/>
  <c r="F2653" i="7" s="1"/>
  <c r="F2652" i="7" a="1"/>
  <c r="F2652" i="7" s="1"/>
  <c r="F2651" i="7" a="1"/>
  <c r="F2651" i="7" s="1"/>
  <c r="F2650" i="7" a="1"/>
  <c r="F2650" i="7" s="1"/>
  <c r="F2649" i="7" a="1"/>
  <c r="F2649" i="7" s="1"/>
  <c r="F2648" i="7" a="1"/>
  <c r="F2648" i="7" s="1"/>
  <c r="F2647" i="7" a="1"/>
  <c r="F2647" i="7" s="1"/>
  <c r="F2646" i="7" a="1"/>
  <c r="F2646" i="7" s="1"/>
  <c r="F2645" i="7" a="1"/>
  <c r="F2645" i="7" s="1"/>
  <c r="F2644" i="7" a="1"/>
  <c r="F2644" i="7" s="1"/>
  <c r="F2643" i="7" a="1"/>
  <c r="F2643" i="7" s="1"/>
  <c r="F2642" i="7" a="1"/>
  <c r="F2642" i="7" s="1"/>
  <c r="F2641" i="7" a="1"/>
  <c r="F2641" i="7" s="1"/>
  <c r="F2640" i="7" a="1"/>
  <c r="F2640" i="7" s="1"/>
  <c r="F2639" i="7" a="1"/>
  <c r="F2639" i="7" s="1"/>
  <c r="F2638" i="7" a="1"/>
  <c r="F2638" i="7" s="1"/>
  <c r="F2637" i="7" a="1"/>
  <c r="F2637" i="7" s="1"/>
  <c r="F2636" i="7" a="1"/>
  <c r="F2636" i="7" s="1"/>
  <c r="F2635" i="7" a="1"/>
  <c r="F2635" i="7" s="1"/>
  <c r="F2634" i="7" a="1"/>
  <c r="F2634" i="7" s="1"/>
  <c r="F2633" i="7" a="1"/>
  <c r="F2633" i="7" s="1"/>
  <c r="F2632" i="7" a="1"/>
  <c r="F2632" i="7" s="1"/>
  <c r="F2631" i="7" a="1"/>
  <c r="F2631" i="7" s="1"/>
  <c r="F2630" i="7" a="1"/>
  <c r="F2630" i="7" s="1"/>
  <c r="F2629" i="7" a="1"/>
  <c r="F2629" i="7" s="1"/>
  <c r="F2628" i="7" a="1"/>
  <c r="F2628" i="7" s="1"/>
  <c r="F2627" i="7" a="1"/>
  <c r="F2627" i="7" s="1"/>
  <c r="F2626" i="7" a="1"/>
  <c r="F2626" i="7" s="1"/>
  <c r="F2625" i="7" a="1"/>
  <c r="F2625" i="7" s="1"/>
  <c r="F2624" i="7" a="1"/>
  <c r="F2624" i="7" s="1"/>
  <c r="F2623" i="7" a="1"/>
  <c r="F2623" i="7" s="1"/>
  <c r="F2622" i="7" a="1"/>
  <c r="F2622" i="7" s="1"/>
  <c r="F2621" i="7" a="1"/>
  <c r="F2621" i="7" s="1"/>
  <c r="F2620" i="7" a="1"/>
  <c r="F2620" i="7" s="1"/>
  <c r="F2619" i="7" a="1"/>
  <c r="F2619" i="7" s="1"/>
  <c r="F2618" i="7" a="1"/>
  <c r="F2618" i="7" s="1"/>
  <c r="F2617" i="7" a="1"/>
  <c r="F2617" i="7" s="1"/>
  <c r="F2616" i="7" a="1"/>
  <c r="F2616" i="7" s="1"/>
  <c r="F2615" i="7" a="1"/>
  <c r="F2615" i="7" s="1"/>
  <c r="F2614" i="7" a="1"/>
  <c r="F2614" i="7" s="1"/>
  <c r="F2613" i="7" a="1"/>
  <c r="F2613" i="7" s="1"/>
  <c r="F2612" i="7" a="1"/>
  <c r="F2612" i="7" s="1"/>
  <c r="F2611" i="7" a="1"/>
  <c r="F2611" i="7" s="1"/>
  <c r="F2610" i="7" a="1"/>
  <c r="F2610" i="7" s="1"/>
  <c r="F2609" i="7" a="1"/>
  <c r="F2609" i="7" s="1"/>
  <c r="F2608" i="7" a="1"/>
  <c r="F2608" i="7" s="1"/>
  <c r="F2607" i="7" a="1"/>
  <c r="F2607" i="7" s="1"/>
  <c r="F2606" i="7" a="1"/>
  <c r="F2606" i="7" s="1"/>
  <c r="F2605" i="7" a="1"/>
  <c r="F2605" i="7" s="1"/>
  <c r="F2604" i="7" a="1"/>
  <c r="F2604" i="7" s="1"/>
  <c r="F2603" i="7" a="1"/>
  <c r="F2603" i="7" s="1"/>
  <c r="F2602" i="7" a="1"/>
  <c r="F2602" i="7" s="1"/>
  <c r="F2601" i="7" a="1"/>
  <c r="F2601" i="7" s="1"/>
  <c r="F2600" i="7" a="1"/>
  <c r="F2600" i="7" s="1"/>
  <c r="F2599" i="7" a="1"/>
  <c r="F2599" i="7" s="1"/>
  <c r="F2598" i="7" a="1"/>
  <c r="F2598" i="7" s="1"/>
  <c r="F2597" i="7" a="1"/>
  <c r="F2597" i="7" s="1"/>
  <c r="F2596" i="7" a="1"/>
  <c r="F2596" i="7" s="1"/>
  <c r="F2595" i="7" a="1"/>
  <c r="F2595" i="7" s="1"/>
  <c r="F2594" i="7" a="1"/>
  <c r="F2594" i="7" s="1"/>
  <c r="F2593" i="7" a="1"/>
  <c r="F2593" i="7" s="1"/>
  <c r="F2592" i="7" a="1"/>
  <c r="F2592" i="7" s="1"/>
  <c r="F2591" i="7" a="1"/>
  <c r="F2591" i="7" s="1"/>
  <c r="F2590" i="7" a="1"/>
  <c r="F2590" i="7" s="1"/>
  <c r="F2589" i="7" a="1"/>
  <c r="F2589" i="7" s="1"/>
  <c r="F2588" i="7" a="1"/>
  <c r="F2588" i="7" s="1"/>
  <c r="F2587" i="7" a="1"/>
  <c r="F2587" i="7" s="1"/>
  <c r="F2586" i="7" a="1"/>
  <c r="F2586" i="7" s="1"/>
  <c r="F2585" i="7" a="1"/>
  <c r="F2585" i="7" s="1"/>
  <c r="F2584" i="7" a="1"/>
  <c r="F2584" i="7" s="1"/>
  <c r="F2583" i="7" a="1"/>
  <c r="F2583" i="7" s="1"/>
  <c r="F2582" i="7" a="1"/>
  <c r="F2582" i="7" s="1"/>
  <c r="F2581" i="7" a="1"/>
  <c r="F2581" i="7" s="1"/>
  <c r="F2580" i="7" a="1"/>
  <c r="F2580" i="7" s="1"/>
  <c r="F2579" i="7" a="1"/>
  <c r="F2579" i="7" s="1"/>
  <c r="F2578" i="7" a="1"/>
  <c r="F2578" i="7" s="1"/>
  <c r="F2577" i="7" a="1"/>
  <c r="F2577" i="7" s="1"/>
  <c r="F2576" i="7" a="1"/>
  <c r="F2576" i="7" s="1"/>
  <c r="F2575" i="7" a="1"/>
  <c r="F2575" i="7" s="1"/>
  <c r="F2574" i="7" a="1"/>
  <c r="F2574" i="7" s="1"/>
  <c r="F2573" i="7" a="1"/>
  <c r="F2573" i="7" s="1"/>
  <c r="F2572" i="7" a="1"/>
  <c r="F2572" i="7" s="1"/>
  <c r="F2571" i="7" a="1"/>
  <c r="F2571" i="7" s="1"/>
  <c r="F2570" i="7" a="1"/>
  <c r="F2570" i="7" s="1"/>
  <c r="F2569" i="7" a="1"/>
  <c r="F2569" i="7" s="1"/>
  <c r="F2568" i="7" a="1"/>
  <c r="F2568" i="7" s="1"/>
  <c r="F2567" i="7" a="1"/>
  <c r="F2567" i="7" s="1"/>
  <c r="F2566" i="7" a="1"/>
  <c r="F2566" i="7" s="1"/>
  <c r="F2565" i="7" a="1"/>
  <c r="F2565" i="7" s="1"/>
  <c r="F2564" i="7" a="1"/>
  <c r="F2564" i="7" s="1"/>
  <c r="F2563" i="7" a="1"/>
  <c r="F2563" i="7" s="1"/>
  <c r="F2562" i="7" a="1"/>
  <c r="F2562" i="7" s="1"/>
  <c r="F2561" i="7" a="1"/>
  <c r="F2561" i="7" s="1"/>
  <c r="F2560" i="7" a="1"/>
  <c r="F2560" i="7" s="1"/>
  <c r="F2559" i="7" a="1"/>
  <c r="F2559" i="7" s="1"/>
  <c r="F2558" i="7" a="1"/>
  <c r="F2558" i="7" s="1"/>
  <c r="F2557" i="7" a="1"/>
  <c r="F2557" i="7" s="1"/>
  <c r="F2556" i="7" a="1"/>
  <c r="F2556" i="7" s="1"/>
  <c r="F2555" i="7" a="1"/>
  <c r="F2555" i="7" s="1"/>
  <c r="F2554" i="7" a="1"/>
  <c r="F2554" i="7" s="1"/>
  <c r="F2553" i="7" a="1"/>
  <c r="F2553" i="7" s="1"/>
  <c r="F2552" i="7" a="1"/>
  <c r="F2552" i="7" s="1"/>
  <c r="F2551" i="7" a="1"/>
  <c r="F2551" i="7" s="1"/>
  <c r="F2550" i="7" a="1"/>
  <c r="F2550" i="7" s="1"/>
  <c r="F2549" i="7" a="1"/>
  <c r="F2549" i="7" s="1"/>
  <c r="F2548" i="7" a="1"/>
  <c r="F2548" i="7" s="1"/>
  <c r="F2547" i="7" a="1"/>
  <c r="F2547" i="7" s="1"/>
  <c r="F2546" i="7" a="1"/>
  <c r="F2546" i="7" s="1"/>
  <c r="F2545" i="7" a="1"/>
  <c r="F2545" i="7" s="1"/>
  <c r="F2544" i="7" a="1"/>
  <c r="F2544" i="7" s="1"/>
  <c r="F2543" i="7" a="1"/>
  <c r="F2543" i="7" s="1"/>
  <c r="F2542" i="7" a="1"/>
  <c r="F2542" i="7" s="1"/>
  <c r="F2541" i="7" a="1"/>
  <c r="F2541" i="7" s="1"/>
  <c r="F2540" i="7" a="1"/>
  <c r="F2540" i="7" s="1"/>
  <c r="F2539" i="7" a="1"/>
  <c r="F2539" i="7" s="1"/>
  <c r="F2538" i="7" a="1"/>
  <c r="F2538" i="7" s="1"/>
  <c r="F2537" i="7" a="1"/>
  <c r="F2537" i="7" s="1"/>
  <c r="F2536" i="7" a="1"/>
  <c r="F2536" i="7" s="1"/>
  <c r="F2535" i="7" a="1"/>
  <c r="F2535" i="7" s="1"/>
  <c r="F2534" i="7" a="1"/>
  <c r="F2534" i="7" s="1"/>
  <c r="F2533" i="7" a="1"/>
  <c r="F2533" i="7" s="1"/>
  <c r="F2532" i="7" a="1"/>
  <c r="F2532" i="7" s="1"/>
  <c r="F2531" i="7" a="1"/>
  <c r="F2531" i="7" s="1"/>
  <c r="F2530" i="7" a="1"/>
  <c r="F2530" i="7" s="1"/>
  <c r="F2529" i="7" a="1"/>
  <c r="F2529" i="7" s="1"/>
  <c r="F2528" i="7" a="1"/>
  <c r="F2528" i="7" s="1"/>
  <c r="F2527" i="7" a="1"/>
  <c r="F2527" i="7" s="1"/>
  <c r="F2526" i="7" a="1"/>
  <c r="F2526" i="7" s="1"/>
  <c r="F2525" i="7" a="1"/>
  <c r="F2525" i="7" s="1"/>
  <c r="F2524" i="7" a="1"/>
  <c r="F2524" i="7" s="1"/>
  <c r="F2523" i="7" a="1"/>
  <c r="F2523" i="7" s="1"/>
  <c r="F2522" i="7" a="1"/>
  <c r="F2522" i="7" s="1"/>
  <c r="F2521" i="7" a="1"/>
  <c r="F2521" i="7" s="1"/>
  <c r="F2520" i="7" a="1"/>
  <c r="F2520" i="7" s="1"/>
  <c r="F2519" i="7" a="1"/>
  <c r="F2519" i="7" s="1"/>
  <c r="F2518" i="7" a="1"/>
  <c r="F2518" i="7" s="1"/>
  <c r="F2517" i="7" a="1"/>
  <c r="F2517" i="7" s="1"/>
  <c r="F2516" i="7" a="1"/>
  <c r="F2516" i="7" s="1"/>
  <c r="F2515" i="7" a="1"/>
  <c r="F2515" i="7" s="1"/>
  <c r="F2514" i="7" a="1"/>
  <c r="F2514" i="7" s="1"/>
  <c r="F2513" i="7" a="1"/>
  <c r="F2513" i="7" s="1"/>
  <c r="F2512" i="7" a="1"/>
  <c r="F2512" i="7" s="1"/>
  <c r="F2511" i="7" a="1"/>
  <c r="F2511" i="7" s="1"/>
  <c r="F2510" i="7" a="1"/>
  <c r="F2510" i="7" s="1"/>
  <c r="F2509" i="7" a="1"/>
  <c r="F2509" i="7" s="1"/>
  <c r="F2508" i="7" a="1"/>
  <c r="F2508" i="7" s="1"/>
  <c r="F2507" i="7" a="1"/>
  <c r="F2507" i="7" s="1"/>
  <c r="F2506" i="7" a="1"/>
  <c r="F2506" i="7" s="1"/>
  <c r="F2505" i="7" a="1"/>
  <c r="F2505" i="7" s="1"/>
  <c r="F2504" i="7" a="1"/>
  <c r="F2504" i="7" s="1"/>
  <c r="F2503" i="7" a="1"/>
  <c r="F2503" i="7" s="1"/>
  <c r="F2502" i="7" a="1"/>
  <c r="F2502" i="7" s="1"/>
  <c r="F2501" i="7" a="1"/>
  <c r="F2501" i="7" s="1"/>
  <c r="F2500" i="7" a="1"/>
  <c r="F2500" i="7" s="1"/>
  <c r="F2499" i="7" a="1"/>
  <c r="F2499" i="7" s="1"/>
  <c r="F2498" i="7" a="1"/>
  <c r="F2498" i="7" s="1"/>
  <c r="F2497" i="7" a="1"/>
  <c r="F2497" i="7" s="1"/>
  <c r="F2496" i="7" a="1"/>
  <c r="F2496" i="7" s="1"/>
  <c r="F2495" i="7" a="1"/>
  <c r="F2495" i="7" s="1"/>
  <c r="F2494" i="7" a="1"/>
  <c r="F2494" i="7" s="1"/>
  <c r="F2493" i="7" a="1"/>
  <c r="F2493" i="7" s="1"/>
  <c r="F2492" i="7" a="1"/>
  <c r="F2492" i="7" s="1"/>
  <c r="F2491" i="7" a="1"/>
  <c r="F2491" i="7" s="1"/>
  <c r="F2490" i="7" a="1"/>
  <c r="F2490" i="7" s="1"/>
  <c r="F2489" i="7" a="1"/>
  <c r="F2489" i="7" s="1"/>
  <c r="F2488" i="7" a="1"/>
  <c r="F2488" i="7" s="1"/>
  <c r="F2487" i="7" a="1"/>
  <c r="F2487" i="7" s="1"/>
  <c r="F2486" i="7" a="1"/>
  <c r="F2486" i="7" s="1"/>
  <c r="F2485" i="7" a="1"/>
  <c r="F2485" i="7" s="1"/>
  <c r="F2484" i="7" a="1"/>
  <c r="F2484" i="7" s="1"/>
  <c r="F2483" i="7" a="1"/>
  <c r="F2483" i="7" s="1"/>
  <c r="F2482" i="7" a="1"/>
  <c r="F2482" i="7" s="1"/>
  <c r="F2481" i="7" a="1"/>
  <c r="F2481" i="7" s="1"/>
  <c r="F2480" i="7" a="1"/>
  <c r="F2480" i="7" s="1"/>
  <c r="F2479" i="7" a="1"/>
  <c r="F2479" i="7" s="1"/>
  <c r="F2478" i="7" a="1"/>
  <c r="F2478" i="7" s="1"/>
  <c r="F2477" i="7" a="1"/>
  <c r="F2477" i="7" s="1"/>
  <c r="F2476" i="7" a="1"/>
  <c r="F2476" i="7" s="1"/>
  <c r="F2475" i="7" a="1"/>
  <c r="F2475" i="7" s="1"/>
  <c r="F2474" i="7" a="1"/>
  <c r="F2474" i="7" s="1"/>
  <c r="F2473" i="7" a="1"/>
  <c r="F2473" i="7" s="1"/>
  <c r="F2472" i="7" a="1"/>
  <c r="F2472" i="7" s="1"/>
  <c r="F2471" i="7" a="1"/>
  <c r="F2471" i="7" s="1"/>
  <c r="F2470" i="7" a="1"/>
  <c r="F2470" i="7" s="1"/>
  <c r="F2469" i="7" a="1"/>
  <c r="F2469" i="7" s="1"/>
  <c r="F2468" i="7" a="1"/>
  <c r="F2468" i="7" s="1"/>
  <c r="F2467" i="7" a="1"/>
  <c r="F2467" i="7" s="1"/>
  <c r="F2466" i="7" a="1"/>
  <c r="F2466" i="7" s="1"/>
  <c r="F2465" i="7" a="1"/>
  <c r="F2465" i="7" s="1"/>
  <c r="F2464" i="7" a="1"/>
  <c r="F2464" i="7" s="1"/>
  <c r="F2463" i="7" a="1"/>
  <c r="F2463" i="7" s="1"/>
  <c r="F2462" i="7" a="1"/>
  <c r="F2462" i="7" s="1"/>
  <c r="F2461" i="7" a="1"/>
  <c r="F2461" i="7" s="1"/>
  <c r="F2460" i="7" a="1"/>
  <c r="F2460" i="7" s="1"/>
  <c r="F2459" i="7" a="1"/>
  <c r="F2459" i="7" s="1"/>
  <c r="F2458" i="7" a="1"/>
  <c r="F2458" i="7" s="1"/>
  <c r="F2457" i="7" a="1"/>
  <c r="F2457" i="7" s="1"/>
  <c r="F2456" i="7" a="1"/>
  <c r="F2456" i="7" s="1"/>
  <c r="F2455" i="7" a="1"/>
  <c r="F2455" i="7" s="1"/>
  <c r="F2454" i="7" a="1"/>
  <c r="F2454" i="7" s="1"/>
  <c r="F2453" i="7" a="1"/>
  <c r="F2453" i="7" s="1"/>
  <c r="F2452" i="7" a="1"/>
  <c r="F2452" i="7" s="1"/>
  <c r="F2451" i="7" a="1"/>
  <c r="F2451" i="7" s="1"/>
  <c r="F2450" i="7" a="1"/>
  <c r="F2450" i="7" s="1"/>
  <c r="F2449" i="7" a="1"/>
  <c r="F2449" i="7" s="1"/>
  <c r="F2448" i="7" a="1"/>
  <c r="F2448" i="7" s="1"/>
  <c r="F2447" i="7" a="1"/>
  <c r="F2447" i="7" s="1"/>
  <c r="F2446" i="7" a="1"/>
  <c r="F2446" i="7" s="1"/>
  <c r="F2445" i="7" a="1"/>
  <c r="F2445" i="7" s="1"/>
  <c r="F2444" i="7" a="1"/>
  <c r="F2444" i="7" s="1"/>
  <c r="F2443" i="7" a="1"/>
  <c r="F2443" i="7" s="1"/>
  <c r="F2442" i="7" a="1"/>
  <c r="F2442" i="7" s="1"/>
  <c r="F2441" i="7" a="1"/>
  <c r="F2441" i="7" s="1"/>
  <c r="F2440" i="7" a="1"/>
  <c r="F2440" i="7" s="1"/>
  <c r="F2439" i="7" a="1"/>
  <c r="F2439" i="7" s="1"/>
  <c r="F2438" i="7" a="1"/>
  <c r="F2438" i="7" s="1"/>
  <c r="F2437" i="7" a="1"/>
  <c r="F2437" i="7" s="1"/>
  <c r="F2436" i="7" a="1"/>
  <c r="F2436" i="7" s="1"/>
  <c r="F2435" i="7" a="1"/>
  <c r="F2435" i="7" s="1"/>
  <c r="F2434" i="7" a="1"/>
  <c r="F2434" i="7" s="1"/>
  <c r="F2433" i="7" a="1"/>
  <c r="F2433" i="7" s="1"/>
  <c r="F2432" i="7" a="1"/>
  <c r="F2432" i="7" s="1"/>
  <c r="F2431" i="7" a="1"/>
  <c r="F2431" i="7" s="1"/>
  <c r="F2430" i="7" a="1"/>
  <c r="F2430" i="7" s="1"/>
  <c r="F2429" i="7" a="1"/>
  <c r="F2429" i="7" s="1"/>
  <c r="F2428" i="7" a="1"/>
  <c r="F2428" i="7" s="1"/>
  <c r="F2427" i="7" a="1"/>
  <c r="F2427" i="7" s="1"/>
  <c r="F2426" i="7" a="1"/>
  <c r="F2426" i="7" s="1"/>
  <c r="F2425" i="7" a="1"/>
  <c r="F2425" i="7" s="1"/>
  <c r="F2424" i="7" a="1"/>
  <c r="F2424" i="7" s="1"/>
  <c r="F2423" i="7" a="1"/>
  <c r="F2423" i="7" s="1"/>
  <c r="F2422" i="7" a="1"/>
  <c r="F2422" i="7" s="1"/>
  <c r="F2421" i="7" a="1"/>
  <c r="F2421" i="7" s="1"/>
  <c r="F2420" i="7" a="1"/>
  <c r="F2420" i="7" s="1"/>
  <c r="F2419" i="7" a="1"/>
  <c r="F2419" i="7" s="1"/>
  <c r="F2418" i="7" a="1"/>
  <c r="F2418" i="7" s="1"/>
  <c r="F2417" i="7" a="1"/>
  <c r="F2417" i="7" s="1"/>
  <c r="F2416" i="7" a="1"/>
  <c r="F2416" i="7" s="1"/>
  <c r="F2415" i="7" a="1"/>
  <c r="F2415" i="7" s="1"/>
  <c r="F2414" i="7" a="1"/>
  <c r="F2414" i="7" s="1"/>
  <c r="F2413" i="7" a="1"/>
  <c r="F2413" i="7" s="1"/>
  <c r="F2412" i="7" a="1"/>
  <c r="F2412" i="7" s="1"/>
  <c r="F2411" i="7" a="1"/>
  <c r="F2411" i="7" s="1"/>
  <c r="F2410" i="7" a="1"/>
  <c r="F2410" i="7" s="1"/>
  <c r="F2409" i="7" a="1"/>
  <c r="F2409" i="7" s="1"/>
  <c r="F2408" i="7" a="1"/>
  <c r="F2408" i="7" s="1"/>
  <c r="F2407" i="7" a="1"/>
  <c r="F2407" i="7" s="1"/>
  <c r="F2406" i="7" a="1"/>
  <c r="F2406" i="7" s="1"/>
  <c r="F2405" i="7" a="1"/>
  <c r="F2405" i="7" s="1"/>
  <c r="F2404" i="7" a="1"/>
  <c r="F2404" i="7" s="1"/>
  <c r="F2403" i="7" a="1"/>
  <c r="F2403" i="7" s="1"/>
  <c r="F2402" i="7" a="1"/>
  <c r="F2402" i="7" s="1"/>
  <c r="F2401" i="7" a="1"/>
  <c r="F2401" i="7" s="1"/>
  <c r="F2400" i="7" a="1"/>
  <c r="F2400" i="7" s="1"/>
  <c r="F2399" i="7" a="1"/>
  <c r="F2399" i="7" s="1"/>
  <c r="F2398" i="7" a="1"/>
  <c r="F2398" i="7" s="1"/>
  <c r="F2397" i="7" a="1"/>
  <c r="F2397" i="7" s="1"/>
  <c r="F2396" i="7" a="1"/>
  <c r="F2396" i="7" s="1"/>
  <c r="F2395" i="7" a="1"/>
  <c r="F2395" i="7" s="1"/>
  <c r="F2394" i="7" a="1"/>
  <c r="F2394" i="7" s="1"/>
  <c r="F2393" i="7" a="1"/>
  <c r="F2393" i="7" s="1"/>
  <c r="F2392" i="7" a="1"/>
  <c r="F2392" i="7" s="1"/>
  <c r="F2391" i="7" a="1"/>
  <c r="F2391" i="7" s="1"/>
  <c r="F2390" i="7" a="1"/>
  <c r="F2390" i="7" s="1"/>
  <c r="F2389" i="7" a="1"/>
  <c r="F2389" i="7" s="1"/>
  <c r="F2388" i="7" a="1"/>
  <c r="F2388" i="7" s="1"/>
  <c r="F2387" i="7" a="1"/>
  <c r="F2387" i="7" s="1"/>
  <c r="F2386" i="7" a="1"/>
  <c r="F2386" i="7" s="1"/>
  <c r="F2385" i="7" a="1"/>
  <c r="F2385" i="7" s="1"/>
  <c r="F2384" i="7" a="1"/>
  <c r="F2384" i="7" s="1"/>
  <c r="F2383" i="7" a="1"/>
  <c r="F2383" i="7" s="1"/>
  <c r="F2382" i="7" a="1"/>
  <c r="F2382" i="7" s="1"/>
  <c r="F2381" i="7" a="1"/>
  <c r="F2381" i="7" s="1"/>
  <c r="F2380" i="7" a="1"/>
  <c r="F2380" i="7" s="1"/>
  <c r="F2379" i="7" a="1"/>
  <c r="F2379" i="7" s="1"/>
  <c r="F2378" i="7" a="1"/>
  <c r="F2378" i="7" s="1"/>
  <c r="F2377" i="7" a="1"/>
  <c r="F2377" i="7" s="1"/>
  <c r="F2376" i="7" a="1"/>
  <c r="F2376" i="7" s="1"/>
  <c r="F2375" i="7" a="1"/>
  <c r="F2375" i="7" s="1"/>
  <c r="F2374" i="7" a="1"/>
  <c r="F2374" i="7" s="1"/>
  <c r="F2373" i="7" a="1"/>
  <c r="F2373" i="7" s="1"/>
  <c r="F2372" i="7" a="1"/>
  <c r="F2372" i="7" s="1"/>
  <c r="F2371" i="7" a="1"/>
  <c r="F2371" i="7" s="1"/>
  <c r="F2370" i="7" a="1"/>
  <c r="F2370" i="7" s="1"/>
  <c r="F2369" i="7" a="1"/>
  <c r="F2369" i="7" s="1"/>
  <c r="F2368" i="7" a="1"/>
  <c r="F2368" i="7" s="1"/>
  <c r="F2367" i="7" a="1"/>
  <c r="F2367" i="7" s="1"/>
  <c r="F2366" i="7" a="1"/>
  <c r="F2366" i="7" s="1"/>
  <c r="F2365" i="7" a="1"/>
  <c r="F2365" i="7" s="1"/>
  <c r="F2364" i="7" a="1"/>
  <c r="F2364" i="7" s="1"/>
  <c r="F2363" i="7" a="1"/>
  <c r="F2363" i="7" s="1"/>
  <c r="F2362" i="7" a="1"/>
  <c r="F2362" i="7" s="1"/>
  <c r="F2361" i="7" a="1"/>
  <c r="F2361" i="7" s="1"/>
  <c r="F2360" i="7" a="1"/>
  <c r="F2360" i="7" s="1"/>
  <c r="F2359" i="7" a="1"/>
  <c r="F2359" i="7" s="1"/>
  <c r="F2358" i="7" a="1"/>
  <c r="F2358" i="7" s="1"/>
  <c r="F2357" i="7" a="1"/>
  <c r="F2357" i="7" s="1"/>
  <c r="F2356" i="7" a="1"/>
  <c r="F2356" i="7" s="1"/>
  <c r="F2355" i="7" a="1"/>
  <c r="F2355" i="7" s="1"/>
  <c r="F2354" i="7" a="1"/>
  <c r="F2354" i="7" s="1"/>
  <c r="F2353" i="7" a="1"/>
  <c r="F2353" i="7" s="1"/>
  <c r="F2352" i="7" a="1"/>
  <c r="F2352" i="7" s="1"/>
  <c r="F2351" i="7" a="1"/>
  <c r="F2351" i="7" s="1"/>
  <c r="F2350" i="7" a="1"/>
  <c r="F2350" i="7" s="1"/>
  <c r="F2349" i="7" a="1"/>
  <c r="F2349" i="7" s="1"/>
  <c r="F2348" i="7" a="1"/>
  <c r="F2348" i="7" s="1"/>
  <c r="F2347" i="7" a="1"/>
  <c r="F2347" i="7" s="1"/>
  <c r="F2346" i="7" a="1"/>
  <c r="F2346" i="7" s="1"/>
  <c r="F2345" i="7" a="1"/>
  <c r="F2345" i="7" s="1"/>
  <c r="F2344" i="7" a="1"/>
  <c r="F2344" i="7" s="1"/>
  <c r="F2343" i="7" a="1"/>
  <c r="F2343" i="7" s="1"/>
  <c r="F2342" i="7" a="1"/>
  <c r="F2342" i="7" s="1"/>
  <c r="F2341" i="7" a="1"/>
  <c r="F2341" i="7" s="1"/>
  <c r="F2340" i="7" a="1"/>
  <c r="F2340" i="7" s="1"/>
  <c r="F2339" i="7" a="1"/>
  <c r="F2339" i="7" s="1"/>
  <c r="F2338" i="7" a="1"/>
  <c r="F2338" i="7" s="1"/>
  <c r="F2337" i="7" a="1"/>
  <c r="F2337" i="7" s="1"/>
  <c r="F2336" i="7" a="1"/>
  <c r="F2336" i="7" s="1"/>
  <c r="F2335" i="7" a="1"/>
  <c r="F2335" i="7" s="1"/>
  <c r="F2334" i="7" a="1"/>
  <c r="F2334" i="7" s="1"/>
  <c r="F2333" i="7" a="1"/>
  <c r="F2333" i="7" s="1"/>
  <c r="F2332" i="7" a="1"/>
  <c r="F2332" i="7" s="1"/>
  <c r="F2331" i="7" a="1"/>
  <c r="F2331" i="7" s="1"/>
  <c r="F2330" i="7" a="1"/>
  <c r="F2330" i="7" s="1"/>
  <c r="F2329" i="7" a="1"/>
  <c r="F2329" i="7" s="1"/>
  <c r="F2328" i="7" a="1"/>
  <c r="F2328" i="7" s="1"/>
  <c r="F2327" i="7" a="1"/>
  <c r="F2327" i="7" s="1"/>
  <c r="F2326" i="7" a="1"/>
  <c r="F2326" i="7" s="1"/>
  <c r="F2325" i="7" a="1"/>
  <c r="F2325" i="7" s="1"/>
  <c r="F2324" i="7" a="1"/>
  <c r="F2324" i="7" s="1"/>
  <c r="F2323" i="7" a="1"/>
  <c r="F2323" i="7" s="1"/>
  <c r="F2322" i="7" a="1"/>
  <c r="F2322" i="7" s="1"/>
  <c r="F2321" i="7" a="1"/>
  <c r="F2321" i="7" s="1"/>
  <c r="F2320" i="7" a="1"/>
  <c r="F2320" i="7" s="1"/>
  <c r="F2319" i="7" a="1"/>
  <c r="F2319" i="7" s="1"/>
  <c r="F2318" i="7" a="1"/>
  <c r="F2318" i="7" s="1"/>
  <c r="F2317" i="7" a="1"/>
  <c r="F2317" i="7" s="1"/>
  <c r="F2316" i="7" a="1"/>
  <c r="F2316" i="7" s="1"/>
  <c r="F2315" i="7" a="1"/>
  <c r="F2315" i="7" s="1"/>
  <c r="F2314" i="7" a="1"/>
  <c r="F2314" i="7" s="1"/>
  <c r="F2313" i="7" a="1"/>
  <c r="F2313" i="7" s="1"/>
  <c r="F2312" i="7" a="1"/>
  <c r="F2312" i="7" s="1"/>
  <c r="F2311" i="7" a="1"/>
  <c r="F2311" i="7" s="1"/>
  <c r="F2310" i="7" a="1"/>
  <c r="F2310" i="7" s="1"/>
  <c r="F2309" i="7" a="1"/>
  <c r="F2309" i="7" s="1"/>
  <c r="F2308" i="7" a="1"/>
  <c r="F2308" i="7" s="1"/>
  <c r="F2307" i="7" a="1"/>
  <c r="F2307" i="7" s="1"/>
  <c r="F2306" i="7" a="1"/>
  <c r="F2306" i="7" s="1"/>
  <c r="F2305" i="7" a="1"/>
  <c r="F2305" i="7" s="1"/>
  <c r="F2304" i="7" a="1"/>
  <c r="F2304" i="7" s="1"/>
  <c r="F2303" i="7" a="1"/>
  <c r="F2303" i="7" s="1"/>
  <c r="F2302" i="7" a="1"/>
  <c r="F2302" i="7" s="1"/>
  <c r="F2301" i="7" a="1"/>
  <c r="F2301" i="7" s="1"/>
  <c r="F2300" i="7" a="1"/>
  <c r="F2300" i="7" s="1"/>
  <c r="F2299" i="7" a="1"/>
  <c r="F2299" i="7" s="1"/>
  <c r="F2298" i="7" a="1"/>
  <c r="F2298" i="7" s="1"/>
  <c r="F2297" i="7" a="1"/>
  <c r="F2297" i="7" s="1"/>
  <c r="F2296" i="7" a="1"/>
  <c r="F2296" i="7" s="1"/>
  <c r="F2295" i="7" a="1"/>
  <c r="F2295" i="7" s="1"/>
  <c r="F2294" i="7" a="1"/>
  <c r="F2294" i="7" s="1"/>
  <c r="F2293" i="7" a="1"/>
  <c r="F2293" i="7" s="1"/>
  <c r="F2292" i="7" a="1"/>
  <c r="F2292" i="7" s="1"/>
  <c r="F2291" i="7" a="1"/>
  <c r="F2291" i="7" s="1"/>
  <c r="F2290" i="7" a="1"/>
  <c r="F2290" i="7" s="1"/>
  <c r="F2289" i="7" a="1"/>
  <c r="F2289" i="7" s="1"/>
  <c r="F2288" i="7" a="1"/>
  <c r="F2288" i="7" s="1"/>
  <c r="F2287" i="7" a="1"/>
  <c r="F2287" i="7" s="1"/>
  <c r="F2286" i="7" a="1"/>
  <c r="F2286" i="7" s="1"/>
  <c r="F2285" i="7" a="1"/>
  <c r="F2285" i="7" s="1"/>
  <c r="F2284" i="7" a="1"/>
  <c r="F2284" i="7" s="1"/>
  <c r="F2283" i="7" a="1"/>
  <c r="F2283" i="7" s="1"/>
  <c r="F2282" i="7" a="1"/>
  <c r="F2282" i="7" s="1"/>
  <c r="F2281" i="7" a="1"/>
  <c r="F2281" i="7" s="1"/>
  <c r="F2280" i="7" a="1"/>
  <c r="F2280" i="7" s="1"/>
  <c r="F2279" i="7" a="1"/>
  <c r="F2279" i="7" s="1"/>
  <c r="F2278" i="7" a="1"/>
  <c r="F2278" i="7" s="1"/>
  <c r="F2277" i="7" a="1"/>
  <c r="F2277" i="7" s="1"/>
  <c r="F2276" i="7" a="1"/>
  <c r="F2276" i="7" s="1"/>
  <c r="F2275" i="7" a="1"/>
  <c r="F2275" i="7" s="1"/>
  <c r="F2274" i="7" a="1"/>
  <c r="F2274" i="7" s="1"/>
  <c r="F2273" i="7" a="1"/>
  <c r="F2273" i="7" s="1"/>
  <c r="F2272" i="7" a="1"/>
  <c r="F2272" i="7" s="1"/>
  <c r="F2271" i="7" a="1"/>
  <c r="F2271" i="7" s="1"/>
  <c r="F2270" i="7" a="1"/>
  <c r="F2270" i="7" s="1"/>
  <c r="F2269" i="7" a="1"/>
  <c r="F2269" i="7" s="1"/>
  <c r="F2268" i="7" a="1"/>
  <c r="F2268" i="7" s="1"/>
  <c r="F2267" i="7" a="1"/>
  <c r="F2267" i="7" s="1"/>
  <c r="F2266" i="7" a="1"/>
  <c r="F2266" i="7" s="1"/>
  <c r="F2265" i="7" a="1"/>
  <c r="F2265" i="7" s="1"/>
  <c r="F2264" i="7" a="1"/>
  <c r="F2264" i="7" s="1"/>
  <c r="F2263" i="7" a="1"/>
  <c r="F2263" i="7" s="1"/>
  <c r="F2262" i="7" a="1"/>
  <c r="F2262" i="7" s="1"/>
  <c r="F2261" i="7" a="1"/>
  <c r="F2261" i="7" s="1"/>
  <c r="F2260" i="7" a="1"/>
  <c r="F2260" i="7" s="1"/>
  <c r="F2259" i="7" a="1"/>
  <c r="F2259" i="7" s="1"/>
  <c r="F2258" i="7" a="1"/>
  <c r="F2258" i="7" s="1"/>
  <c r="F2257" i="7" a="1"/>
  <c r="F2257" i="7" s="1"/>
  <c r="F2256" i="7" a="1"/>
  <c r="F2256" i="7" s="1"/>
  <c r="F2255" i="7" a="1"/>
  <c r="F2255" i="7" s="1"/>
  <c r="F2254" i="7" a="1"/>
  <c r="F2254" i="7" s="1"/>
  <c r="F2253" i="7" a="1"/>
  <c r="F2253" i="7" s="1"/>
  <c r="F2252" i="7" a="1"/>
  <c r="F2252" i="7" s="1"/>
  <c r="F2251" i="7" a="1"/>
  <c r="F2251" i="7" s="1"/>
  <c r="F2250" i="7" a="1"/>
  <c r="F2250" i="7" s="1"/>
  <c r="F2249" i="7" a="1"/>
  <c r="F2249" i="7" s="1"/>
  <c r="F2248" i="7" a="1"/>
  <c r="F2248" i="7" s="1"/>
  <c r="F2247" i="7" a="1"/>
  <c r="F2247" i="7" s="1"/>
  <c r="F2246" i="7" a="1"/>
  <c r="F2246" i="7" s="1"/>
  <c r="F2245" i="7" a="1"/>
  <c r="F2245" i="7" s="1"/>
  <c r="F2244" i="7" a="1"/>
  <c r="F2244" i="7" s="1"/>
  <c r="F2243" i="7" a="1"/>
  <c r="F2243" i="7" s="1"/>
  <c r="F2242" i="7" a="1"/>
  <c r="F2242" i="7" s="1"/>
  <c r="F2241" i="7" a="1"/>
  <c r="F2241" i="7" s="1"/>
  <c r="F2240" i="7" a="1"/>
  <c r="F2240" i="7" s="1"/>
  <c r="F2239" i="7" a="1"/>
  <c r="F2239" i="7" s="1"/>
  <c r="F2238" i="7" a="1"/>
  <c r="F2238" i="7" s="1"/>
  <c r="F2237" i="7" a="1"/>
  <c r="F2237" i="7" s="1"/>
  <c r="F2236" i="7" a="1"/>
  <c r="F2236" i="7" s="1"/>
  <c r="F2235" i="7" a="1"/>
  <c r="F2235" i="7" s="1"/>
  <c r="F2234" i="7" a="1"/>
  <c r="F2234" i="7" s="1"/>
  <c r="F2233" i="7" a="1"/>
  <c r="F2233" i="7" s="1"/>
  <c r="F2232" i="7" a="1"/>
  <c r="F2232" i="7" s="1"/>
  <c r="F2231" i="7" a="1"/>
  <c r="F2231" i="7" s="1"/>
  <c r="F2230" i="7" a="1"/>
  <c r="F2230" i="7" s="1"/>
  <c r="F2229" i="7" a="1"/>
  <c r="F2229" i="7" s="1"/>
  <c r="F2228" i="7" a="1"/>
  <c r="F2228" i="7" s="1"/>
  <c r="F2227" i="7" a="1"/>
  <c r="F2227" i="7" s="1"/>
  <c r="F2226" i="7" a="1"/>
  <c r="F2226" i="7" s="1"/>
  <c r="F2225" i="7" a="1"/>
  <c r="F2225" i="7" s="1"/>
  <c r="F2224" i="7" a="1"/>
  <c r="F2224" i="7" s="1"/>
  <c r="F2223" i="7" a="1"/>
  <c r="F2223" i="7" s="1"/>
  <c r="F2222" i="7" a="1"/>
  <c r="F2222" i="7" s="1"/>
  <c r="F2221" i="7" a="1"/>
  <c r="F2221" i="7" s="1"/>
  <c r="F2220" i="7" a="1"/>
  <c r="F2220" i="7" s="1"/>
  <c r="F2219" i="7" a="1"/>
  <c r="F2219" i="7" s="1"/>
  <c r="F2218" i="7" a="1"/>
  <c r="F2218" i="7" s="1"/>
  <c r="F2217" i="7" a="1"/>
  <c r="F2217" i="7" s="1"/>
  <c r="F2216" i="7" a="1"/>
  <c r="F2216" i="7" s="1"/>
  <c r="F2215" i="7" a="1"/>
  <c r="F2215" i="7" s="1"/>
  <c r="F2214" i="7" a="1"/>
  <c r="F2214" i="7" s="1"/>
  <c r="F2213" i="7" a="1"/>
  <c r="F2213" i="7" s="1"/>
  <c r="F2212" i="7" a="1"/>
  <c r="F2212" i="7" s="1"/>
  <c r="F2211" i="7" a="1"/>
  <c r="F2211" i="7" s="1"/>
  <c r="F2210" i="7" a="1"/>
  <c r="F2210" i="7" s="1"/>
  <c r="F2209" i="7" a="1"/>
  <c r="F2209" i="7" s="1"/>
  <c r="F2208" i="7" a="1"/>
  <c r="F2208" i="7" s="1"/>
  <c r="F2207" i="7" a="1"/>
  <c r="F2207" i="7" s="1"/>
  <c r="F2206" i="7" a="1"/>
  <c r="F2206" i="7" s="1"/>
  <c r="F2205" i="7" a="1"/>
  <c r="F2205" i="7" s="1"/>
  <c r="F2204" i="7" a="1"/>
  <c r="F2204" i="7" s="1"/>
  <c r="F2203" i="7" a="1"/>
  <c r="F2203" i="7" s="1"/>
  <c r="F2202" i="7" a="1"/>
  <c r="F2202" i="7" s="1"/>
  <c r="F2201" i="7" a="1"/>
  <c r="F2201" i="7" s="1"/>
  <c r="F2200" i="7" a="1"/>
  <c r="F2200" i="7" s="1"/>
  <c r="F2199" i="7" a="1"/>
  <c r="F2199" i="7" s="1"/>
  <c r="F2198" i="7" a="1"/>
  <c r="F2198" i="7" s="1"/>
  <c r="F2197" i="7" a="1"/>
  <c r="F2197" i="7" s="1"/>
  <c r="F2196" i="7" a="1"/>
  <c r="F2196" i="7" s="1"/>
  <c r="F2195" i="7" a="1"/>
  <c r="F2195" i="7" s="1"/>
  <c r="F2194" i="7" a="1"/>
  <c r="F2194" i="7" s="1"/>
  <c r="F2193" i="7" a="1"/>
  <c r="F2193" i="7" s="1"/>
  <c r="F2192" i="7" a="1"/>
  <c r="F2192" i="7" s="1"/>
  <c r="F2191" i="7" a="1"/>
  <c r="F2191" i="7" s="1"/>
  <c r="F2190" i="7" a="1"/>
  <c r="F2190" i="7" s="1"/>
  <c r="F2189" i="7" a="1"/>
  <c r="F2189" i="7" s="1"/>
  <c r="F2188" i="7" a="1"/>
  <c r="F2188" i="7" s="1"/>
  <c r="F2187" i="7" a="1"/>
  <c r="F2187" i="7" s="1"/>
  <c r="F2186" i="7" a="1"/>
  <c r="F2186" i="7" s="1"/>
  <c r="F2185" i="7" a="1"/>
  <c r="F2185" i="7" s="1"/>
  <c r="F2184" i="7" a="1"/>
  <c r="F2184" i="7" s="1"/>
  <c r="F2183" i="7" a="1"/>
  <c r="F2183" i="7" s="1"/>
  <c r="F2182" i="7" a="1"/>
  <c r="F2182" i="7" s="1"/>
  <c r="F2181" i="7" a="1"/>
  <c r="F2181" i="7" s="1"/>
  <c r="F2180" i="7" a="1"/>
  <c r="F2180" i="7" s="1"/>
  <c r="F2179" i="7" a="1"/>
  <c r="F2179" i="7" s="1"/>
  <c r="F2178" i="7" a="1"/>
  <c r="F2178" i="7" s="1"/>
  <c r="F2177" i="7" a="1"/>
  <c r="F2177" i="7" s="1"/>
  <c r="F2176" i="7" a="1"/>
  <c r="F2176" i="7" s="1"/>
  <c r="F2175" i="7" a="1"/>
  <c r="F2175" i="7" s="1"/>
  <c r="F2174" i="7" a="1"/>
  <c r="F2174" i="7" s="1"/>
  <c r="F2173" i="7" a="1"/>
  <c r="F2173" i="7" s="1"/>
  <c r="F2172" i="7" a="1"/>
  <c r="F2172" i="7" s="1"/>
  <c r="F2171" i="7" a="1"/>
  <c r="F2171" i="7" s="1"/>
  <c r="F2170" i="7" a="1"/>
  <c r="F2170" i="7" s="1"/>
  <c r="F2169" i="7" a="1"/>
  <c r="F2169" i="7" s="1"/>
  <c r="F2168" i="7" a="1"/>
  <c r="F2168" i="7" s="1"/>
  <c r="F2167" i="7" a="1"/>
  <c r="F2167" i="7" s="1"/>
  <c r="F2166" i="7" a="1"/>
  <c r="F2166" i="7" s="1"/>
  <c r="F2165" i="7" a="1"/>
  <c r="F2165" i="7" s="1"/>
  <c r="F2164" i="7" a="1"/>
  <c r="F2164" i="7" s="1"/>
  <c r="F2163" i="7" a="1"/>
  <c r="F2163" i="7" s="1"/>
  <c r="F2162" i="7" a="1"/>
  <c r="F2162" i="7" s="1"/>
  <c r="F2161" i="7" a="1"/>
  <c r="F2161" i="7" s="1"/>
  <c r="F2160" i="7" a="1"/>
  <c r="F2160" i="7" s="1"/>
  <c r="F2159" i="7" a="1"/>
  <c r="F2159" i="7" s="1"/>
  <c r="F2158" i="7" a="1"/>
  <c r="F2158" i="7" s="1"/>
  <c r="F2157" i="7" a="1"/>
  <c r="F2157" i="7" s="1"/>
  <c r="F2156" i="7" a="1"/>
  <c r="F2156" i="7" s="1"/>
  <c r="F2155" i="7" a="1"/>
  <c r="F2155" i="7" s="1"/>
  <c r="F2154" i="7" a="1"/>
  <c r="F2154" i="7" s="1"/>
  <c r="F2153" i="7" a="1"/>
  <c r="F2153" i="7" s="1"/>
  <c r="F2152" i="7" a="1"/>
  <c r="F2152" i="7" s="1"/>
  <c r="F2151" i="7" a="1"/>
  <c r="F2151" i="7" s="1"/>
  <c r="F2150" i="7" a="1"/>
  <c r="F2150" i="7" s="1"/>
  <c r="F2149" i="7" a="1"/>
  <c r="F2149" i="7" s="1"/>
  <c r="F2148" i="7" a="1"/>
  <c r="F2148" i="7" s="1"/>
  <c r="F2147" i="7" a="1"/>
  <c r="F2147" i="7" s="1"/>
  <c r="F2146" i="7" a="1"/>
  <c r="F2146" i="7" s="1"/>
  <c r="F2145" i="7" a="1"/>
  <c r="F2145" i="7" s="1"/>
  <c r="F2144" i="7" a="1"/>
  <c r="F2144" i="7" s="1"/>
  <c r="F2143" i="7" a="1"/>
  <c r="F2143" i="7" s="1"/>
  <c r="F2142" i="7" a="1"/>
  <c r="F2142" i="7" s="1"/>
  <c r="F2141" i="7" a="1"/>
  <c r="F2141" i="7" s="1"/>
  <c r="F2140" i="7" a="1"/>
  <c r="F2140" i="7" s="1"/>
  <c r="F2139" i="7" a="1"/>
  <c r="F2139" i="7" s="1"/>
  <c r="F2138" i="7" a="1"/>
  <c r="F2138" i="7" s="1"/>
  <c r="F2137" i="7" a="1"/>
  <c r="F2137" i="7" s="1"/>
  <c r="F2136" i="7" a="1"/>
  <c r="F2136" i="7" s="1"/>
  <c r="F2135" i="7" a="1"/>
  <c r="F2135" i="7" s="1"/>
  <c r="F2134" i="7" a="1"/>
  <c r="F2134" i="7" s="1"/>
  <c r="F2133" i="7" a="1"/>
  <c r="F2133" i="7" s="1"/>
  <c r="F2132" i="7" a="1"/>
  <c r="F2132" i="7" s="1"/>
  <c r="F2131" i="7" a="1"/>
  <c r="F2131" i="7" s="1"/>
  <c r="F2130" i="7" a="1"/>
  <c r="F2130" i="7" s="1"/>
  <c r="F2129" i="7" a="1"/>
  <c r="F2129" i="7" s="1"/>
  <c r="F2128" i="7" a="1"/>
  <c r="F2128" i="7" s="1"/>
  <c r="F2127" i="7" a="1"/>
  <c r="F2127" i="7" s="1"/>
  <c r="F2126" i="7" a="1"/>
  <c r="F2126" i="7" s="1"/>
  <c r="F2125" i="7" a="1"/>
  <c r="F2125" i="7" s="1"/>
  <c r="F2124" i="7" a="1"/>
  <c r="F2124" i="7" s="1"/>
  <c r="F2123" i="7" a="1"/>
  <c r="F2123" i="7" s="1"/>
  <c r="F2122" i="7" a="1"/>
  <c r="F2122" i="7" s="1"/>
  <c r="F2121" i="7" a="1"/>
  <c r="F2121" i="7" s="1"/>
  <c r="F2120" i="7" a="1"/>
  <c r="F2120" i="7" s="1"/>
  <c r="F2119" i="7" a="1"/>
  <c r="F2119" i="7" s="1"/>
  <c r="F2118" i="7" a="1"/>
  <c r="F2118" i="7" s="1"/>
  <c r="F2117" i="7" a="1"/>
  <c r="F2117" i="7" s="1"/>
  <c r="F2116" i="7" a="1"/>
  <c r="F2116" i="7" s="1"/>
  <c r="F2115" i="7" a="1"/>
  <c r="F2115" i="7" s="1"/>
  <c r="F2114" i="7" a="1"/>
  <c r="F2114" i="7" s="1"/>
  <c r="F2113" i="7" a="1"/>
  <c r="F2113" i="7" s="1"/>
  <c r="F2112" i="7" a="1"/>
  <c r="F2112" i="7" s="1"/>
  <c r="F2111" i="7" a="1"/>
  <c r="F2111" i="7" s="1"/>
  <c r="F2110" i="7" a="1"/>
  <c r="F2110" i="7" s="1"/>
  <c r="F2109" i="7" a="1"/>
  <c r="F2109" i="7" s="1"/>
  <c r="F2108" i="7" a="1"/>
  <c r="F2108" i="7" s="1"/>
  <c r="F2107" i="7" a="1"/>
  <c r="F2107" i="7" s="1"/>
  <c r="F2106" i="7" a="1"/>
  <c r="F2106" i="7" s="1"/>
  <c r="F2105" i="7" a="1"/>
  <c r="F2105" i="7" s="1"/>
  <c r="F2104" i="7" a="1"/>
  <c r="F2104" i="7" s="1"/>
  <c r="F2103" i="7" a="1"/>
  <c r="F2103" i="7" s="1"/>
  <c r="F2102" i="7" a="1"/>
  <c r="F2102" i="7" s="1"/>
  <c r="F2101" i="7" a="1"/>
  <c r="F2101" i="7" s="1"/>
  <c r="F2100" i="7" a="1"/>
  <c r="F2100" i="7" s="1"/>
  <c r="F2099" i="7" a="1"/>
  <c r="F2099" i="7" s="1"/>
  <c r="F2098" i="7" a="1"/>
  <c r="F2098" i="7" s="1"/>
  <c r="F2097" i="7" a="1"/>
  <c r="F2097" i="7" s="1"/>
  <c r="F2096" i="7" a="1"/>
  <c r="F2096" i="7" s="1"/>
  <c r="F2095" i="7" a="1"/>
  <c r="F2095" i="7" s="1"/>
  <c r="F2094" i="7" a="1"/>
  <c r="F2094" i="7" s="1"/>
  <c r="F2093" i="7" a="1"/>
  <c r="F2093" i="7" s="1"/>
  <c r="F2092" i="7" a="1"/>
  <c r="F2092" i="7" s="1"/>
  <c r="F2091" i="7" a="1"/>
  <c r="F2091" i="7" s="1"/>
  <c r="F2090" i="7" a="1"/>
  <c r="F2090" i="7" s="1"/>
  <c r="F2089" i="7" a="1"/>
  <c r="F2089" i="7" s="1"/>
  <c r="F2088" i="7" a="1"/>
  <c r="F2088" i="7" s="1"/>
  <c r="F2087" i="7" a="1"/>
  <c r="F2087" i="7" s="1"/>
  <c r="F2086" i="7" a="1"/>
  <c r="F2086" i="7" s="1"/>
  <c r="F2085" i="7" a="1"/>
  <c r="F2085" i="7" s="1"/>
  <c r="F2084" i="7" a="1"/>
  <c r="F2084" i="7" s="1"/>
  <c r="F2083" i="7" a="1"/>
  <c r="F2083" i="7" s="1"/>
  <c r="F2082" i="7" a="1"/>
  <c r="F2082" i="7" s="1"/>
  <c r="F2081" i="7" a="1"/>
  <c r="F2081" i="7" s="1"/>
  <c r="F2080" i="7" a="1"/>
  <c r="F2080" i="7" s="1"/>
  <c r="F2079" i="7" a="1"/>
  <c r="F2079" i="7" s="1"/>
  <c r="F2078" i="7" a="1"/>
  <c r="F2078" i="7" s="1"/>
  <c r="F2077" i="7" a="1"/>
  <c r="F2077" i="7" s="1"/>
  <c r="F2076" i="7" a="1"/>
  <c r="F2076" i="7" s="1"/>
  <c r="F2075" i="7" a="1"/>
  <c r="F2075" i="7" s="1"/>
  <c r="F2074" i="7" a="1"/>
  <c r="F2074" i="7" s="1"/>
  <c r="F2073" i="7" a="1"/>
  <c r="F2073" i="7" s="1"/>
  <c r="F2072" i="7" a="1"/>
  <c r="F2072" i="7" s="1"/>
  <c r="F2071" i="7" a="1"/>
  <c r="F2071" i="7" s="1"/>
  <c r="F2070" i="7" a="1"/>
  <c r="F2070" i="7" s="1"/>
  <c r="F2069" i="7" a="1"/>
  <c r="F2069" i="7" s="1"/>
  <c r="F2068" i="7" a="1"/>
  <c r="F2068" i="7" s="1"/>
  <c r="F2067" i="7" a="1"/>
  <c r="F2067" i="7" s="1"/>
  <c r="F2066" i="7" a="1"/>
  <c r="F2066" i="7" s="1"/>
  <c r="F2065" i="7" a="1"/>
  <c r="F2065" i="7" s="1"/>
  <c r="F2064" i="7" a="1"/>
  <c r="F2064" i="7" s="1"/>
  <c r="F2063" i="7" a="1"/>
  <c r="F2063" i="7" s="1"/>
  <c r="F2062" i="7" a="1"/>
  <c r="F2062" i="7" s="1"/>
  <c r="F2061" i="7" a="1"/>
  <c r="F2061" i="7" s="1"/>
  <c r="F2060" i="7" a="1"/>
  <c r="F2060" i="7" s="1"/>
  <c r="F2059" i="7" a="1"/>
  <c r="F2059" i="7" s="1"/>
  <c r="F2058" i="7" a="1"/>
  <c r="F2058" i="7" s="1"/>
  <c r="F2057" i="7" a="1"/>
  <c r="F2057" i="7" s="1"/>
  <c r="F2056" i="7" a="1"/>
  <c r="F2056" i="7" s="1"/>
  <c r="F2055" i="7" a="1"/>
  <c r="F2055" i="7" s="1"/>
  <c r="F2054" i="7" a="1"/>
  <c r="F2054" i="7" s="1"/>
  <c r="F2053" i="7" a="1"/>
  <c r="F2053" i="7" s="1"/>
  <c r="F2052" i="7" a="1"/>
  <c r="F2052" i="7" s="1"/>
  <c r="F2051" i="7" a="1"/>
  <c r="F2051" i="7" s="1"/>
  <c r="F2050" i="7" a="1"/>
  <c r="F2050" i="7" s="1"/>
  <c r="F2049" i="7" a="1"/>
  <c r="F2049" i="7" s="1"/>
  <c r="F2048" i="7" a="1"/>
  <c r="F2048" i="7" s="1"/>
  <c r="F2047" i="7" a="1"/>
  <c r="F2047" i="7" s="1"/>
  <c r="F2046" i="7" a="1"/>
  <c r="F2046" i="7" s="1"/>
  <c r="F2045" i="7" a="1"/>
  <c r="F2045" i="7" s="1"/>
  <c r="F2044" i="7" a="1"/>
  <c r="F2044" i="7" s="1"/>
  <c r="F2043" i="7" a="1"/>
  <c r="F2043" i="7" s="1"/>
  <c r="F2042" i="7" a="1"/>
  <c r="F2042" i="7" s="1"/>
  <c r="F2041" i="7" a="1"/>
  <c r="F2041" i="7" s="1"/>
  <c r="F2040" i="7" a="1"/>
  <c r="F2040" i="7" s="1"/>
  <c r="F2039" i="7" a="1"/>
  <c r="F2039" i="7" s="1"/>
  <c r="F2038" i="7" a="1"/>
  <c r="F2038" i="7" s="1"/>
  <c r="F2037" i="7" a="1"/>
  <c r="F2037" i="7" s="1"/>
  <c r="F2036" i="7" a="1"/>
  <c r="F2036" i="7" s="1"/>
  <c r="F2035" i="7" a="1"/>
  <c r="F2035" i="7" s="1"/>
  <c r="F2034" i="7" a="1"/>
  <c r="F2034" i="7" s="1"/>
  <c r="F2033" i="7" a="1"/>
  <c r="F2033" i="7" s="1"/>
  <c r="F2032" i="7" a="1"/>
  <c r="F2032" i="7" s="1"/>
  <c r="F2031" i="7" a="1"/>
  <c r="F2031" i="7" s="1"/>
  <c r="F2030" i="7" a="1"/>
  <c r="F2030" i="7" s="1"/>
  <c r="F2029" i="7" a="1"/>
  <c r="F2029" i="7" s="1"/>
  <c r="F2028" i="7" a="1"/>
  <c r="F2028" i="7" s="1"/>
  <c r="F2027" i="7" a="1"/>
  <c r="F2027" i="7" s="1"/>
  <c r="F2026" i="7" a="1"/>
  <c r="F2026" i="7" s="1"/>
  <c r="F2025" i="7" a="1"/>
  <c r="F2025" i="7" s="1"/>
  <c r="F2024" i="7" a="1"/>
  <c r="F2024" i="7" s="1"/>
  <c r="F2023" i="7" a="1"/>
  <c r="F2023" i="7" s="1"/>
  <c r="F2022" i="7" a="1"/>
  <c r="F2022" i="7" s="1"/>
  <c r="F2021" i="7" a="1"/>
  <c r="F2021" i="7" s="1"/>
  <c r="F2020" i="7" a="1"/>
  <c r="F2020" i="7" s="1"/>
  <c r="F2019" i="7" a="1"/>
  <c r="F2019" i="7" s="1"/>
  <c r="F2018" i="7" a="1"/>
  <c r="F2018" i="7" s="1"/>
  <c r="F2017" i="7" a="1"/>
  <c r="F2017" i="7" s="1"/>
  <c r="F2016" i="7" a="1"/>
  <c r="F2016" i="7" s="1"/>
  <c r="F2015" i="7" a="1"/>
  <c r="F2015" i="7" s="1"/>
  <c r="F2014" i="7" a="1"/>
  <c r="F2014" i="7" s="1"/>
  <c r="F2013" i="7" a="1"/>
  <c r="F2013" i="7" s="1"/>
  <c r="F2012" i="7" a="1"/>
  <c r="F2012" i="7" s="1"/>
  <c r="F2011" i="7" a="1"/>
  <c r="F2011" i="7" s="1"/>
  <c r="F2010" i="7" a="1"/>
  <c r="F2010" i="7" s="1"/>
  <c r="F2009" i="7" a="1"/>
  <c r="F2009" i="7" s="1"/>
  <c r="F2008" i="7" a="1"/>
  <c r="F2008" i="7" s="1"/>
  <c r="F2007" i="7" a="1"/>
  <c r="F2007" i="7" s="1"/>
  <c r="F2006" i="7" a="1"/>
  <c r="F2006" i="7" s="1"/>
  <c r="F2005" i="7" a="1"/>
  <c r="F2005" i="7" s="1"/>
  <c r="F2004" i="7" a="1"/>
  <c r="F2004" i="7" s="1"/>
  <c r="F2003" i="7" a="1"/>
  <c r="F2003" i="7" s="1"/>
  <c r="F2002" i="7" a="1"/>
  <c r="F2002" i="7" s="1"/>
  <c r="F2001" i="7" a="1"/>
  <c r="F2001" i="7" s="1"/>
  <c r="F2000" i="7" a="1"/>
  <c r="F2000" i="7" s="1"/>
  <c r="F1999" i="7" a="1"/>
  <c r="F1999" i="7" s="1"/>
  <c r="F1998" i="7" a="1"/>
  <c r="F1998" i="7" s="1"/>
  <c r="F1997" i="7" a="1"/>
  <c r="F1997" i="7" s="1"/>
  <c r="F1996" i="7" a="1"/>
  <c r="F1996" i="7" s="1"/>
  <c r="F1995" i="7" a="1"/>
  <c r="F1995" i="7" s="1"/>
  <c r="F1994" i="7" a="1"/>
  <c r="F1994" i="7" s="1"/>
  <c r="F1993" i="7" a="1"/>
  <c r="F1993" i="7" s="1"/>
  <c r="F1992" i="7" a="1"/>
  <c r="F1992" i="7" s="1"/>
  <c r="F1991" i="7" a="1"/>
  <c r="F1991" i="7" s="1"/>
  <c r="F1990" i="7" a="1"/>
  <c r="F1990" i="7" s="1"/>
  <c r="F1989" i="7" a="1"/>
  <c r="F1989" i="7" s="1"/>
  <c r="F1988" i="7" a="1"/>
  <c r="F1988" i="7" s="1"/>
  <c r="F1987" i="7" a="1"/>
  <c r="F1987" i="7" s="1"/>
  <c r="F1986" i="7" a="1"/>
  <c r="F1986" i="7" s="1"/>
  <c r="F1985" i="7" a="1"/>
  <c r="F1985" i="7" s="1"/>
  <c r="F1984" i="7" a="1"/>
  <c r="F1984" i="7" s="1"/>
  <c r="F1983" i="7" a="1"/>
  <c r="F1983" i="7" s="1"/>
  <c r="F1982" i="7" a="1"/>
  <c r="F1982" i="7" s="1"/>
  <c r="F1981" i="7" a="1"/>
  <c r="F1981" i="7" s="1"/>
  <c r="F1980" i="7" a="1"/>
  <c r="F1980" i="7" s="1"/>
  <c r="F1979" i="7" a="1"/>
  <c r="F1979" i="7" s="1"/>
  <c r="F1978" i="7" a="1"/>
  <c r="F1978" i="7" s="1"/>
  <c r="F1977" i="7" a="1"/>
  <c r="F1977" i="7" s="1"/>
  <c r="F1976" i="7" a="1"/>
  <c r="F1976" i="7" s="1"/>
  <c r="F1975" i="7" a="1"/>
  <c r="F1975" i="7" s="1"/>
  <c r="F1974" i="7" a="1"/>
  <c r="F1974" i="7" s="1"/>
  <c r="F1973" i="7" a="1"/>
  <c r="F1973" i="7" s="1"/>
  <c r="F1972" i="7" a="1"/>
  <c r="F1972" i="7" s="1"/>
  <c r="F1971" i="7" a="1"/>
  <c r="F1971" i="7" s="1"/>
  <c r="F1970" i="7" a="1"/>
  <c r="F1970" i="7" s="1"/>
  <c r="F1969" i="7" a="1"/>
  <c r="F1969" i="7" s="1"/>
  <c r="F1968" i="7" a="1"/>
  <c r="F1968" i="7" s="1"/>
  <c r="F1967" i="7" a="1"/>
  <c r="F1967" i="7" s="1"/>
  <c r="F1966" i="7" a="1"/>
  <c r="F1966" i="7" s="1"/>
  <c r="F1965" i="7" a="1"/>
  <c r="F1965" i="7" s="1"/>
  <c r="F1964" i="7" a="1"/>
  <c r="F1964" i="7" s="1"/>
  <c r="F1963" i="7" a="1"/>
  <c r="F1963" i="7" s="1"/>
  <c r="F1962" i="7" a="1"/>
  <c r="F1962" i="7" s="1"/>
  <c r="F1961" i="7" a="1"/>
  <c r="F1961" i="7" s="1"/>
  <c r="F1960" i="7" a="1"/>
  <c r="F1960" i="7" s="1"/>
  <c r="F1959" i="7" a="1"/>
  <c r="F1959" i="7" s="1"/>
  <c r="F1958" i="7" a="1"/>
  <c r="F1958" i="7" s="1"/>
  <c r="F1957" i="7" a="1"/>
  <c r="F1957" i="7" s="1"/>
  <c r="F1956" i="7" a="1"/>
  <c r="F1956" i="7" s="1"/>
  <c r="F1955" i="7" a="1"/>
  <c r="F1955" i="7" s="1"/>
  <c r="F1954" i="7" a="1"/>
  <c r="F1954" i="7" s="1"/>
  <c r="F1953" i="7" a="1"/>
  <c r="F1953" i="7" s="1"/>
  <c r="F1952" i="7" a="1"/>
  <c r="F1952" i="7" s="1"/>
  <c r="F1951" i="7" a="1"/>
  <c r="F1951" i="7" s="1"/>
  <c r="F1950" i="7" a="1"/>
  <c r="F1950" i="7" s="1"/>
  <c r="F1949" i="7" a="1"/>
  <c r="F1949" i="7" s="1"/>
  <c r="F1948" i="7" a="1"/>
  <c r="F1948" i="7" s="1"/>
  <c r="F1947" i="7" a="1"/>
  <c r="F1947" i="7" s="1"/>
  <c r="F1946" i="7" a="1"/>
  <c r="F1946" i="7" s="1"/>
  <c r="F1945" i="7" a="1"/>
  <c r="F1945" i="7" s="1"/>
  <c r="F1944" i="7" a="1"/>
  <c r="F1944" i="7" s="1"/>
  <c r="F1943" i="7" a="1"/>
  <c r="F1943" i="7" s="1"/>
  <c r="F1942" i="7" a="1"/>
  <c r="F1942" i="7" s="1"/>
  <c r="F1941" i="7" a="1"/>
  <c r="F1941" i="7" s="1"/>
  <c r="F1940" i="7" a="1"/>
  <c r="F1940" i="7" s="1"/>
  <c r="F1939" i="7" a="1"/>
  <c r="F1939" i="7" s="1"/>
  <c r="F1938" i="7" a="1"/>
  <c r="F1938" i="7" s="1"/>
  <c r="F1937" i="7" a="1"/>
  <c r="F1937" i="7" s="1"/>
  <c r="F1936" i="7" a="1"/>
  <c r="F1936" i="7" s="1"/>
  <c r="F1935" i="7" a="1"/>
  <c r="F1935" i="7" s="1"/>
  <c r="F1934" i="7" a="1"/>
  <c r="F1934" i="7" s="1"/>
  <c r="F1933" i="7" a="1"/>
  <c r="F1933" i="7" s="1"/>
  <c r="F1932" i="7" a="1"/>
  <c r="F1932" i="7" s="1"/>
  <c r="F1931" i="7" a="1"/>
  <c r="F1931" i="7" s="1"/>
  <c r="F1930" i="7" a="1"/>
  <c r="F1930" i="7" s="1"/>
  <c r="F1929" i="7" a="1"/>
  <c r="F1929" i="7" s="1"/>
  <c r="F1928" i="7" a="1"/>
  <c r="F1928" i="7" s="1"/>
  <c r="F1927" i="7" a="1"/>
  <c r="F1927" i="7" s="1"/>
  <c r="F1926" i="7" a="1"/>
  <c r="F1926" i="7" s="1"/>
  <c r="F1925" i="7" a="1"/>
  <c r="F1925" i="7" s="1"/>
  <c r="F1924" i="7" a="1"/>
  <c r="F1924" i="7" s="1"/>
  <c r="F1923" i="7" a="1"/>
  <c r="F1923" i="7" s="1"/>
  <c r="F1922" i="7" a="1"/>
  <c r="F1922" i="7" s="1"/>
  <c r="F1921" i="7" a="1"/>
  <c r="F1921" i="7" s="1"/>
  <c r="F1920" i="7" a="1"/>
  <c r="F1920" i="7" s="1"/>
  <c r="F1919" i="7" a="1"/>
  <c r="F1919" i="7" s="1"/>
  <c r="F1918" i="7" a="1"/>
  <c r="F1918" i="7" s="1"/>
  <c r="F1917" i="7" a="1"/>
  <c r="F1917" i="7" s="1"/>
  <c r="F1916" i="7" a="1"/>
  <c r="F1916" i="7" s="1"/>
  <c r="F1915" i="7" a="1"/>
  <c r="F1915" i="7" s="1"/>
  <c r="F1914" i="7" a="1"/>
  <c r="F1914" i="7" s="1"/>
  <c r="F1913" i="7" a="1"/>
  <c r="F1913" i="7" s="1"/>
  <c r="F1912" i="7" a="1"/>
  <c r="F1912" i="7" s="1"/>
  <c r="F1911" i="7" a="1"/>
  <c r="F1911" i="7" s="1"/>
  <c r="F1910" i="7" a="1"/>
  <c r="F1910" i="7" s="1"/>
  <c r="F1909" i="7" a="1"/>
  <c r="F1909" i="7" s="1"/>
  <c r="F1908" i="7" a="1"/>
  <c r="F1908" i="7" s="1"/>
  <c r="F1907" i="7" a="1"/>
  <c r="F1907" i="7" s="1"/>
  <c r="F1906" i="7" a="1"/>
  <c r="F1906" i="7" s="1"/>
  <c r="F1905" i="7" a="1"/>
  <c r="F1905" i="7" s="1"/>
  <c r="F1904" i="7" a="1"/>
  <c r="F1904" i="7" s="1"/>
  <c r="F1903" i="7" a="1"/>
  <c r="F1903" i="7" s="1"/>
  <c r="F1902" i="7" a="1"/>
  <c r="F1902" i="7" s="1"/>
  <c r="F1901" i="7" a="1"/>
  <c r="F1901" i="7" s="1"/>
  <c r="F1900" i="7" a="1"/>
  <c r="F1900" i="7" s="1"/>
  <c r="F1899" i="7" a="1"/>
  <c r="F1899" i="7" s="1"/>
  <c r="F1898" i="7" a="1"/>
  <c r="F1898" i="7" s="1"/>
  <c r="F1897" i="7" a="1"/>
  <c r="F1897" i="7" s="1"/>
  <c r="F1896" i="7" a="1"/>
  <c r="F1896" i="7" s="1"/>
  <c r="F1895" i="7" a="1"/>
  <c r="F1895" i="7" s="1"/>
  <c r="F1894" i="7" a="1"/>
  <c r="F1894" i="7" s="1"/>
  <c r="F1893" i="7" a="1"/>
  <c r="F1893" i="7" s="1"/>
  <c r="F1892" i="7" a="1"/>
  <c r="F1892" i="7" s="1"/>
  <c r="F1891" i="7" a="1"/>
  <c r="F1891" i="7" s="1"/>
  <c r="F1890" i="7" a="1"/>
  <c r="F1890" i="7" s="1"/>
  <c r="F1889" i="7" a="1"/>
  <c r="F1889" i="7" s="1"/>
  <c r="F1888" i="7" a="1"/>
  <c r="F1888" i="7" s="1"/>
  <c r="F1887" i="7" a="1"/>
  <c r="F1887" i="7" s="1"/>
  <c r="F1886" i="7" a="1"/>
  <c r="F1886" i="7" s="1"/>
  <c r="F1885" i="7" a="1"/>
  <c r="F1885" i="7" s="1"/>
  <c r="F1884" i="7" a="1"/>
  <c r="F1884" i="7" s="1"/>
  <c r="F1883" i="7" a="1"/>
  <c r="F1883" i="7" s="1"/>
  <c r="F1882" i="7" a="1"/>
  <c r="F1882" i="7" s="1"/>
  <c r="F1881" i="7" a="1"/>
  <c r="F1881" i="7" s="1"/>
  <c r="F1880" i="7" a="1"/>
  <c r="F1880" i="7" s="1"/>
  <c r="F1879" i="7" a="1"/>
  <c r="F1879" i="7" s="1"/>
  <c r="F1878" i="7" a="1"/>
  <c r="F1878" i="7" s="1"/>
  <c r="F1877" i="7" a="1"/>
  <c r="F1877" i="7" s="1"/>
  <c r="F1876" i="7" a="1"/>
  <c r="F1876" i="7" s="1"/>
  <c r="F1875" i="7" a="1"/>
  <c r="F1875" i="7" s="1"/>
  <c r="F1874" i="7" a="1"/>
  <c r="F1874" i="7" s="1"/>
  <c r="F1873" i="7" a="1"/>
  <c r="F1873" i="7" s="1"/>
  <c r="F1872" i="7" a="1"/>
  <c r="F1872" i="7" s="1"/>
  <c r="F1871" i="7" a="1"/>
  <c r="F1871" i="7" s="1"/>
  <c r="F1870" i="7" a="1"/>
  <c r="F1870" i="7" s="1"/>
  <c r="F1869" i="7" a="1"/>
  <c r="F1869" i="7" s="1"/>
  <c r="F1868" i="7" a="1"/>
  <c r="F1868" i="7" s="1"/>
  <c r="F1867" i="7" a="1"/>
  <c r="F1867" i="7" s="1"/>
  <c r="F1866" i="7" a="1"/>
  <c r="F1866" i="7" s="1"/>
  <c r="F1865" i="7" a="1"/>
  <c r="F1865" i="7" s="1"/>
  <c r="F1864" i="7" a="1"/>
  <c r="F1864" i="7" s="1"/>
  <c r="F1863" i="7" a="1"/>
  <c r="F1863" i="7" s="1"/>
  <c r="F1862" i="7" a="1"/>
  <c r="F1862" i="7" s="1"/>
  <c r="F1861" i="7" a="1"/>
  <c r="F1861" i="7" s="1"/>
  <c r="F1860" i="7" a="1"/>
  <c r="F1860" i="7" s="1"/>
  <c r="F1859" i="7" a="1"/>
  <c r="F1859" i="7" s="1"/>
  <c r="F1858" i="7" a="1"/>
  <c r="F1858" i="7" s="1"/>
  <c r="F1857" i="7" a="1"/>
  <c r="F1857" i="7" s="1"/>
  <c r="F1856" i="7" a="1"/>
  <c r="F1856" i="7" s="1"/>
  <c r="F1855" i="7" a="1"/>
  <c r="F1855" i="7" s="1"/>
  <c r="F1854" i="7" a="1"/>
  <c r="F1854" i="7" s="1"/>
  <c r="F1853" i="7" a="1"/>
  <c r="F1853" i="7" s="1"/>
  <c r="F1852" i="7" a="1"/>
  <c r="F1852" i="7" s="1"/>
  <c r="F1851" i="7" a="1"/>
  <c r="F1851" i="7" s="1"/>
  <c r="F1850" i="7" a="1"/>
  <c r="F1850" i="7" s="1"/>
  <c r="F1849" i="7" a="1"/>
  <c r="F1849" i="7" s="1"/>
  <c r="F1848" i="7" a="1"/>
  <c r="F1848" i="7" s="1"/>
  <c r="F1847" i="7" a="1"/>
  <c r="F1847" i="7" s="1"/>
  <c r="F1846" i="7" a="1"/>
  <c r="F1846" i="7" s="1"/>
  <c r="F1845" i="7" a="1"/>
  <c r="F1845" i="7" s="1"/>
  <c r="F1844" i="7" a="1"/>
  <c r="F1844" i="7" s="1"/>
  <c r="F1843" i="7" a="1"/>
  <c r="F1843" i="7" s="1"/>
  <c r="F1842" i="7" a="1"/>
  <c r="F1842" i="7" s="1"/>
  <c r="F1841" i="7" a="1"/>
  <c r="F1841" i="7" s="1"/>
  <c r="F1840" i="7" a="1"/>
  <c r="F1840" i="7" s="1"/>
  <c r="F1839" i="7" a="1"/>
  <c r="F1839" i="7" s="1"/>
  <c r="F1838" i="7" a="1"/>
  <c r="F1838" i="7" s="1"/>
  <c r="F1837" i="7" a="1"/>
  <c r="F1837" i="7" s="1"/>
  <c r="F1836" i="7" a="1"/>
  <c r="F1836" i="7" s="1"/>
  <c r="F1835" i="7" a="1"/>
  <c r="F1835" i="7" s="1"/>
  <c r="F1834" i="7" a="1"/>
  <c r="F1834" i="7" s="1"/>
  <c r="F1833" i="7" a="1"/>
  <c r="F1833" i="7" s="1"/>
  <c r="F1832" i="7" a="1"/>
  <c r="F1832" i="7" s="1"/>
  <c r="F1831" i="7" a="1"/>
  <c r="F1831" i="7" s="1"/>
  <c r="F1830" i="7" a="1"/>
  <c r="F1830" i="7" s="1"/>
  <c r="F1829" i="7" a="1"/>
  <c r="F1829" i="7" s="1"/>
  <c r="F1828" i="7" a="1"/>
  <c r="F1828" i="7" s="1"/>
  <c r="F1827" i="7" a="1"/>
  <c r="F1827" i="7" s="1"/>
  <c r="F1826" i="7" a="1"/>
  <c r="F1826" i="7" s="1"/>
  <c r="F1825" i="7" a="1"/>
  <c r="F1825" i="7" s="1"/>
  <c r="F1824" i="7" a="1"/>
  <c r="F1824" i="7" s="1"/>
  <c r="F1823" i="7" a="1"/>
  <c r="F1823" i="7" s="1"/>
  <c r="F1822" i="7" a="1"/>
  <c r="F1822" i="7" s="1"/>
  <c r="F1821" i="7" a="1"/>
  <c r="F1821" i="7" s="1"/>
  <c r="F1820" i="7" a="1"/>
  <c r="F1820" i="7" s="1"/>
  <c r="F1819" i="7" a="1"/>
  <c r="F1819" i="7" s="1"/>
  <c r="F1818" i="7" a="1"/>
  <c r="F1818" i="7" s="1"/>
  <c r="F1817" i="7" a="1"/>
  <c r="F1817" i="7" s="1"/>
  <c r="F1816" i="7" a="1"/>
  <c r="F1816" i="7" s="1"/>
  <c r="F1815" i="7" a="1"/>
  <c r="F1815" i="7" s="1"/>
  <c r="F1814" i="7" a="1"/>
  <c r="F1814" i="7" s="1"/>
  <c r="F1813" i="7" a="1"/>
  <c r="F1813" i="7" s="1"/>
  <c r="F1812" i="7" a="1"/>
  <c r="F1812" i="7" s="1"/>
  <c r="F1811" i="7" a="1"/>
  <c r="F1811" i="7" s="1"/>
  <c r="F1810" i="7" a="1"/>
  <c r="F1810" i="7" s="1"/>
  <c r="F1809" i="7" a="1"/>
  <c r="F1809" i="7" s="1"/>
  <c r="F1808" i="7" a="1"/>
  <c r="F1808" i="7" s="1"/>
  <c r="F1807" i="7" a="1"/>
  <c r="F1807" i="7" s="1"/>
  <c r="F1806" i="7" a="1"/>
  <c r="F1806" i="7" s="1"/>
  <c r="F1805" i="7" a="1"/>
  <c r="F1805" i="7" s="1"/>
  <c r="F1804" i="7" a="1"/>
  <c r="F1804" i="7" s="1"/>
  <c r="F1803" i="7" a="1"/>
  <c r="F1803" i="7" s="1"/>
  <c r="F1802" i="7" a="1"/>
  <c r="F1802" i="7" s="1"/>
  <c r="F1801" i="7" a="1"/>
  <c r="F1801" i="7" s="1"/>
  <c r="F1800" i="7" a="1"/>
  <c r="F1800" i="7" s="1"/>
  <c r="F1799" i="7" a="1"/>
  <c r="F1799" i="7" s="1"/>
  <c r="F1798" i="7" a="1"/>
  <c r="F1798" i="7" s="1"/>
  <c r="F1797" i="7" a="1"/>
  <c r="F1797" i="7" s="1"/>
  <c r="F1796" i="7" a="1"/>
  <c r="F1796" i="7" s="1"/>
  <c r="F1795" i="7" a="1"/>
  <c r="F1795" i="7" s="1"/>
  <c r="F1794" i="7" a="1"/>
  <c r="F1794" i="7" s="1"/>
  <c r="F1793" i="7" a="1"/>
  <c r="F1793" i="7" s="1"/>
  <c r="F1792" i="7" a="1"/>
  <c r="F1792" i="7" s="1"/>
  <c r="F1791" i="7" a="1"/>
  <c r="F1791" i="7" s="1"/>
  <c r="F1790" i="7" a="1"/>
  <c r="F1790" i="7" s="1"/>
  <c r="F1789" i="7" a="1"/>
  <c r="F1789" i="7" s="1"/>
  <c r="F1788" i="7" a="1"/>
  <c r="F1788" i="7" s="1"/>
  <c r="F1787" i="7" a="1"/>
  <c r="F1787" i="7" s="1"/>
  <c r="F1786" i="7" a="1"/>
  <c r="F1786" i="7" s="1"/>
  <c r="F1785" i="7" a="1"/>
  <c r="F1785" i="7" s="1"/>
  <c r="F1784" i="7" a="1"/>
  <c r="F1784" i="7" s="1"/>
  <c r="F1783" i="7" a="1"/>
  <c r="F1783" i="7" s="1"/>
  <c r="F1782" i="7" a="1"/>
  <c r="F1782" i="7" s="1"/>
  <c r="F1781" i="7" a="1"/>
  <c r="F1781" i="7" s="1"/>
  <c r="F1780" i="7" a="1"/>
  <c r="F1780" i="7" s="1"/>
  <c r="F1779" i="7" a="1"/>
  <c r="F1779" i="7" s="1"/>
  <c r="F1778" i="7" a="1"/>
  <c r="F1778" i="7" s="1"/>
  <c r="F1777" i="7" a="1"/>
  <c r="F1777" i="7" s="1"/>
  <c r="F1776" i="7" a="1"/>
  <c r="F1776" i="7" s="1"/>
  <c r="F1775" i="7" a="1"/>
  <c r="F1775" i="7" s="1"/>
  <c r="F1774" i="7" a="1"/>
  <c r="F1774" i="7" s="1"/>
  <c r="F1773" i="7" a="1"/>
  <c r="F1773" i="7" s="1"/>
  <c r="F1772" i="7" a="1"/>
  <c r="F1772" i="7" s="1"/>
  <c r="F1771" i="7" a="1"/>
  <c r="F1771" i="7" s="1"/>
  <c r="F1770" i="7" a="1"/>
  <c r="F1770" i="7" s="1"/>
  <c r="F1769" i="7" a="1"/>
  <c r="F1769" i="7" s="1"/>
  <c r="F1768" i="7" a="1"/>
  <c r="F1768" i="7" s="1"/>
  <c r="F1767" i="7" a="1"/>
  <c r="F1767" i="7" s="1"/>
  <c r="F1766" i="7" a="1"/>
  <c r="F1766" i="7" s="1"/>
  <c r="F1765" i="7" a="1"/>
  <c r="F1765" i="7" s="1"/>
  <c r="F1764" i="7" a="1"/>
  <c r="F1764" i="7" s="1"/>
  <c r="F1763" i="7" a="1"/>
  <c r="F1763" i="7" s="1"/>
  <c r="F1762" i="7" a="1"/>
  <c r="F1762" i="7" s="1"/>
  <c r="F1761" i="7" a="1"/>
  <c r="F1761" i="7" s="1"/>
  <c r="F1760" i="7" a="1"/>
  <c r="F1760" i="7" s="1"/>
  <c r="F1759" i="7" a="1"/>
  <c r="F1759" i="7" s="1"/>
  <c r="F1758" i="7" a="1"/>
  <c r="F1758" i="7" s="1"/>
  <c r="F1757" i="7" a="1"/>
  <c r="F1757" i="7" s="1"/>
  <c r="F1756" i="7" a="1"/>
  <c r="F1756" i="7" s="1"/>
  <c r="F1755" i="7" a="1"/>
  <c r="F1755" i="7" s="1"/>
  <c r="F1754" i="7" a="1"/>
  <c r="F1754" i="7" s="1"/>
  <c r="F1753" i="7" a="1"/>
  <c r="F1753" i="7" s="1"/>
  <c r="F1752" i="7" a="1"/>
  <c r="F1752" i="7" s="1"/>
  <c r="F1751" i="7" a="1"/>
  <c r="F1751" i="7" s="1"/>
  <c r="F1750" i="7" a="1"/>
  <c r="F1750" i="7" s="1"/>
  <c r="F1749" i="7" a="1"/>
  <c r="F1749" i="7" s="1"/>
  <c r="F1748" i="7" a="1"/>
  <c r="F1748" i="7" s="1"/>
  <c r="F1747" i="7" a="1"/>
  <c r="F1747" i="7" s="1"/>
  <c r="F1746" i="7" a="1"/>
  <c r="F1746" i="7" s="1"/>
  <c r="F1745" i="7" a="1"/>
  <c r="F1745" i="7" s="1"/>
  <c r="F1744" i="7" a="1"/>
  <c r="F1744" i="7" s="1"/>
  <c r="F1743" i="7" a="1"/>
  <c r="F1743" i="7" s="1"/>
  <c r="F1742" i="7" a="1"/>
  <c r="F1742" i="7" s="1"/>
  <c r="F1741" i="7" a="1"/>
  <c r="F1741" i="7" s="1"/>
  <c r="F1740" i="7" a="1"/>
  <c r="F1740" i="7" s="1"/>
  <c r="F1739" i="7" a="1"/>
  <c r="F1739" i="7" s="1"/>
  <c r="F1738" i="7" a="1"/>
  <c r="F1738" i="7" s="1"/>
  <c r="F1737" i="7" a="1"/>
  <c r="F1737" i="7" s="1"/>
  <c r="F1736" i="7" a="1"/>
  <c r="F1736" i="7" s="1"/>
  <c r="F1735" i="7" a="1"/>
  <c r="F1735" i="7" s="1"/>
  <c r="F1734" i="7" a="1"/>
  <c r="F1734" i="7" s="1"/>
  <c r="F1733" i="7" a="1"/>
  <c r="F1733" i="7" s="1"/>
  <c r="F1732" i="7" a="1"/>
  <c r="F1732" i="7" s="1"/>
  <c r="F1731" i="7" a="1"/>
  <c r="F1731" i="7" s="1"/>
  <c r="F1730" i="7" a="1"/>
  <c r="F1730" i="7" s="1"/>
  <c r="F1729" i="7" a="1"/>
  <c r="F1729" i="7" s="1"/>
  <c r="F1728" i="7" a="1"/>
  <c r="F1728" i="7" s="1"/>
  <c r="F1727" i="7" a="1"/>
  <c r="F1727" i="7" s="1"/>
  <c r="F1726" i="7" a="1"/>
  <c r="F1726" i="7" s="1"/>
  <c r="F1725" i="7" a="1"/>
  <c r="F1725" i="7" s="1"/>
  <c r="F1724" i="7" a="1"/>
  <c r="F1724" i="7" s="1"/>
  <c r="F1723" i="7" a="1"/>
  <c r="F1723" i="7" s="1"/>
  <c r="F1722" i="7" a="1"/>
  <c r="F1722" i="7" s="1"/>
  <c r="F1721" i="7" a="1"/>
  <c r="F1721" i="7" s="1"/>
  <c r="F1720" i="7" a="1"/>
  <c r="F1720" i="7" s="1"/>
  <c r="F1719" i="7" a="1"/>
  <c r="F1719" i="7" s="1"/>
  <c r="F1718" i="7" a="1"/>
  <c r="F1718" i="7" s="1"/>
  <c r="F1717" i="7" a="1"/>
  <c r="F1717" i="7" s="1"/>
  <c r="F1716" i="7" a="1"/>
  <c r="F1716" i="7" s="1"/>
  <c r="F1715" i="7" a="1"/>
  <c r="F1715" i="7" s="1"/>
  <c r="F1714" i="7" a="1"/>
  <c r="F1714" i="7" s="1"/>
  <c r="F1713" i="7" a="1"/>
  <c r="F1713" i="7" s="1"/>
  <c r="F1712" i="7" a="1"/>
  <c r="F1712" i="7" s="1"/>
  <c r="F1711" i="7" a="1"/>
  <c r="F1711" i="7" s="1"/>
  <c r="F1710" i="7" a="1"/>
  <c r="F1710" i="7" s="1"/>
  <c r="F1709" i="7" a="1"/>
  <c r="F1709" i="7" s="1"/>
  <c r="F1708" i="7" a="1"/>
  <c r="F1708" i="7" s="1"/>
  <c r="F1707" i="7" a="1"/>
  <c r="F1707" i="7" s="1"/>
  <c r="F1706" i="7" a="1"/>
  <c r="F1706" i="7" s="1"/>
  <c r="F1705" i="7" a="1"/>
  <c r="F1705" i="7" s="1"/>
  <c r="F1704" i="7" a="1"/>
  <c r="F1704" i="7" s="1"/>
  <c r="F1703" i="7" a="1"/>
  <c r="F1703" i="7" s="1"/>
  <c r="F1702" i="7" a="1"/>
  <c r="F1702" i="7" s="1"/>
  <c r="F1701" i="7" a="1"/>
  <c r="F1701" i="7" s="1"/>
  <c r="F1700" i="7" a="1"/>
  <c r="F1700" i="7" s="1"/>
  <c r="F1699" i="7" a="1"/>
  <c r="F1699" i="7" s="1"/>
  <c r="F1698" i="7" a="1"/>
  <c r="F1698" i="7" s="1"/>
  <c r="F1697" i="7" a="1"/>
  <c r="F1697" i="7" s="1"/>
  <c r="F1696" i="7" a="1"/>
  <c r="F1696" i="7" s="1"/>
  <c r="F1695" i="7" a="1"/>
  <c r="F1695" i="7" s="1"/>
  <c r="F1694" i="7" a="1"/>
  <c r="F1694" i="7" s="1"/>
  <c r="F1693" i="7" a="1"/>
  <c r="F1693" i="7" s="1"/>
  <c r="F1692" i="7" a="1"/>
  <c r="F1692" i="7" s="1"/>
  <c r="F1691" i="7" a="1"/>
  <c r="F1691" i="7" s="1"/>
  <c r="F1690" i="7" a="1"/>
  <c r="F1690" i="7" s="1"/>
  <c r="F1689" i="7" a="1"/>
  <c r="F1689" i="7" s="1"/>
  <c r="F1688" i="7" a="1"/>
  <c r="F1688" i="7" s="1"/>
  <c r="F1687" i="7" a="1"/>
  <c r="F1687" i="7" s="1"/>
  <c r="F1686" i="7" a="1"/>
  <c r="F1686" i="7" s="1"/>
  <c r="F1685" i="7" a="1"/>
  <c r="F1685" i="7" s="1"/>
  <c r="F1684" i="7" a="1"/>
  <c r="F1684" i="7" s="1"/>
  <c r="F1683" i="7" a="1"/>
  <c r="F1683" i="7" s="1"/>
  <c r="F1682" i="7" a="1"/>
  <c r="F1682" i="7" s="1"/>
  <c r="F1681" i="7" a="1"/>
  <c r="F1681" i="7" s="1"/>
  <c r="F1680" i="7" a="1"/>
  <c r="F1680" i="7" s="1"/>
  <c r="F1679" i="7" a="1"/>
  <c r="F1679" i="7" s="1"/>
  <c r="F1678" i="7" a="1"/>
  <c r="F1678" i="7" s="1"/>
  <c r="F1677" i="7" a="1"/>
  <c r="F1677" i="7" s="1"/>
  <c r="F1676" i="7" a="1"/>
  <c r="F1676" i="7" s="1"/>
  <c r="F1675" i="7" a="1"/>
  <c r="F1675" i="7" s="1"/>
  <c r="F1674" i="7" a="1"/>
  <c r="F1674" i="7" s="1"/>
  <c r="F1673" i="7" a="1"/>
  <c r="F1673" i="7" s="1"/>
  <c r="F1672" i="7" a="1"/>
  <c r="F1672" i="7" s="1"/>
  <c r="F1671" i="7" a="1"/>
  <c r="F1671" i="7" s="1"/>
  <c r="F1670" i="7" a="1"/>
  <c r="F1670" i="7" s="1"/>
  <c r="F1669" i="7" a="1"/>
  <c r="F1669" i="7" s="1"/>
  <c r="F1668" i="7" a="1"/>
  <c r="F1668" i="7" s="1"/>
  <c r="F1667" i="7" a="1"/>
  <c r="F1667" i="7" s="1"/>
  <c r="F1666" i="7" a="1"/>
  <c r="F1666" i="7" s="1"/>
  <c r="F1665" i="7" a="1"/>
  <c r="F1665" i="7" s="1"/>
  <c r="F1664" i="7" a="1"/>
  <c r="F1664" i="7" s="1"/>
  <c r="F1663" i="7" a="1"/>
  <c r="F1663" i="7" s="1"/>
  <c r="F1662" i="7" a="1"/>
  <c r="F1662" i="7" s="1"/>
  <c r="F1661" i="7" a="1"/>
  <c r="F1661" i="7" s="1"/>
  <c r="F1660" i="7" a="1"/>
  <c r="F1660" i="7" s="1"/>
  <c r="F1659" i="7" a="1"/>
  <c r="F1659" i="7" s="1"/>
  <c r="F1658" i="7" a="1"/>
  <c r="F1658" i="7" s="1"/>
  <c r="F1657" i="7" a="1"/>
  <c r="F1657" i="7" s="1"/>
  <c r="F1656" i="7" a="1"/>
  <c r="F1656" i="7" s="1"/>
  <c r="F1655" i="7" a="1"/>
  <c r="F1655" i="7" s="1"/>
  <c r="F1654" i="7" a="1"/>
  <c r="F1654" i="7" s="1"/>
  <c r="F1653" i="7" a="1"/>
  <c r="F1653" i="7" s="1"/>
  <c r="F1652" i="7" a="1"/>
  <c r="F1652" i="7" s="1"/>
  <c r="F1651" i="7" a="1"/>
  <c r="F1651" i="7" s="1"/>
  <c r="F1650" i="7" a="1"/>
  <c r="F1650" i="7" s="1"/>
  <c r="F1649" i="7" a="1"/>
  <c r="F1649" i="7" s="1"/>
  <c r="F1648" i="7" a="1"/>
  <c r="F1648" i="7" s="1"/>
  <c r="F1647" i="7" a="1"/>
  <c r="F1647" i="7" s="1"/>
  <c r="F1646" i="7" a="1"/>
  <c r="F1646" i="7" s="1"/>
  <c r="F1645" i="7" a="1"/>
  <c r="F1645" i="7" s="1"/>
  <c r="F1644" i="7" a="1"/>
  <c r="F1644" i="7" s="1"/>
  <c r="F1643" i="7" a="1"/>
  <c r="F1643" i="7" s="1"/>
  <c r="F1642" i="7" a="1"/>
  <c r="F1642" i="7" s="1"/>
  <c r="F1641" i="7" a="1"/>
  <c r="F1641" i="7" s="1"/>
  <c r="F1640" i="7" a="1"/>
  <c r="F1640" i="7" s="1"/>
  <c r="F1639" i="7" a="1"/>
  <c r="F1639" i="7" s="1"/>
  <c r="F1638" i="7" a="1"/>
  <c r="F1638" i="7" s="1"/>
  <c r="F1637" i="7" a="1"/>
  <c r="F1637" i="7" s="1"/>
  <c r="F1636" i="7" a="1"/>
  <c r="F1636" i="7" s="1"/>
  <c r="F1635" i="7" a="1"/>
  <c r="F1635" i="7" s="1"/>
  <c r="F1634" i="7" a="1"/>
  <c r="F1634" i="7" s="1"/>
  <c r="F1633" i="7" a="1"/>
  <c r="F1633" i="7" s="1"/>
  <c r="F1632" i="7" a="1"/>
  <c r="F1632" i="7" s="1"/>
  <c r="F1631" i="7" a="1"/>
  <c r="F1631" i="7" s="1"/>
  <c r="F1630" i="7" a="1"/>
  <c r="F1630" i="7" s="1"/>
  <c r="F1629" i="7" a="1"/>
  <c r="F1629" i="7" s="1"/>
  <c r="F1628" i="7" a="1"/>
  <c r="F1628" i="7" s="1"/>
  <c r="F1627" i="7" a="1"/>
  <c r="F1627" i="7" s="1"/>
  <c r="F1626" i="7" a="1"/>
  <c r="F1626" i="7" s="1"/>
  <c r="F1625" i="7" a="1"/>
  <c r="F1625" i="7" s="1"/>
  <c r="F1624" i="7" a="1"/>
  <c r="F1624" i="7" s="1"/>
  <c r="F1623" i="7" a="1"/>
  <c r="F1623" i="7" s="1"/>
  <c r="F1622" i="7" a="1"/>
  <c r="F1622" i="7" s="1"/>
  <c r="F1621" i="7" a="1"/>
  <c r="F1621" i="7" s="1"/>
  <c r="F1620" i="7" a="1"/>
  <c r="F1620" i="7" s="1"/>
  <c r="F1619" i="7" a="1"/>
  <c r="F1619" i="7" s="1"/>
  <c r="F1618" i="7" a="1"/>
  <c r="F1618" i="7" s="1"/>
  <c r="F1617" i="7" a="1"/>
  <c r="F1617" i="7" s="1"/>
  <c r="F1616" i="7" a="1"/>
  <c r="F1616" i="7" s="1"/>
  <c r="F1615" i="7" a="1"/>
  <c r="F1615" i="7" s="1"/>
  <c r="F1614" i="7" a="1"/>
  <c r="F1614" i="7" s="1"/>
  <c r="F1613" i="7" a="1"/>
  <c r="F1613" i="7" s="1"/>
  <c r="F1612" i="7" a="1"/>
  <c r="F1612" i="7" s="1"/>
  <c r="F1611" i="7" a="1"/>
  <c r="F1611" i="7" s="1"/>
  <c r="F1610" i="7" a="1"/>
  <c r="F1610" i="7" s="1"/>
  <c r="F1609" i="7" a="1"/>
  <c r="F1609" i="7" s="1"/>
  <c r="F1608" i="7" a="1"/>
  <c r="F1608" i="7" s="1"/>
  <c r="F1607" i="7" a="1"/>
  <c r="F1607" i="7" s="1"/>
  <c r="F1606" i="7" a="1"/>
  <c r="F1606" i="7" s="1"/>
  <c r="F1605" i="7" a="1"/>
  <c r="F1605" i="7" s="1"/>
  <c r="F1604" i="7" a="1"/>
  <c r="F1604" i="7" s="1"/>
  <c r="F1603" i="7" a="1"/>
  <c r="F1603" i="7" s="1"/>
  <c r="F1602" i="7" a="1"/>
  <c r="F1602" i="7" s="1"/>
  <c r="F1601" i="7" a="1"/>
  <c r="F1601" i="7" s="1"/>
  <c r="F1600" i="7" a="1"/>
  <c r="F1600" i="7" s="1"/>
  <c r="F1599" i="7" a="1"/>
  <c r="F1599" i="7" s="1"/>
  <c r="F1598" i="7" a="1"/>
  <c r="F1598" i="7" s="1"/>
  <c r="F1597" i="7" a="1"/>
  <c r="F1597" i="7" s="1"/>
  <c r="F1596" i="7" a="1"/>
  <c r="F1596" i="7" s="1"/>
  <c r="F1595" i="7" a="1"/>
  <c r="F1595" i="7" s="1"/>
  <c r="F1594" i="7" a="1"/>
  <c r="F1594" i="7" s="1"/>
  <c r="F1593" i="7" a="1"/>
  <c r="F1593" i="7" s="1"/>
  <c r="F1592" i="7" a="1"/>
  <c r="F1592" i="7" s="1"/>
  <c r="F1591" i="7" a="1"/>
  <c r="F1591" i="7" s="1"/>
  <c r="F1590" i="7" a="1"/>
  <c r="F1590" i="7" s="1"/>
  <c r="F1589" i="7" a="1"/>
  <c r="F1589" i="7" s="1"/>
  <c r="F1588" i="7" a="1"/>
  <c r="F1588" i="7" s="1"/>
  <c r="F1587" i="7" a="1"/>
  <c r="F1587" i="7" s="1"/>
  <c r="F1586" i="7" a="1"/>
  <c r="F1586" i="7" s="1"/>
  <c r="F1585" i="7" a="1"/>
  <c r="F1585" i="7" s="1"/>
  <c r="F1584" i="7" a="1"/>
  <c r="F1584" i="7" s="1"/>
  <c r="F1583" i="7" a="1"/>
  <c r="F1583" i="7" s="1"/>
  <c r="F1582" i="7" a="1"/>
  <c r="F1582" i="7" s="1"/>
  <c r="F1581" i="7" a="1"/>
  <c r="F1581" i="7" s="1"/>
  <c r="F1580" i="7" a="1"/>
  <c r="F1580" i="7" s="1"/>
  <c r="F1579" i="7" a="1"/>
  <c r="F1579" i="7" s="1"/>
  <c r="F1578" i="7" a="1"/>
  <c r="F1578" i="7" s="1"/>
  <c r="F1577" i="7" a="1"/>
  <c r="F1577" i="7" s="1"/>
  <c r="F1576" i="7" a="1"/>
  <c r="F1576" i="7" s="1"/>
  <c r="F1575" i="7" a="1"/>
  <c r="F1575" i="7" s="1"/>
  <c r="F1574" i="7" a="1"/>
  <c r="F1574" i="7" s="1"/>
  <c r="F1573" i="7" a="1"/>
  <c r="F1573" i="7" s="1"/>
  <c r="F1572" i="7" a="1"/>
  <c r="F1572" i="7" s="1"/>
  <c r="F1571" i="7" a="1"/>
  <c r="F1571" i="7" s="1"/>
  <c r="F1570" i="7" a="1"/>
  <c r="F1570" i="7" s="1"/>
  <c r="F1569" i="7" a="1"/>
  <c r="F1569" i="7" s="1"/>
  <c r="F1568" i="7" a="1"/>
  <c r="F1568" i="7" s="1"/>
  <c r="F1567" i="7" a="1"/>
  <c r="F1567" i="7" s="1"/>
  <c r="F1566" i="7" a="1"/>
  <c r="F1566" i="7" s="1"/>
  <c r="F1565" i="7" a="1"/>
  <c r="F1565" i="7" s="1"/>
  <c r="F1564" i="7" a="1"/>
  <c r="F1564" i="7" s="1"/>
  <c r="F1563" i="7" a="1"/>
  <c r="F1563" i="7" s="1"/>
  <c r="F1562" i="7" a="1"/>
  <c r="F1562" i="7" s="1"/>
  <c r="F1561" i="7" a="1"/>
  <c r="F1561" i="7" s="1"/>
  <c r="F1560" i="7" a="1"/>
  <c r="F1560" i="7" s="1"/>
  <c r="F1559" i="7" a="1"/>
  <c r="F1559" i="7" s="1"/>
  <c r="F1558" i="7" a="1"/>
  <c r="F1558" i="7" s="1"/>
  <c r="F1557" i="7" a="1"/>
  <c r="F1557" i="7" s="1"/>
  <c r="F1556" i="7" a="1"/>
  <c r="F1556" i="7" s="1"/>
  <c r="F1555" i="7" a="1"/>
  <c r="F1555" i="7" s="1"/>
  <c r="F1554" i="7" a="1"/>
  <c r="F1554" i="7" s="1"/>
  <c r="F1553" i="7" a="1"/>
  <c r="F1553" i="7" s="1"/>
  <c r="F1552" i="7" a="1"/>
  <c r="F1552" i="7" s="1"/>
  <c r="F1551" i="7" a="1"/>
  <c r="F1551" i="7" s="1"/>
  <c r="F1550" i="7" a="1"/>
  <c r="F1550" i="7" s="1"/>
  <c r="F1549" i="7" a="1"/>
  <c r="F1549" i="7" s="1"/>
  <c r="F1548" i="7" a="1"/>
  <c r="F1548" i="7" s="1"/>
  <c r="F1547" i="7" a="1"/>
  <c r="F1547" i="7" s="1"/>
  <c r="F1546" i="7" a="1"/>
  <c r="F1546" i="7" s="1"/>
  <c r="F1545" i="7" a="1"/>
  <c r="F1545" i="7" s="1"/>
  <c r="F1544" i="7" a="1"/>
  <c r="F1544" i="7" s="1"/>
  <c r="F1543" i="7" a="1"/>
  <c r="F1543" i="7" s="1"/>
  <c r="F1542" i="7" a="1"/>
  <c r="F1542" i="7" s="1"/>
  <c r="F1541" i="7" a="1"/>
  <c r="F1541" i="7" s="1"/>
  <c r="F1540" i="7" a="1"/>
  <c r="F1540" i="7" s="1"/>
  <c r="F1539" i="7" a="1"/>
  <c r="F1539" i="7" s="1"/>
  <c r="F1538" i="7" a="1"/>
  <c r="F1538" i="7" s="1"/>
  <c r="F1537" i="7" a="1"/>
  <c r="F1537" i="7" s="1"/>
  <c r="F1536" i="7" a="1"/>
  <c r="F1536" i="7" s="1"/>
  <c r="F1535" i="7" a="1"/>
  <c r="F1535" i="7" s="1"/>
  <c r="F1534" i="7" a="1"/>
  <c r="F1534" i="7" s="1"/>
  <c r="F1533" i="7" a="1"/>
  <c r="F1533" i="7" s="1"/>
  <c r="F1532" i="7" a="1"/>
  <c r="F1532" i="7" s="1"/>
  <c r="F1531" i="7" a="1"/>
  <c r="F1531" i="7" s="1"/>
  <c r="F1530" i="7" a="1"/>
  <c r="F1530" i="7" s="1"/>
  <c r="F1529" i="7" a="1"/>
  <c r="F1529" i="7" s="1"/>
  <c r="F1528" i="7" a="1"/>
  <c r="F1528" i="7" s="1"/>
  <c r="F1527" i="7" a="1"/>
  <c r="F1527" i="7" s="1"/>
  <c r="F1526" i="7" a="1"/>
  <c r="F1526" i="7" s="1"/>
  <c r="F1525" i="7" a="1"/>
  <c r="F1525" i="7" s="1"/>
  <c r="F1524" i="7" a="1"/>
  <c r="F1524" i="7" s="1"/>
  <c r="F1523" i="7" a="1"/>
  <c r="F1523" i="7" s="1"/>
  <c r="F1522" i="7" a="1"/>
  <c r="F1522" i="7" s="1"/>
  <c r="F1521" i="7" a="1"/>
  <c r="F1521" i="7" s="1"/>
  <c r="F1520" i="7" a="1"/>
  <c r="F1520" i="7" s="1"/>
  <c r="F1519" i="7" a="1"/>
  <c r="F1519" i="7" s="1"/>
  <c r="F1518" i="7" a="1"/>
  <c r="F1518" i="7" s="1"/>
  <c r="F1517" i="7" a="1"/>
  <c r="F1517" i="7" s="1"/>
  <c r="F1516" i="7" a="1"/>
  <c r="F1516" i="7" s="1"/>
  <c r="F1515" i="7" a="1"/>
  <c r="F1515" i="7" s="1"/>
  <c r="F1514" i="7" a="1"/>
  <c r="F1514" i="7" s="1"/>
  <c r="F1513" i="7" a="1"/>
  <c r="F1513" i="7" s="1"/>
  <c r="F1512" i="7" a="1"/>
  <c r="F1512" i="7" s="1"/>
  <c r="F1511" i="7" a="1"/>
  <c r="F1511" i="7" s="1"/>
  <c r="F1510" i="7" a="1"/>
  <c r="F1510" i="7" s="1"/>
  <c r="F1509" i="7" a="1"/>
  <c r="F1509" i="7" s="1"/>
  <c r="F1508" i="7" a="1"/>
  <c r="F1508" i="7" s="1"/>
  <c r="F1507" i="7" a="1"/>
  <c r="F1507" i="7" s="1"/>
  <c r="F1506" i="7" a="1"/>
  <c r="F1506" i="7" s="1"/>
  <c r="F1505" i="7" a="1"/>
  <c r="F1505" i="7" s="1"/>
  <c r="F1504" i="7" a="1"/>
  <c r="F1504" i="7" s="1"/>
  <c r="F1503" i="7" a="1"/>
  <c r="F1503" i="7" s="1"/>
  <c r="F1502" i="7" a="1"/>
  <c r="F1502" i="7" s="1"/>
  <c r="F1501" i="7" a="1"/>
  <c r="F1501" i="7" s="1"/>
  <c r="F1500" i="7" a="1"/>
  <c r="F1500" i="7" s="1"/>
  <c r="F1499" i="7" a="1"/>
  <c r="F1499" i="7" s="1"/>
  <c r="F1498" i="7" a="1"/>
  <c r="F1498" i="7" s="1"/>
  <c r="F1497" i="7" a="1"/>
  <c r="F1497" i="7" s="1"/>
  <c r="F1496" i="7" a="1"/>
  <c r="F1496" i="7" s="1"/>
  <c r="F1495" i="7" a="1"/>
  <c r="F1495" i="7" s="1"/>
  <c r="F1494" i="7" a="1"/>
  <c r="F1494" i="7" s="1"/>
  <c r="F1493" i="7" a="1"/>
  <c r="F1493" i="7" s="1"/>
  <c r="F1492" i="7" a="1"/>
  <c r="F1492" i="7" s="1"/>
  <c r="F1491" i="7" a="1"/>
  <c r="F1491" i="7" s="1"/>
  <c r="F1490" i="7" a="1"/>
  <c r="F1490" i="7" s="1"/>
  <c r="F1489" i="7" a="1"/>
  <c r="F1489" i="7" s="1"/>
  <c r="F1488" i="7" a="1"/>
  <c r="F1488" i="7" s="1"/>
  <c r="F1487" i="7" a="1"/>
  <c r="F1487" i="7" s="1"/>
  <c r="F1486" i="7" a="1"/>
  <c r="F1486" i="7" s="1"/>
  <c r="F1485" i="7" a="1"/>
  <c r="F1485" i="7" s="1"/>
  <c r="F1484" i="7" a="1"/>
  <c r="F1484" i="7" s="1"/>
  <c r="F1483" i="7" a="1"/>
  <c r="F1483" i="7" s="1"/>
  <c r="F1482" i="7" a="1"/>
  <c r="F1482" i="7" s="1"/>
  <c r="F1481" i="7" a="1"/>
  <c r="F1481" i="7" s="1"/>
  <c r="F1480" i="7" a="1"/>
  <c r="F1480" i="7" s="1"/>
  <c r="F1479" i="7" a="1"/>
  <c r="F1479" i="7" s="1"/>
  <c r="F1478" i="7" a="1"/>
  <c r="F1478" i="7" s="1"/>
  <c r="F1477" i="7" a="1"/>
  <c r="F1477" i="7" s="1"/>
  <c r="F1476" i="7" a="1"/>
  <c r="F1476" i="7" s="1"/>
  <c r="F1475" i="7" a="1"/>
  <c r="F1475" i="7" s="1"/>
  <c r="F1474" i="7" a="1"/>
  <c r="F1474" i="7" s="1"/>
  <c r="F1473" i="7" a="1"/>
  <c r="F1473" i="7" s="1"/>
  <c r="F1472" i="7" a="1"/>
  <c r="F1472" i="7" s="1"/>
  <c r="F1471" i="7" a="1"/>
  <c r="F1471" i="7" s="1"/>
  <c r="F1470" i="7" a="1"/>
  <c r="F1470" i="7" s="1"/>
  <c r="F1469" i="7" a="1"/>
  <c r="F1469" i="7" s="1"/>
  <c r="F1468" i="7" a="1"/>
  <c r="F1468" i="7" s="1"/>
  <c r="F1467" i="7" a="1"/>
  <c r="F1467" i="7" s="1"/>
  <c r="F1466" i="7" a="1"/>
  <c r="F1466" i="7" s="1"/>
  <c r="F1465" i="7" a="1"/>
  <c r="F1465" i="7" s="1"/>
  <c r="F1464" i="7" a="1"/>
  <c r="F1464" i="7" s="1"/>
  <c r="F1463" i="7" a="1"/>
  <c r="F1463" i="7" s="1"/>
  <c r="F1462" i="7" a="1"/>
  <c r="F1462" i="7" s="1"/>
  <c r="F1461" i="7" a="1"/>
  <c r="F1461" i="7" s="1"/>
  <c r="F1460" i="7" a="1"/>
  <c r="F1460" i="7" s="1"/>
  <c r="F1459" i="7" a="1"/>
  <c r="F1459" i="7" s="1"/>
  <c r="F1458" i="7" a="1"/>
  <c r="F1458" i="7" s="1"/>
  <c r="F1457" i="7" a="1"/>
  <c r="F1457" i="7" s="1"/>
  <c r="F1456" i="7" a="1"/>
  <c r="F1456" i="7" s="1"/>
  <c r="F1455" i="7" a="1"/>
  <c r="F1455" i="7" s="1"/>
  <c r="F1454" i="7" a="1"/>
  <c r="F1454" i="7" s="1"/>
  <c r="F1453" i="7" a="1"/>
  <c r="F1453" i="7" s="1"/>
  <c r="F1452" i="7" a="1"/>
  <c r="F1452" i="7" s="1"/>
  <c r="F1451" i="7" a="1"/>
  <c r="F1451" i="7" s="1"/>
  <c r="F1450" i="7" a="1"/>
  <c r="F1450" i="7" s="1"/>
  <c r="F1449" i="7" a="1"/>
  <c r="F1449" i="7" s="1"/>
  <c r="F1448" i="7" a="1"/>
  <c r="F1448" i="7" s="1"/>
  <c r="F1447" i="7" a="1"/>
  <c r="F1447" i="7" s="1"/>
  <c r="F1446" i="7" a="1"/>
  <c r="F1446" i="7" s="1"/>
  <c r="F1445" i="7" a="1"/>
  <c r="F1445" i="7" s="1"/>
  <c r="F1444" i="7" a="1"/>
  <c r="F1444" i="7" s="1"/>
  <c r="F1443" i="7" a="1"/>
  <c r="F1443" i="7" s="1"/>
  <c r="F1442" i="7" a="1"/>
  <c r="F1442" i="7" s="1"/>
  <c r="F1441" i="7" a="1"/>
  <c r="F1441" i="7" s="1"/>
  <c r="F1440" i="7" a="1"/>
  <c r="F1440" i="7" s="1"/>
  <c r="F1439" i="7" a="1"/>
  <c r="F1439" i="7" s="1"/>
  <c r="F1438" i="7" a="1"/>
  <c r="F1438" i="7" s="1"/>
  <c r="F1437" i="7" a="1"/>
  <c r="F1437" i="7" s="1"/>
  <c r="F1436" i="7" a="1"/>
  <c r="F1436" i="7" s="1"/>
  <c r="F1435" i="7" a="1"/>
  <c r="F1435" i="7" s="1"/>
  <c r="F1434" i="7" a="1"/>
  <c r="F1434" i="7" s="1"/>
  <c r="F1433" i="7" a="1"/>
  <c r="F1433" i="7" s="1"/>
  <c r="F1432" i="7" a="1"/>
  <c r="F1432" i="7" s="1"/>
  <c r="F1431" i="7" a="1"/>
  <c r="F1431" i="7" s="1"/>
  <c r="F1430" i="7" a="1"/>
  <c r="F1430" i="7" s="1"/>
  <c r="F1429" i="7" a="1"/>
  <c r="F1429" i="7" s="1"/>
  <c r="F1428" i="7" a="1"/>
  <c r="F1428" i="7" s="1"/>
  <c r="F1427" i="7" a="1"/>
  <c r="F1427" i="7" s="1"/>
  <c r="F1426" i="7" a="1"/>
  <c r="F1426" i="7" s="1"/>
  <c r="F1425" i="7" a="1"/>
  <c r="F1425" i="7" s="1"/>
  <c r="F1424" i="7" a="1"/>
  <c r="F1424" i="7" s="1"/>
  <c r="F1423" i="7" a="1"/>
  <c r="F1423" i="7" s="1"/>
  <c r="F1422" i="7" a="1"/>
  <c r="F1422" i="7" s="1"/>
  <c r="F1421" i="7" a="1"/>
  <c r="F1421" i="7" s="1"/>
  <c r="F1420" i="7" a="1"/>
  <c r="F1420" i="7" s="1"/>
  <c r="F1419" i="7" a="1"/>
  <c r="F1419" i="7" s="1"/>
  <c r="F1418" i="7" a="1"/>
  <c r="F1418" i="7" s="1"/>
  <c r="F1417" i="7" a="1"/>
  <c r="F1417" i="7" s="1"/>
  <c r="F1416" i="7" a="1"/>
  <c r="F1416" i="7" s="1"/>
  <c r="F1415" i="7" a="1"/>
  <c r="F1415" i="7" s="1"/>
  <c r="F1414" i="7" a="1"/>
  <c r="F1414" i="7" s="1"/>
  <c r="F1413" i="7" a="1"/>
  <c r="F1413" i="7" s="1"/>
  <c r="F1412" i="7" a="1"/>
  <c r="F1412" i="7" s="1"/>
  <c r="F1411" i="7" a="1"/>
  <c r="F1411" i="7" s="1"/>
  <c r="F1410" i="7" a="1"/>
  <c r="F1410" i="7" s="1"/>
  <c r="F1409" i="7" a="1"/>
  <c r="F1409" i="7" s="1"/>
  <c r="F1408" i="7" a="1"/>
  <c r="F1408" i="7" s="1"/>
  <c r="F1407" i="7" a="1"/>
  <c r="F1407" i="7" s="1"/>
  <c r="F1406" i="7" a="1"/>
  <c r="F1406" i="7" s="1"/>
  <c r="F1405" i="7" a="1"/>
  <c r="F1405" i="7" s="1"/>
  <c r="F1404" i="7" a="1"/>
  <c r="F1404" i="7" s="1"/>
  <c r="F1403" i="7" a="1"/>
  <c r="F1403" i="7" s="1"/>
  <c r="F1402" i="7" a="1"/>
  <c r="F1402" i="7" s="1"/>
  <c r="F1401" i="7" a="1"/>
  <c r="F1401" i="7" s="1"/>
  <c r="F1400" i="7" a="1"/>
  <c r="F1400" i="7" s="1"/>
  <c r="F1399" i="7" a="1"/>
  <c r="F1399" i="7" s="1"/>
  <c r="F1398" i="7" a="1"/>
  <c r="F1398" i="7" s="1"/>
  <c r="F1397" i="7" a="1"/>
  <c r="F1397" i="7" s="1"/>
  <c r="F1396" i="7" a="1"/>
  <c r="F1396" i="7" s="1"/>
  <c r="F1395" i="7" a="1"/>
  <c r="F1395" i="7" s="1"/>
  <c r="F1394" i="7" a="1"/>
  <c r="F1394" i="7" s="1"/>
  <c r="F1393" i="7" a="1"/>
  <c r="F1393" i="7" s="1"/>
  <c r="F1392" i="7" a="1"/>
  <c r="F1392" i="7" s="1"/>
  <c r="F1391" i="7" a="1"/>
  <c r="F1391" i="7" s="1"/>
  <c r="F1390" i="7" a="1"/>
  <c r="F1390" i="7" s="1"/>
  <c r="F1389" i="7" a="1"/>
  <c r="F1389" i="7" s="1"/>
  <c r="F1388" i="7" a="1"/>
  <c r="F1388" i="7" s="1"/>
  <c r="F1387" i="7" a="1"/>
  <c r="F1387" i="7" s="1"/>
  <c r="F1386" i="7" a="1"/>
  <c r="F1386" i="7" s="1"/>
  <c r="F1385" i="7" a="1"/>
  <c r="F1385" i="7" s="1"/>
  <c r="F1384" i="7" a="1"/>
  <c r="F1384" i="7" s="1"/>
  <c r="F1383" i="7" a="1"/>
  <c r="F1383" i="7" s="1"/>
  <c r="F1382" i="7" a="1"/>
  <c r="F1382" i="7" s="1"/>
  <c r="F1381" i="7" a="1"/>
  <c r="F1381" i="7" s="1"/>
  <c r="F1380" i="7" a="1"/>
  <c r="F1380" i="7" s="1"/>
  <c r="F1379" i="7" a="1"/>
  <c r="F1379" i="7" s="1"/>
  <c r="F1378" i="7" a="1"/>
  <c r="F1378" i="7" s="1"/>
  <c r="F1377" i="7" a="1"/>
  <c r="F1377" i="7" s="1"/>
  <c r="F1376" i="7" a="1"/>
  <c r="F1376" i="7" s="1"/>
  <c r="F1375" i="7" a="1"/>
  <c r="F1375" i="7" s="1"/>
  <c r="F1374" i="7" a="1"/>
  <c r="F1374" i="7" s="1"/>
  <c r="F1373" i="7" a="1"/>
  <c r="F1373" i="7" s="1"/>
  <c r="F1372" i="7" a="1"/>
  <c r="F1372" i="7" s="1"/>
  <c r="F1371" i="7" a="1"/>
  <c r="F1371" i="7" s="1"/>
  <c r="F1370" i="7" a="1"/>
  <c r="F1370" i="7" s="1"/>
  <c r="F1369" i="7" a="1"/>
  <c r="F1369" i="7" s="1"/>
  <c r="F1368" i="7" a="1"/>
  <c r="F1368" i="7" s="1"/>
  <c r="F1367" i="7" a="1"/>
  <c r="F1367" i="7" s="1"/>
  <c r="F1366" i="7" a="1"/>
  <c r="F1366" i="7" s="1"/>
  <c r="F1365" i="7" a="1"/>
  <c r="F1365" i="7" s="1"/>
  <c r="F1364" i="7" a="1"/>
  <c r="F1364" i="7" s="1"/>
  <c r="F1363" i="7" a="1"/>
  <c r="F1363" i="7" s="1"/>
  <c r="F1362" i="7" a="1"/>
  <c r="F1362" i="7" s="1"/>
  <c r="F1361" i="7" a="1"/>
  <c r="F1361" i="7" s="1"/>
  <c r="F1360" i="7" a="1"/>
  <c r="F1360" i="7" s="1"/>
  <c r="F1359" i="7" a="1"/>
  <c r="F1359" i="7" s="1"/>
  <c r="F1358" i="7" a="1"/>
  <c r="F1358" i="7" s="1"/>
  <c r="F1357" i="7" a="1"/>
  <c r="F1357" i="7" s="1"/>
  <c r="F1356" i="7" a="1"/>
  <c r="F1356" i="7" s="1"/>
  <c r="F1355" i="7" a="1"/>
  <c r="F1355" i="7" s="1"/>
  <c r="F1354" i="7" a="1"/>
  <c r="F1354" i="7" s="1"/>
  <c r="F1353" i="7" a="1"/>
  <c r="F1353" i="7" s="1"/>
  <c r="F1352" i="7" a="1"/>
  <c r="F1352" i="7" s="1"/>
  <c r="F1351" i="7" a="1"/>
  <c r="F1351" i="7" s="1"/>
  <c r="F1350" i="7" a="1"/>
  <c r="F1350" i="7" s="1"/>
  <c r="F1349" i="7" a="1"/>
  <c r="F1349" i="7" s="1"/>
  <c r="F1348" i="7" a="1"/>
  <c r="F1348" i="7" s="1"/>
  <c r="F1347" i="7" a="1"/>
  <c r="F1347" i="7" s="1"/>
  <c r="F1346" i="7" a="1"/>
  <c r="F1346" i="7" s="1"/>
  <c r="F1345" i="7" a="1"/>
  <c r="F1345" i="7" s="1"/>
  <c r="F1344" i="7" a="1"/>
  <c r="F1344" i="7" s="1"/>
  <c r="F1343" i="7" a="1"/>
  <c r="F1343" i="7" s="1"/>
  <c r="F1342" i="7" a="1"/>
  <c r="F1342" i="7" s="1"/>
  <c r="F1341" i="7" a="1"/>
  <c r="F1341" i="7" s="1"/>
  <c r="F1340" i="7" a="1"/>
  <c r="F1340" i="7" s="1"/>
  <c r="F1339" i="7" a="1"/>
  <c r="F1339" i="7" s="1"/>
  <c r="F1338" i="7" a="1"/>
  <c r="F1338" i="7" s="1"/>
  <c r="F1337" i="7" a="1"/>
  <c r="F1337" i="7" s="1"/>
  <c r="F1336" i="7" a="1"/>
  <c r="F1336" i="7" s="1"/>
  <c r="F1335" i="7" a="1"/>
  <c r="F1335" i="7" s="1"/>
  <c r="F1334" i="7" a="1"/>
  <c r="F1334" i="7" s="1"/>
  <c r="F1333" i="7" a="1"/>
  <c r="F1333" i="7" s="1"/>
  <c r="F1332" i="7" a="1"/>
  <c r="F1332" i="7" s="1"/>
  <c r="F1331" i="7" a="1"/>
  <c r="F1331" i="7" s="1"/>
  <c r="F1330" i="7" a="1"/>
  <c r="F1330" i="7" s="1"/>
  <c r="F1329" i="7" a="1"/>
  <c r="F1329" i="7" s="1"/>
  <c r="F1328" i="7" a="1"/>
  <c r="F1328" i="7" s="1"/>
  <c r="F1327" i="7" a="1"/>
  <c r="F1327" i="7" s="1"/>
  <c r="F1326" i="7" a="1"/>
  <c r="F1326" i="7" s="1"/>
  <c r="F1325" i="7" a="1"/>
  <c r="F1325" i="7" s="1"/>
  <c r="F1324" i="7" a="1"/>
  <c r="F1324" i="7" s="1"/>
  <c r="F1323" i="7" a="1"/>
  <c r="F1323" i="7" s="1"/>
  <c r="F1322" i="7" a="1"/>
  <c r="F1322" i="7" s="1"/>
  <c r="F1321" i="7" a="1"/>
  <c r="F1321" i="7" s="1"/>
  <c r="F1320" i="7" a="1"/>
  <c r="F1320" i="7" s="1"/>
  <c r="F1319" i="7" a="1"/>
  <c r="F1319" i="7" s="1"/>
  <c r="F1318" i="7" a="1"/>
  <c r="F1318" i="7" s="1"/>
  <c r="F1317" i="7" a="1"/>
  <c r="F1317" i="7" s="1"/>
  <c r="F1316" i="7" a="1"/>
  <c r="F1316" i="7" s="1"/>
  <c r="F1315" i="7" a="1"/>
  <c r="F1315" i="7" s="1"/>
  <c r="F1314" i="7" a="1"/>
  <c r="F1314" i="7" s="1"/>
  <c r="F1313" i="7" a="1"/>
  <c r="F1313" i="7" s="1"/>
  <c r="F1312" i="7" a="1"/>
  <c r="F1312" i="7" s="1"/>
  <c r="F1311" i="7" a="1"/>
  <c r="F1311" i="7" s="1"/>
  <c r="F1310" i="7" a="1"/>
  <c r="F1310" i="7" s="1"/>
  <c r="F1309" i="7" a="1"/>
  <c r="F1309" i="7" s="1"/>
  <c r="F1308" i="7" a="1"/>
  <c r="F1308" i="7" s="1"/>
  <c r="F1307" i="7" a="1"/>
  <c r="F1307" i="7" s="1"/>
  <c r="F1306" i="7" a="1"/>
  <c r="F1306" i="7" s="1"/>
  <c r="F1305" i="7" a="1"/>
  <c r="F1305" i="7" s="1"/>
  <c r="F1304" i="7" a="1"/>
  <c r="F1304" i="7" s="1"/>
  <c r="F1303" i="7" a="1"/>
  <c r="F1303" i="7" s="1"/>
  <c r="F1302" i="7" a="1"/>
  <c r="F1302" i="7" s="1"/>
  <c r="F1301" i="7" a="1"/>
  <c r="F1301" i="7" s="1"/>
  <c r="F1300" i="7" a="1"/>
  <c r="F1300" i="7" s="1"/>
  <c r="F1299" i="7" a="1"/>
  <c r="F1299" i="7" s="1"/>
  <c r="F1298" i="7" a="1"/>
  <c r="F1298" i="7" s="1"/>
  <c r="F1297" i="7" a="1"/>
  <c r="F1297" i="7" s="1"/>
  <c r="F1296" i="7" a="1"/>
  <c r="F1296" i="7" s="1"/>
  <c r="F1295" i="7" a="1"/>
  <c r="F1295" i="7" s="1"/>
  <c r="F1294" i="7" a="1"/>
  <c r="F1294" i="7" s="1"/>
  <c r="F1293" i="7" a="1"/>
  <c r="F1293" i="7" s="1"/>
  <c r="F1292" i="7" a="1"/>
  <c r="F1292" i="7" s="1"/>
  <c r="F1291" i="7" a="1"/>
  <c r="F1291" i="7" s="1"/>
  <c r="F1290" i="7" a="1"/>
  <c r="F1290" i="7" s="1"/>
  <c r="F1289" i="7" a="1"/>
  <c r="F1289" i="7" s="1"/>
  <c r="F1288" i="7" a="1"/>
  <c r="F1288" i="7" s="1"/>
  <c r="F1287" i="7" a="1"/>
  <c r="F1287" i="7" s="1"/>
  <c r="F1286" i="7" a="1"/>
  <c r="F1286" i="7" s="1"/>
  <c r="F1285" i="7" a="1"/>
  <c r="F1285" i="7" s="1"/>
  <c r="F1284" i="7" a="1"/>
  <c r="F1284" i="7" s="1"/>
  <c r="F1283" i="7" a="1"/>
  <c r="F1283" i="7" s="1"/>
  <c r="F1282" i="7" a="1"/>
  <c r="F1282" i="7" s="1"/>
  <c r="F1281" i="7" a="1"/>
  <c r="F1281" i="7" s="1"/>
  <c r="F1280" i="7" a="1"/>
  <c r="F1280" i="7" s="1"/>
  <c r="F1279" i="7" a="1"/>
  <c r="F1279" i="7" s="1"/>
  <c r="F1278" i="7" a="1"/>
  <c r="F1278" i="7" s="1"/>
  <c r="F1277" i="7" a="1"/>
  <c r="F1277" i="7" s="1"/>
  <c r="F1276" i="7" a="1"/>
  <c r="F1276" i="7" s="1"/>
  <c r="F1275" i="7" a="1"/>
  <c r="F1275" i="7" s="1"/>
  <c r="F1274" i="7" a="1"/>
  <c r="F1274" i="7" s="1"/>
  <c r="F1273" i="7" a="1"/>
  <c r="F1273" i="7" s="1"/>
  <c r="F1272" i="7" a="1"/>
  <c r="F1272" i="7" s="1"/>
  <c r="F1271" i="7" a="1"/>
  <c r="F1271" i="7" s="1"/>
  <c r="F1270" i="7" a="1"/>
  <c r="F1270" i="7" s="1"/>
  <c r="F1269" i="7" a="1"/>
  <c r="F1269" i="7" s="1"/>
  <c r="F1268" i="7" a="1"/>
  <c r="F1268" i="7" s="1"/>
  <c r="F1267" i="7" a="1"/>
  <c r="F1267" i="7" s="1"/>
  <c r="F1266" i="7" a="1"/>
  <c r="F1266" i="7" s="1"/>
  <c r="F1265" i="7" a="1"/>
  <c r="F1265" i="7" s="1"/>
  <c r="F1264" i="7" a="1"/>
  <c r="F1264" i="7" s="1"/>
  <c r="F1263" i="7" a="1"/>
  <c r="F1263" i="7" s="1"/>
  <c r="F1262" i="7" a="1"/>
  <c r="F1262" i="7" s="1"/>
  <c r="F1261" i="7" a="1"/>
  <c r="F1261" i="7" s="1"/>
  <c r="F1260" i="7" a="1"/>
  <c r="F1260" i="7" s="1"/>
  <c r="F1259" i="7" a="1"/>
  <c r="F1259" i="7" s="1"/>
  <c r="F1258" i="7" a="1"/>
  <c r="F1258" i="7" s="1"/>
  <c r="F1257" i="7" a="1"/>
  <c r="F1257" i="7" s="1"/>
  <c r="F1256" i="7" a="1"/>
  <c r="F1256" i="7" s="1"/>
  <c r="F1255" i="7" a="1"/>
  <c r="F1255" i="7" s="1"/>
  <c r="F1254" i="7" a="1"/>
  <c r="F1254" i="7" s="1"/>
  <c r="F1253" i="7" a="1"/>
  <c r="F1253" i="7" s="1"/>
  <c r="F1252" i="7" a="1"/>
  <c r="F1252" i="7" s="1"/>
  <c r="F1251" i="7" a="1"/>
  <c r="F1251" i="7" s="1"/>
  <c r="F1250" i="7" a="1"/>
  <c r="F1250" i="7" s="1"/>
  <c r="F1249" i="7" a="1"/>
  <c r="F1249" i="7" s="1"/>
  <c r="F1248" i="7" a="1"/>
  <c r="F1248" i="7" s="1"/>
  <c r="F1247" i="7" a="1"/>
  <c r="F1247" i="7" s="1"/>
  <c r="F1246" i="7" a="1"/>
  <c r="F1246" i="7" s="1"/>
  <c r="F1245" i="7" a="1"/>
  <c r="F1245" i="7" s="1"/>
  <c r="F1244" i="7" a="1"/>
  <c r="F1244" i="7" s="1"/>
  <c r="F1243" i="7" a="1"/>
  <c r="F1243" i="7" s="1"/>
  <c r="F1242" i="7" a="1"/>
  <c r="F1242" i="7" s="1"/>
  <c r="F1241" i="7" a="1"/>
  <c r="F1241" i="7" s="1"/>
  <c r="F1240" i="7" a="1"/>
  <c r="F1240" i="7" s="1"/>
  <c r="F1239" i="7" a="1"/>
  <c r="F1239" i="7" s="1"/>
  <c r="F1238" i="7" a="1"/>
  <c r="F1238" i="7" s="1"/>
  <c r="F1237" i="7" a="1"/>
  <c r="F1237" i="7" s="1"/>
  <c r="F1236" i="7" a="1"/>
  <c r="F1236" i="7" s="1"/>
  <c r="F1235" i="7" a="1"/>
  <c r="F1235" i="7" s="1"/>
  <c r="F1234" i="7" a="1"/>
  <c r="F1234" i="7" s="1"/>
  <c r="F1233" i="7" a="1"/>
  <c r="F1233" i="7" s="1"/>
  <c r="F1232" i="7" a="1"/>
  <c r="F1232" i="7" s="1"/>
  <c r="F1231" i="7" a="1"/>
  <c r="F1231" i="7" s="1"/>
  <c r="F1230" i="7" a="1"/>
  <c r="F1230" i="7" s="1"/>
  <c r="F1229" i="7" a="1"/>
  <c r="F1229" i="7" s="1"/>
  <c r="F1228" i="7" a="1"/>
  <c r="F1228" i="7" s="1"/>
  <c r="F1227" i="7" a="1"/>
  <c r="F1227" i="7" s="1"/>
  <c r="F1226" i="7" a="1"/>
  <c r="F1226" i="7" s="1"/>
  <c r="F1225" i="7" a="1"/>
  <c r="F1225" i="7" s="1"/>
  <c r="F1224" i="7" a="1"/>
  <c r="F1224" i="7" s="1"/>
  <c r="F1223" i="7" a="1"/>
  <c r="F1223" i="7" s="1"/>
  <c r="F1222" i="7" a="1"/>
  <c r="F1222" i="7" s="1"/>
  <c r="F1221" i="7" a="1"/>
  <c r="F1221" i="7" s="1"/>
  <c r="F1220" i="7" a="1"/>
  <c r="F1220" i="7" s="1"/>
  <c r="F1219" i="7" a="1"/>
  <c r="F1219" i="7" s="1"/>
  <c r="F1218" i="7" a="1"/>
  <c r="F1218" i="7" s="1"/>
  <c r="F1217" i="7" a="1"/>
  <c r="F1217" i="7" s="1"/>
  <c r="F1216" i="7" a="1"/>
  <c r="F1216" i="7" s="1"/>
  <c r="F1215" i="7" a="1"/>
  <c r="F1215" i="7" s="1"/>
  <c r="F1214" i="7" a="1"/>
  <c r="F1214" i="7" s="1"/>
  <c r="F1213" i="7" a="1"/>
  <c r="F1213" i="7" s="1"/>
  <c r="F1212" i="7" a="1"/>
  <c r="F1212" i="7" s="1"/>
  <c r="F1211" i="7" a="1"/>
  <c r="F1211" i="7" s="1"/>
  <c r="F1210" i="7" a="1"/>
  <c r="F1210" i="7" s="1"/>
  <c r="F1209" i="7" a="1"/>
  <c r="F1209" i="7" s="1"/>
  <c r="F1208" i="7" a="1"/>
  <c r="F1208" i="7" s="1"/>
  <c r="F1207" i="7" a="1"/>
  <c r="F1207" i="7" s="1"/>
  <c r="F1206" i="7" a="1"/>
  <c r="F1206" i="7" s="1"/>
  <c r="F1205" i="7" a="1"/>
  <c r="F1205" i="7" s="1"/>
  <c r="F1204" i="7" a="1"/>
  <c r="F1204" i="7" s="1"/>
  <c r="F1203" i="7" a="1"/>
  <c r="F1203" i="7" s="1"/>
  <c r="F1202" i="7" a="1"/>
  <c r="F1202" i="7" s="1"/>
  <c r="F1201" i="7" a="1"/>
  <c r="F1201" i="7" s="1"/>
  <c r="F1200" i="7" a="1"/>
  <c r="F1200" i="7" s="1"/>
  <c r="F1199" i="7" a="1"/>
  <c r="F1199" i="7" s="1"/>
  <c r="F1198" i="7" a="1"/>
  <c r="F1198" i="7" s="1"/>
  <c r="F1197" i="7" a="1"/>
  <c r="F1197" i="7" s="1"/>
  <c r="F1196" i="7" a="1"/>
  <c r="F1196" i="7" s="1"/>
  <c r="F1195" i="7" a="1"/>
  <c r="F1195" i="7" s="1"/>
  <c r="F1194" i="7" a="1"/>
  <c r="F1194" i="7" s="1"/>
  <c r="F1193" i="7" a="1"/>
  <c r="F1193" i="7" s="1"/>
  <c r="F1192" i="7" a="1"/>
  <c r="F1192" i="7" s="1"/>
  <c r="F1191" i="7" a="1"/>
  <c r="F1191" i="7" s="1"/>
  <c r="F1190" i="7" a="1"/>
  <c r="F1190" i="7" s="1"/>
  <c r="F1189" i="7" a="1"/>
  <c r="F1189" i="7" s="1"/>
  <c r="F1188" i="7" a="1"/>
  <c r="F1188" i="7" s="1"/>
  <c r="F1187" i="7" a="1"/>
  <c r="F1187" i="7" s="1"/>
  <c r="F1186" i="7" a="1"/>
  <c r="F1186" i="7" s="1"/>
  <c r="F1185" i="7" a="1"/>
  <c r="F1185" i="7" s="1"/>
  <c r="F1184" i="7" a="1"/>
  <c r="F1184" i="7" s="1"/>
  <c r="F1183" i="7" a="1"/>
  <c r="F1183" i="7" s="1"/>
  <c r="F1182" i="7" a="1"/>
  <c r="F1182" i="7" s="1"/>
  <c r="F1181" i="7" a="1"/>
  <c r="F1181" i="7" s="1"/>
  <c r="F1180" i="7" a="1"/>
  <c r="F1180" i="7" s="1"/>
  <c r="F1179" i="7" a="1"/>
  <c r="F1179" i="7" s="1"/>
  <c r="F1178" i="7" a="1"/>
  <c r="F1178" i="7" s="1"/>
  <c r="F1177" i="7" a="1"/>
  <c r="F1177" i="7" s="1"/>
  <c r="F1176" i="7" a="1"/>
  <c r="F1176" i="7" s="1"/>
  <c r="F1175" i="7" a="1"/>
  <c r="F1175" i="7" s="1"/>
  <c r="F1174" i="7" a="1"/>
  <c r="F1174" i="7" s="1"/>
  <c r="F1173" i="7" a="1"/>
  <c r="F1173" i="7" s="1"/>
  <c r="F1172" i="7" a="1"/>
  <c r="F1172" i="7" s="1"/>
  <c r="F1171" i="7" a="1"/>
  <c r="F1171" i="7" s="1"/>
  <c r="F1170" i="7" a="1"/>
  <c r="F1170" i="7" s="1"/>
  <c r="F1169" i="7" a="1"/>
  <c r="F1169" i="7" s="1"/>
  <c r="F1168" i="7" a="1"/>
  <c r="F1168" i="7" s="1"/>
  <c r="F1167" i="7" a="1"/>
  <c r="F1167" i="7" s="1"/>
  <c r="F1166" i="7" a="1"/>
  <c r="F1166" i="7" s="1"/>
  <c r="F1165" i="7" a="1"/>
  <c r="F1165" i="7" s="1"/>
  <c r="F1164" i="7" a="1"/>
  <c r="F1164" i="7" s="1"/>
  <c r="F1163" i="7" a="1"/>
  <c r="F1163" i="7" s="1"/>
  <c r="F1162" i="7" a="1"/>
  <c r="F1162" i="7" s="1"/>
  <c r="F1161" i="7" a="1"/>
  <c r="F1161" i="7" s="1"/>
  <c r="F1160" i="7" a="1"/>
  <c r="F1160" i="7" s="1"/>
  <c r="F1159" i="7" a="1"/>
  <c r="F1159" i="7" s="1"/>
  <c r="F1158" i="7" a="1"/>
  <c r="F1158" i="7" s="1"/>
  <c r="F1157" i="7" a="1"/>
  <c r="F1157" i="7" s="1"/>
  <c r="F1156" i="7" a="1"/>
  <c r="F1156" i="7" s="1"/>
  <c r="F1155" i="7" a="1"/>
  <c r="F1155" i="7" s="1"/>
  <c r="F1154" i="7" a="1"/>
  <c r="F1154" i="7" s="1"/>
  <c r="F1153" i="7" a="1"/>
  <c r="F1153" i="7" s="1"/>
  <c r="F1152" i="7" a="1"/>
  <c r="F1152" i="7" s="1"/>
  <c r="F1151" i="7" a="1"/>
  <c r="F1151" i="7" s="1"/>
  <c r="F1150" i="7" a="1"/>
  <c r="F1150" i="7" s="1"/>
  <c r="F1149" i="7" a="1"/>
  <c r="F1149" i="7" s="1"/>
  <c r="F1148" i="7" a="1"/>
  <c r="F1148" i="7" s="1"/>
  <c r="F1147" i="7" a="1"/>
  <c r="F1147" i="7" s="1"/>
  <c r="F1146" i="7" a="1"/>
  <c r="F1146" i="7" s="1"/>
  <c r="F1145" i="7" a="1"/>
  <c r="F1145" i="7" s="1"/>
  <c r="F1144" i="7" a="1"/>
  <c r="F1144" i="7" s="1"/>
  <c r="F1143" i="7" a="1"/>
  <c r="F1143" i="7" s="1"/>
  <c r="F1142" i="7" a="1"/>
  <c r="F1142" i="7" s="1"/>
  <c r="F1141" i="7" a="1"/>
  <c r="F1141" i="7" s="1"/>
  <c r="F1140" i="7" a="1"/>
  <c r="F1140" i="7" s="1"/>
  <c r="F1139" i="7" a="1"/>
  <c r="F1139" i="7" s="1"/>
  <c r="F1138" i="7" a="1"/>
  <c r="F1138" i="7" s="1"/>
  <c r="F1137" i="7" a="1"/>
  <c r="F1137" i="7" s="1"/>
  <c r="F1136" i="7" a="1"/>
  <c r="F1136" i="7" s="1"/>
  <c r="F1135" i="7" a="1"/>
  <c r="F1135" i="7" s="1"/>
  <c r="F1134" i="7" a="1"/>
  <c r="F1134" i="7" s="1"/>
  <c r="F1133" i="7" a="1"/>
  <c r="F1133" i="7" s="1"/>
  <c r="F1132" i="7" a="1"/>
  <c r="F1132" i="7" s="1"/>
  <c r="F1131" i="7" a="1"/>
  <c r="F1131" i="7" s="1"/>
  <c r="F1130" i="7" a="1"/>
  <c r="F1130" i="7" s="1"/>
  <c r="F1129" i="7" a="1"/>
  <c r="F1129" i="7" s="1"/>
  <c r="F1128" i="7" a="1"/>
  <c r="F1128" i="7" s="1"/>
  <c r="F1127" i="7" a="1"/>
  <c r="F1127" i="7" s="1"/>
  <c r="F1126" i="7" a="1"/>
  <c r="F1126" i="7" s="1"/>
  <c r="F1125" i="7" a="1"/>
  <c r="F1125" i="7" s="1"/>
  <c r="F1124" i="7" a="1"/>
  <c r="F1124" i="7" s="1"/>
  <c r="F1123" i="7" a="1"/>
  <c r="F1123" i="7" s="1"/>
  <c r="F1122" i="7" a="1"/>
  <c r="F1122" i="7" s="1"/>
  <c r="F1121" i="7" a="1"/>
  <c r="F1121" i="7" s="1"/>
  <c r="F1120" i="7" a="1"/>
  <c r="F1120" i="7" s="1"/>
  <c r="F1119" i="7" a="1"/>
  <c r="F1119" i="7" s="1"/>
  <c r="F1118" i="7" a="1"/>
  <c r="F1118" i="7" s="1"/>
  <c r="F1117" i="7" a="1"/>
  <c r="F1117" i="7" s="1"/>
  <c r="F1116" i="7" a="1"/>
  <c r="F1116" i="7" s="1"/>
  <c r="F1115" i="7" a="1"/>
  <c r="F1115" i="7" s="1"/>
  <c r="F1114" i="7" a="1"/>
  <c r="F1114" i="7" s="1"/>
  <c r="F1113" i="7" a="1"/>
  <c r="F1113" i="7" s="1"/>
  <c r="F1112" i="7" a="1"/>
  <c r="F1112" i="7" s="1"/>
  <c r="F1111" i="7" a="1"/>
  <c r="F1111" i="7" s="1"/>
  <c r="F1110" i="7" a="1"/>
  <c r="F1110" i="7" s="1"/>
  <c r="F1109" i="7" a="1"/>
  <c r="F1109" i="7" s="1"/>
  <c r="F1108" i="7" a="1"/>
  <c r="F1108" i="7" s="1"/>
  <c r="F1107" i="7" a="1"/>
  <c r="F1107" i="7" s="1"/>
  <c r="F1106" i="7" a="1"/>
  <c r="F1106" i="7" s="1"/>
  <c r="F1105" i="7" a="1"/>
  <c r="F1105" i="7" s="1"/>
  <c r="F1104" i="7" a="1"/>
  <c r="F1104" i="7" s="1"/>
  <c r="F1103" i="7" a="1"/>
  <c r="F1103" i="7" s="1"/>
  <c r="F1102" i="7" a="1"/>
  <c r="F1102" i="7" s="1"/>
  <c r="F1101" i="7" a="1"/>
  <c r="F1101" i="7" s="1"/>
  <c r="F1100" i="7" a="1"/>
  <c r="F1100" i="7" s="1"/>
  <c r="F1099" i="7" a="1"/>
  <c r="F1099" i="7" s="1"/>
  <c r="F1098" i="7" a="1"/>
  <c r="F1098" i="7" s="1"/>
  <c r="F1097" i="7" a="1"/>
  <c r="F1097" i="7" s="1"/>
  <c r="F1096" i="7" a="1"/>
  <c r="F1096" i="7" s="1"/>
  <c r="F1095" i="7" a="1"/>
  <c r="F1095" i="7" s="1"/>
  <c r="F1094" i="7" a="1"/>
  <c r="F1094" i="7" s="1"/>
  <c r="F1093" i="7" a="1"/>
  <c r="F1093" i="7" s="1"/>
  <c r="F1092" i="7" a="1"/>
  <c r="F1092" i="7" s="1"/>
  <c r="F1091" i="7" a="1"/>
  <c r="F1091" i="7" s="1"/>
  <c r="F1090" i="7" a="1"/>
  <c r="F1090" i="7" s="1"/>
  <c r="F1089" i="7" a="1"/>
  <c r="F1089" i="7" s="1"/>
  <c r="F1088" i="7" a="1"/>
  <c r="F1088" i="7" s="1"/>
  <c r="F1087" i="7" a="1"/>
  <c r="F1087" i="7" s="1"/>
  <c r="F1086" i="7" a="1"/>
  <c r="F1086" i="7" s="1"/>
  <c r="F1085" i="7" a="1"/>
  <c r="F1085" i="7" s="1"/>
  <c r="F1084" i="7" a="1"/>
  <c r="F1084" i="7" s="1"/>
  <c r="F1083" i="7" a="1"/>
  <c r="F1083" i="7" s="1"/>
  <c r="F1082" i="7" a="1"/>
  <c r="F1082" i="7" s="1"/>
  <c r="F1081" i="7" a="1"/>
  <c r="F1081" i="7" s="1"/>
  <c r="F1080" i="7" a="1"/>
  <c r="F1080" i="7" s="1"/>
  <c r="F1079" i="7" a="1"/>
  <c r="F1079" i="7" s="1"/>
  <c r="F1078" i="7" a="1"/>
  <c r="F1078" i="7" s="1"/>
  <c r="F1077" i="7" a="1"/>
  <c r="F1077" i="7" s="1"/>
  <c r="F1076" i="7" a="1"/>
  <c r="F1076" i="7" s="1"/>
  <c r="F1075" i="7" a="1"/>
  <c r="F1075" i="7" s="1"/>
  <c r="F1074" i="7" a="1"/>
  <c r="F1074" i="7" s="1"/>
  <c r="F1073" i="7" a="1"/>
  <c r="F1073" i="7" s="1"/>
  <c r="F1072" i="7" a="1"/>
  <c r="F1072" i="7" s="1"/>
  <c r="F1071" i="7" a="1"/>
  <c r="F1071" i="7" s="1"/>
  <c r="F1070" i="7" a="1"/>
  <c r="F1070" i="7" s="1"/>
  <c r="F1069" i="7" a="1"/>
  <c r="F1069" i="7" s="1"/>
  <c r="F1068" i="7" a="1"/>
  <c r="F1068" i="7" s="1"/>
  <c r="F1067" i="7" a="1"/>
  <c r="F1067" i="7" s="1"/>
  <c r="F1066" i="7" a="1"/>
  <c r="F1066" i="7" s="1"/>
  <c r="F1065" i="7" a="1"/>
  <c r="F1065" i="7" s="1"/>
  <c r="F1064" i="7" a="1"/>
  <c r="F1064" i="7" s="1"/>
  <c r="F1063" i="7" a="1"/>
  <c r="F1063" i="7" s="1"/>
  <c r="F1062" i="7" a="1"/>
  <c r="F1062" i="7" s="1"/>
  <c r="F1061" i="7" a="1"/>
  <c r="F1061" i="7" s="1"/>
  <c r="F1060" i="7" a="1"/>
  <c r="F1060" i="7" s="1"/>
  <c r="F1059" i="7" a="1"/>
  <c r="F1059" i="7" s="1"/>
  <c r="F1058" i="7" a="1"/>
  <c r="F1058" i="7" s="1"/>
  <c r="F1057" i="7" a="1"/>
  <c r="F1057" i="7" s="1"/>
  <c r="F1056" i="7" a="1"/>
  <c r="F1056" i="7" s="1"/>
  <c r="F1055" i="7" a="1"/>
  <c r="F1055" i="7" s="1"/>
  <c r="F1054" i="7" a="1"/>
  <c r="F1054" i="7" s="1"/>
  <c r="F1053" i="7" a="1"/>
  <c r="F1053" i="7" s="1"/>
  <c r="F1052" i="7" a="1"/>
  <c r="F1052" i="7" s="1"/>
  <c r="F1051" i="7" a="1"/>
  <c r="F1051" i="7" s="1"/>
  <c r="F1050" i="7" a="1"/>
  <c r="F1050" i="7" s="1"/>
  <c r="F1049" i="7" a="1"/>
  <c r="F1049" i="7" s="1"/>
  <c r="F1048" i="7" a="1"/>
  <c r="F1048" i="7" s="1"/>
  <c r="F1047" i="7" a="1"/>
  <c r="F1047" i="7" s="1"/>
  <c r="F1046" i="7" a="1"/>
  <c r="F1046" i="7" s="1"/>
  <c r="F1045" i="7" a="1"/>
  <c r="F1045" i="7" s="1"/>
  <c r="F1044" i="7" a="1"/>
  <c r="F1044" i="7" s="1"/>
  <c r="F1043" i="7" a="1"/>
  <c r="F1043" i="7" s="1"/>
  <c r="F1042" i="7" a="1"/>
  <c r="F1042" i="7" s="1"/>
  <c r="F1041" i="7" a="1"/>
  <c r="F1041" i="7" s="1"/>
  <c r="F1040" i="7" a="1"/>
  <c r="F1040" i="7" s="1"/>
  <c r="F1039" i="7" a="1"/>
  <c r="F1039" i="7" s="1"/>
  <c r="F1038" i="7" a="1"/>
  <c r="F1038" i="7" s="1"/>
  <c r="F1037" i="7" a="1"/>
  <c r="F1037" i="7" s="1"/>
  <c r="F1036" i="7" a="1"/>
  <c r="F1036" i="7" s="1"/>
  <c r="F1035" i="7" a="1"/>
  <c r="F1035" i="7" s="1"/>
  <c r="F1034" i="7" a="1"/>
  <c r="F1034" i="7" s="1"/>
  <c r="F1033" i="7" a="1"/>
  <c r="F1033" i="7" s="1"/>
  <c r="F1032" i="7" a="1"/>
  <c r="F1032" i="7" s="1"/>
  <c r="F1031" i="7" a="1"/>
  <c r="F1031" i="7" s="1"/>
  <c r="F1030" i="7" a="1"/>
  <c r="F1030" i="7" s="1"/>
  <c r="F1029" i="7" a="1"/>
  <c r="F1029" i="7" s="1"/>
  <c r="F1028" i="7" a="1"/>
  <c r="F1028" i="7" s="1"/>
  <c r="F1027" i="7" a="1"/>
  <c r="F1027" i="7" s="1"/>
  <c r="F1026" i="7" a="1"/>
  <c r="F1026" i="7" s="1"/>
  <c r="F1025" i="7" a="1"/>
  <c r="F1025" i="7" s="1"/>
  <c r="F1024" i="7" a="1"/>
  <c r="F1024" i="7" s="1"/>
  <c r="F1023" i="7" a="1"/>
  <c r="F1023" i="7" s="1"/>
  <c r="F1022" i="7" a="1"/>
  <c r="F1022" i="7" s="1"/>
  <c r="F1021" i="7" a="1"/>
  <c r="F1021" i="7" s="1"/>
  <c r="F1020" i="7" a="1"/>
  <c r="F1020" i="7" s="1"/>
  <c r="F1019" i="7" a="1"/>
  <c r="F1019" i="7" s="1"/>
  <c r="F1018" i="7" a="1"/>
  <c r="F1018" i="7" s="1"/>
  <c r="F1017" i="7" a="1"/>
  <c r="F1017" i="7" s="1"/>
  <c r="F1016" i="7" a="1"/>
  <c r="F1016" i="7" s="1"/>
  <c r="F1015" i="7" a="1"/>
  <c r="F1015" i="7" s="1"/>
  <c r="F1014" i="7" a="1"/>
  <c r="F1014" i="7" s="1"/>
  <c r="F1013" i="7" a="1"/>
  <c r="F1013" i="7" s="1"/>
  <c r="F1012" i="7" a="1"/>
  <c r="F1012" i="7" s="1"/>
  <c r="F1011" i="7" a="1"/>
  <c r="F1011" i="7" s="1"/>
  <c r="F1010" i="7" a="1"/>
  <c r="F1010" i="7" s="1"/>
  <c r="F1009" i="7" a="1"/>
  <c r="F1009" i="7" s="1"/>
  <c r="F1008" i="7" a="1"/>
  <c r="F1008" i="7" s="1"/>
  <c r="F1007" i="7" a="1"/>
  <c r="F1007" i="7" s="1"/>
  <c r="F1006" i="7" a="1"/>
  <c r="F1006" i="7" s="1"/>
  <c r="F1005" i="7" a="1"/>
  <c r="F1005" i="7" s="1"/>
  <c r="F1004" i="7" a="1"/>
  <c r="F1004" i="7" s="1"/>
  <c r="F1003" i="7" a="1"/>
  <c r="F1003" i="7" s="1"/>
  <c r="F1002" i="7" a="1"/>
  <c r="F1002" i="7" s="1"/>
  <c r="F1001" i="7" a="1"/>
  <c r="F1001" i="7" s="1"/>
  <c r="F1000" i="7" a="1"/>
  <c r="F1000" i="7" s="1"/>
  <c r="F999" i="7" a="1"/>
  <c r="F999" i="7" s="1"/>
  <c r="F998" i="7" a="1"/>
  <c r="F998" i="7" s="1"/>
  <c r="F997" i="7" a="1"/>
  <c r="F997" i="7" s="1"/>
  <c r="F996" i="7" a="1"/>
  <c r="F996" i="7" s="1"/>
  <c r="F995" i="7" a="1"/>
  <c r="F995" i="7" s="1"/>
  <c r="F994" i="7" a="1"/>
  <c r="F994" i="7" s="1"/>
  <c r="F993" i="7" a="1"/>
  <c r="F993" i="7" s="1"/>
  <c r="F992" i="7" a="1"/>
  <c r="F992" i="7" s="1"/>
  <c r="F991" i="7" a="1"/>
  <c r="F991" i="7" s="1"/>
  <c r="F990" i="7" a="1"/>
  <c r="F990" i="7" s="1"/>
  <c r="F989" i="7" a="1"/>
  <c r="F989" i="7" s="1"/>
  <c r="F988" i="7" a="1"/>
  <c r="F988" i="7" s="1"/>
  <c r="F987" i="7" a="1"/>
  <c r="F987" i="7" s="1"/>
  <c r="F986" i="7" a="1"/>
  <c r="F986" i="7" s="1"/>
  <c r="F985" i="7" a="1"/>
  <c r="F985" i="7" s="1"/>
  <c r="F984" i="7" a="1"/>
  <c r="F984" i="7" s="1"/>
  <c r="F983" i="7" a="1"/>
  <c r="F983" i="7" s="1"/>
  <c r="F982" i="7" a="1"/>
  <c r="F982" i="7" s="1"/>
  <c r="F981" i="7" a="1"/>
  <c r="F981" i="7" s="1"/>
  <c r="F980" i="7" a="1"/>
  <c r="F980" i="7" s="1"/>
  <c r="F979" i="7" a="1"/>
  <c r="F979" i="7" s="1"/>
  <c r="F978" i="7" a="1"/>
  <c r="F978" i="7" s="1"/>
  <c r="F977" i="7" a="1"/>
  <c r="F977" i="7" s="1"/>
  <c r="F976" i="7" a="1"/>
  <c r="F976" i="7" s="1"/>
  <c r="F975" i="7" a="1"/>
  <c r="F975" i="7" s="1"/>
  <c r="F974" i="7" a="1"/>
  <c r="F974" i="7" s="1"/>
  <c r="F973" i="7" a="1"/>
  <c r="F973" i="7" s="1"/>
  <c r="F972" i="7" a="1"/>
  <c r="F972" i="7" s="1"/>
  <c r="F971" i="7" a="1"/>
  <c r="F971" i="7" s="1"/>
  <c r="F970" i="7" a="1"/>
  <c r="F970" i="7" s="1"/>
  <c r="F969" i="7" a="1"/>
  <c r="F969" i="7" s="1"/>
  <c r="F968" i="7" a="1"/>
  <c r="F968" i="7" s="1"/>
  <c r="F967" i="7" a="1"/>
  <c r="F967" i="7" s="1"/>
  <c r="F966" i="7" a="1"/>
  <c r="F966" i="7" s="1"/>
  <c r="F965" i="7" a="1"/>
  <c r="F965" i="7" s="1"/>
  <c r="F964" i="7" a="1"/>
  <c r="F964" i="7" s="1"/>
  <c r="F963" i="7" a="1"/>
  <c r="F963" i="7" s="1"/>
  <c r="F962" i="7" a="1"/>
  <c r="F962" i="7" s="1"/>
  <c r="F961" i="7" a="1"/>
  <c r="F961" i="7" s="1"/>
  <c r="F960" i="7" a="1"/>
  <c r="F960" i="7" s="1"/>
  <c r="F959" i="7" a="1"/>
  <c r="F959" i="7" s="1"/>
  <c r="F958" i="7" a="1"/>
  <c r="F958" i="7" s="1"/>
  <c r="F957" i="7" a="1"/>
  <c r="F957" i="7" s="1"/>
  <c r="F956" i="7" a="1"/>
  <c r="F956" i="7" s="1"/>
  <c r="F955" i="7" a="1"/>
  <c r="F955" i="7" s="1"/>
  <c r="F954" i="7" a="1"/>
  <c r="F954" i="7" s="1"/>
  <c r="F953" i="7" a="1"/>
  <c r="F953" i="7" s="1"/>
  <c r="F952" i="7" a="1"/>
  <c r="F952" i="7" s="1"/>
  <c r="F951" i="7" a="1"/>
  <c r="F951" i="7" s="1"/>
  <c r="F950" i="7" a="1"/>
  <c r="F950" i="7" s="1"/>
  <c r="F949" i="7" a="1"/>
  <c r="F949" i="7" s="1"/>
  <c r="F948" i="7" a="1"/>
  <c r="F948" i="7" s="1"/>
  <c r="F947" i="7" a="1"/>
  <c r="F947" i="7" s="1"/>
  <c r="F946" i="7" a="1"/>
  <c r="F946" i="7" s="1"/>
  <c r="F945" i="7" a="1"/>
  <c r="F945" i="7" s="1"/>
  <c r="F944" i="7" a="1"/>
  <c r="F944" i="7" s="1"/>
  <c r="F943" i="7" a="1"/>
  <c r="F943" i="7" s="1"/>
  <c r="F942" i="7" a="1"/>
  <c r="F942" i="7" s="1"/>
  <c r="F941" i="7" a="1"/>
  <c r="F941" i="7" s="1"/>
  <c r="F940" i="7" a="1"/>
  <c r="F940" i="7" s="1"/>
  <c r="F939" i="7" a="1"/>
  <c r="F939" i="7" s="1"/>
  <c r="F938" i="7" a="1"/>
  <c r="F938" i="7" s="1"/>
  <c r="F937" i="7" a="1"/>
  <c r="F937" i="7" s="1"/>
  <c r="F936" i="7" a="1"/>
  <c r="F936" i="7" s="1"/>
  <c r="F935" i="7" a="1"/>
  <c r="F935" i="7" s="1"/>
  <c r="F934" i="7" a="1"/>
  <c r="F934" i="7" s="1"/>
  <c r="F933" i="7" a="1"/>
  <c r="F933" i="7" s="1"/>
  <c r="F932" i="7" a="1"/>
  <c r="F932" i="7" s="1"/>
  <c r="F931" i="7" a="1"/>
  <c r="F931" i="7" s="1"/>
  <c r="F930" i="7" a="1"/>
  <c r="F930" i="7" s="1"/>
  <c r="F929" i="7" a="1"/>
  <c r="F929" i="7" s="1"/>
  <c r="F928" i="7" a="1"/>
  <c r="F928" i="7" s="1"/>
  <c r="F927" i="7" a="1"/>
  <c r="F927" i="7" s="1"/>
  <c r="F926" i="7" a="1"/>
  <c r="F926" i="7" s="1"/>
  <c r="F925" i="7" a="1"/>
  <c r="F925" i="7" s="1"/>
  <c r="F924" i="7" a="1"/>
  <c r="F924" i="7" s="1"/>
  <c r="F923" i="7" a="1"/>
  <c r="F923" i="7" s="1"/>
  <c r="F922" i="7" a="1"/>
  <c r="F922" i="7" s="1"/>
  <c r="F921" i="7" a="1"/>
  <c r="F921" i="7" s="1"/>
  <c r="F920" i="7" a="1"/>
  <c r="F920" i="7" s="1"/>
  <c r="F919" i="7" a="1"/>
  <c r="F919" i="7" s="1"/>
  <c r="F918" i="7" a="1"/>
  <c r="F918" i="7" s="1"/>
  <c r="F917" i="7" a="1"/>
  <c r="F917" i="7" s="1"/>
  <c r="F916" i="7" a="1"/>
  <c r="F916" i="7" s="1"/>
  <c r="F915" i="7" a="1"/>
  <c r="F915" i="7" s="1"/>
  <c r="F914" i="7" a="1"/>
  <c r="F914" i="7" s="1"/>
  <c r="F913" i="7" a="1"/>
  <c r="F913" i="7" s="1"/>
  <c r="F912" i="7" a="1"/>
  <c r="F912" i="7" s="1"/>
  <c r="F911" i="7" a="1"/>
  <c r="F911" i="7" s="1"/>
  <c r="F910" i="7" a="1"/>
  <c r="F910" i="7" s="1"/>
  <c r="F909" i="7" a="1"/>
  <c r="F909" i="7" s="1"/>
  <c r="F908" i="7" a="1"/>
  <c r="F908" i="7" s="1"/>
  <c r="F907" i="7" a="1"/>
  <c r="F907" i="7" s="1"/>
  <c r="F906" i="7" a="1"/>
  <c r="F906" i="7" s="1"/>
  <c r="F905" i="7" a="1"/>
  <c r="F905" i="7" s="1"/>
  <c r="F904" i="7" a="1"/>
  <c r="F904" i="7" s="1"/>
  <c r="F903" i="7" a="1"/>
  <c r="F903" i="7" s="1"/>
  <c r="F902" i="7" a="1"/>
  <c r="F902" i="7" s="1"/>
  <c r="F901" i="7" a="1"/>
  <c r="F901" i="7" s="1"/>
  <c r="F900" i="7" a="1"/>
  <c r="F900" i="7" s="1"/>
  <c r="F899" i="7" a="1"/>
  <c r="F899" i="7" s="1"/>
  <c r="F898" i="7" a="1"/>
  <c r="F898" i="7" s="1"/>
  <c r="F897" i="7" a="1"/>
  <c r="F897" i="7" s="1"/>
  <c r="F896" i="7" a="1"/>
  <c r="F896" i="7" s="1"/>
  <c r="F895" i="7" a="1"/>
  <c r="F895" i="7" s="1"/>
  <c r="F894" i="7" a="1"/>
  <c r="F894" i="7" s="1"/>
  <c r="F893" i="7" a="1"/>
  <c r="F893" i="7" s="1"/>
  <c r="F892" i="7" a="1"/>
  <c r="F892" i="7" s="1"/>
  <c r="F891" i="7" a="1"/>
  <c r="F891" i="7" s="1"/>
  <c r="F890" i="7" a="1"/>
  <c r="F890" i="7" s="1"/>
  <c r="F889" i="7" a="1"/>
  <c r="F889" i="7" s="1"/>
  <c r="F888" i="7" a="1"/>
  <c r="F888" i="7" s="1"/>
  <c r="F887" i="7" a="1"/>
  <c r="F887" i="7" s="1"/>
  <c r="F886" i="7" a="1"/>
  <c r="F886" i="7" s="1"/>
  <c r="F885" i="7" a="1"/>
  <c r="F885" i="7" s="1"/>
  <c r="F884" i="7" a="1"/>
  <c r="F884" i="7" s="1"/>
  <c r="F883" i="7" a="1"/>
  <c r="F883" i="7" s="1"/>
  <c r="F882" i="7" a="1"/>
  <c r="F882" i="7" s="1"/>
  <c r="F881" i="7" a="1"/>
  <c r="F881" i="7" s="1"/>
  <c r="F880" i="7" a="1"/>
  <c r="F880" i="7" s="1"/>
  <c r="F879" i="7" a="1"/>
  <c r="F879" i="7" s="1"/>
  <c r="F878" i="7" a="1"/>
  <c r="F878" i="7" s="1"/>
  <c r="F877" i="7" a="1"/>
  <c r="F877" i="7" s="1"/>
  <c r="F876" i="7" a="1"/>
  <c r="F876" i="7" s="1"/>
  <c r="F875" i="7" a="1"/>
  <c r="F875" i="7" s="1"/>
  <c r="F874" i="7" a="1"/>
  <c r="F874" i="7" s="1"/>
  <c r="F873" i="7" a="1"/>
  <c r="F873" i="7" s="1"/>
  <c r="F872" i="7" a="1"/>
  <c r="F872" i="7" s="1"/>
  <c r="F871" i="7" a="1"/>
  <c r="F871" i="7" s="1"/>
  <c r="F870" i="7" a="1"/>
  <c r="F870" i="7" s="1"/>
  <c r="F869" i="7" a="1"/>
  <c r="F869" i="7" s="1"/>
  <c r="F868" i="7" a="1"/>
  <c r="F868" i="7" s="1"/>
  <c r="F867" i="7" a="1"/>
  <c r="F867" i="7" s="1"/>
  <c r="F866" i="7" a="1"/>
  <c r="F866" i="7" s="1"/>
  <c r="F865" i="7" a="1"/>
  <c r="F865" i="7" s="1"/>
  <c r="F864" i="7" a="1"/>
  <c r="F864" i="7" s="1"/>
  <c r="F863" i="7" a="1"/>
  <c r="F863" i="7" s="1"/>
  <c r="F862" i="7" a="1"/>
  <c r="F862" i="7" s="1"/>
  <c r="F861" i="7" a="1"/>
  <c r="F861" i="7" s="1"/>
  <c r="F860" i="7" a="1"/>
  <c r="F860" i="7" s="1"/>
  <c r="F859" i="7" a="1"/>
  <c r="F859" i="7" s="1"/>
  <c r="F858" i="7" a="1"/>
  <c r="F858" i="7" s="1"/>
  <c r="F857" i="7" a="1"/>
  <c r="F857" i="7" s="1"/>
  <c r="F856" i="7" a="1"/>
  <c r="F856" i="7" s="1"/>
  <c r="F855" i="7" a="1"/>
  <c r="F855" i="7" s="1"/>
  <c r="F854" i="7" a="1"/>
  <c r="F854" i="7" s="1"/>
  <c r="F853" i="7" a="1"/>
  <c r="F853" i="7" s="1"/>
  <c r="F852" i="7" a="1"/>
  <c r="F852" i="7" s="1"/>
  <c r="F851" i="7" a="1"/>
  <c r="F851" i="7" s="1"/>
  <c r="F850" i="7" a="1"/>
  <c r="F850" i="7" s="1"/>
  <c r="F849" i="7" a="1"/>
  <c r="F849" i="7" s="1"/>
  <c r="F848" i="7" a="1"/>
  <c r="F848" i="7" s="1"/>
  <c r="F847" i="7" a="1"/>
  <c r="F847" i="7" s="1"/>
  <c r="F846" i="7" a="1"/>
  <c r="F846" i="7" s="1"/>
  <c r="F845" i="7" a="1"/>
  <c r="F845" i="7" s="1"/>
  <c r="F844" i="7" a="1"/>
  <c r="F844" i="7" s="1"/>
  <c r="F843" i="7" a="1"/>
  <c r="F843" i="7" s="1"/>
  <c r="F842" i="7" a="1"/>
  <c r="F842" i="7" s="1"/>
  <c r="F841" i="7" a="1"/>
  <c r="F841" i="7" s="1"/>
  <c r="F840" i="7" a="1"/>
  <c r="F840" i="7" s="1"/>
  <c r="F839" i="7" a="1"/>
  <c r="F839" i="7" s="1"/>
  <c r="F838" i="7" a="1"/>
  <c r="F838" i="7" s="1"/>
  <c r="F837" i="7" a="1"/>
  <c r="F837" i="7" s="1"/>
  <c r="F836" i="7" a="1"/>
  <c r="F836" i="7" s="1"/>
  <c r="F835" i="7" a="1"/>
  <c r="F835" i="7" s="1"/>
  <c r="F834" i="7" a="1"/>
  <c r="F834" i="7" s="1"/>
  <c r="F833" i="7" a="1"/>
  <c r="F833" i="7" s="1"/>
  <c r="F832" i="7" a="1"/>
  <c r="F832" i="7" s="1"/>
  <c r="F831" i="7" a="1"/>
  <c r="F831" i="7" s="1"/>
  <c r="F830" i="7" a="1"/>
  <c r="F830" i="7" s="1"/>
  <c r="F829" i="7" a="1"/>
  <c r="F829" i="7" s="1"/>
  <c r="F828" i="7" a="1"/>
  <c r="F828" i="7" s="1"/>
  <c r="F827" i="7" a="1"/>
  <c r="F827" i="7" s="1"/>
  <c r="F826" i="7" a="1"/>
  <c r="F826" i="7" s="1"/>
  <c r="F825" i="7" a="1"/>
  <c r="F825" i="7" s="1"/>
  <c r="F824" i="7" a="1"/>
  <c r="F824" i="7" s="1"/>
  <c r="F823" i="7" a="1"/>
  <c r="F823" i="7" s="1"/>
  <c r="F822" i="7" a="1"/>
  <c r="F822" i="7" s="1"/>
  <c r="F821" i="7" a="1"/>
  <c r="F821" i="7" s="1"/>
  <c r="F820" i="7" a="1"/>
  <c r="F820" i="7" s="1"/>
  <c r="F819" i="7" a="1"/>
  <c r="F819" i="7" s="1"/>
  <c r="F818" i="7" a="1"/>
  <c r="F818" i="7" s="1"/>
  <c r="F817" i="7" a="1"/>
  <c r="F817" i="7" s="1"/>
  <c r="F816" i="7" a="1"/>
  <c r="F816" i="7" s="1"/>
  <c r="F815" i="7" a="1"/>
  <c r="F815" i="7" s="1"/>
  <c r="F814" i="7" a="1"/>
  <c r="F814" i="7" s="1"/>
  <c r="F813" i="7" a="1"/>
  <c r="F813" i="7" s="1"/>
  <c r="F812" i="7" a="1"/>
  <c r="F812" i="7" s="1"/>
  <c r="F811" i="7" a="1"/>
  <c r="F811" i="7" s="1"/>
  <c r="F810" i="7" a="1"/>
  <c r="F810" i="7" s="1"/>
  <c r="F809" i="7" a="1"/>
  <c r="F809" i="7" s="1"/>
  <c r="F808" i="7" a="1"/>
  <c r="F808" i="7" s="1"/>
  <c r="F807" i="7" a="1"/>
  <c r="F807" i="7" s="1"/>
  <c r="F806" i="7" a="1"/>
  <c r="F806" i="7" s="1"/>
  <c r="F805" i="7" a="1"/>
  <c r="F805" i="7" s="1"/>
  <c r="F804" i="7" a="1"/>
  <c r="F804" i="7" s="1"/>
  <c r="F803" i="7" a="1"/>
  <c r="F803" i="7" s="1"/>
  <c r="F802" i="7" a="1"/>
  <c r="F802" i="7" s="1"/>
  <c r="F801" i="7" a="1"/>
  <c r="F801" i="7" s="1"/>
  <c r="F800" i="7" a="1"/>
  <c r="F800" i="7" s="1"/>
  <c r="F799" i="7" a="1"/>
  <c r="F799" i="7" s="1"/>
  <c r="F798" i="7" a="1"/>
  <c r="F798" i="7" s="1"/>
  <c r="F797" i="7" a="1"/>
  <c r="F797" i="7" s="1"/>
  <c r="F796" i="7" a="1"/>
  <c r="F796" i="7" s="1"/>
  <c r="F795" i="7" a="1"/>
  <c r="F795" i="7" s="1"/>
  <c r="F794" i="7" a="1"/>
  <c r="F794" i="7" s="1"/>
  <c r="F793" i="7" a="1"/>
  <c r="F793" i="7" s="1"/>
  <c r="F792" i="7" a="1"/>
  <c r="F792" i="7" s="1"/>
  <c r="F791" i="7" a="1"/>
  <c r="F791" i="7" s="1"/>
  <c r="F790" i="7" a="1"/>
  <c r="F790" i="7" s="1"/>
  <c r="F789" i="7" a="1"/>
  <c r="F789" i="7" s="1"/>
  <c r="F788" i="7" a="1"/>
  <c r="F788" i="7" s="1"/>
  <c r="F787" i="7" a="1"/>
  <c r="F787" i="7" s="1"/>
  <c r="F786" i="7" a="1"/>
  <c r="F786" i="7" s="1"/>
  <c r="F785" i="7" a="1"/>
  <c r="F785" i="7" s="1"/>
  <c r="F784" i="7" a="1"/>
  <c r="F784" i="7" s="1"/>
  <c r="F783" i="7" a="1"/>
  <c r="F783" i="7" s="1"/>
  <c r="F782" i="7" a="1"/>
  <c r="F782" i="7" s="1"/>
  <c r="F781" i="7" a="1"/>
  <c r="F781" i="7" s="1"/>
  <c r="F780" i="7" a="1"/>
  <c r="F780" i="7" s="1"/>
  <c r="F779" i="7" a="1"/>
  <c r="F779" i="7" s="1"/>
  <c r="F778" i="7" a="1"/>
  <c r="F778" i="7" s="1"/>
  <c r="F777" i="7" a="1"/>
  <c r="F777" i="7" s="1"/>
  <c r="F776" i="7" a="1"/>
  <c r="F776" i="7" s="1"/>
  <c r="F775" i="7" a="1"/>
  <c r="F775" i="7" s="1"/>
  <c r="F774" i="7" a="1"/>
  <c r="F774" i="7" s="1"/>
  <c r="F773" i="7" a="1"/>
  <c r="F773" i="7" s="1"/>
  <c r="F772" i="7" a="1"/>
  <c r="F772" i="7" s="1"/>
  <c r="F771" i="7" a="1"/>
  <c r="F771" i="7" s="1"/>
  <c r="F770" i="7" a="1"/>
  <c r="F770" i="7" s="1"/>
  <c r="F769" i="7" a="1"/>
  <c r="F769" i="7" s="1"/>
  <c r="F768" i="7" a="1"/>
  <c r="F768" i="7" s="1"/>
  <c r="F767" i="7" a="1"/>
  <c r="F767" i="7" s="1"/>
  <c r="F766" i="7" a="1"/>
  <c r="F766" i="7" s="1"/>
  <c r="F765" i="7" a="1"/>
  <c r="F765" i="7" s="1"/>
  <c r="F764" i="7" a="1"/>
  <c r="F764" i="7" s="1"/>
  <c r="F763" i="7" a="1"/>
  <c r="F763" i="7" s="1"/>
  <c r="F762" i="7" a="1"/>
  <c r="F762" i="7" s="1"/>
  <c r="F761" i="7" a="1"/>
  <c r="F761" i="7" s="1"/>
  <c r="F760" i="7" a="1"/>
  <c r="F760" i="7" s="1"/>
  <c r="F759" i="7" a="1"/>
  <c r="F759" i="7" s="1"/>
  <c r="F758" i="7" a="1"/>
  <c r="F758" i="7" s="1"/>
  <c r="F757" i="7" a="1"/>
  <c r="F757" i="7" s="1"/>
  <c r="F756" i="7" a="1"/>
  <c r="F756" i="7" s="1"/>
  <c r="F755" i="7" a="1"/>
  <c r="F755" i="7" s="1"/>
  <c r="F754" i="7" a="1"/>
  <c r="F754" i="7" s="1"/>
  <c r="F753" i="7" a="1"/>
  <c r="F753" i="7" s="1"/>
  <c r="F752" i="7" a="1"/>
  <c r="F752" i="7" s="1"/>
  <c r="F751" i="7" a="1"/>
  <c r="F751" i="7" s="1"/>
  <c r="F750" i="7" a="1"/>
  <c r="F750" i="7" s="1"/>
  <c r="F749" i="7" a="1"/>
  <c r="F749" i="7" s="1"/>
  <c r="F748" i="7" a="1"/>
  <c r="F748" i="7" s="1"/>
  <c r="F747" i="7" a="1"/>
  <c r="F747" i="7" s="1"/>
  <c r="F746" i="7" a="1"/>
  <c r="F746" i="7" s="1"/>
  <c r="F745" i="7" a="1"/>
  <c r="F745" i="7" s="1"/>
  <c r="F744" i="7" a="1"/>
  <c r="F744" i="7" s="1"/>
  <c r="F743" i="7" a="1"/>
  <c r="F743" i="7" s="1"/>
  <c r="F742" i="7" a="1"/>
  <c r="F742" i="7" s="1"/>
  <c r="F741" i="7" a="1"/>
  <c r="F741" i="7" s="1"/>
  <c r="F740" i="7" a="1"/>
  <c r="F740" i="7" s="1"/>
  <c r="F739" i="7" a="1"/>
  <c r="F739" i="7" s="1"/>
  <c r="F738" i="7" a="1"/>
  <c r="F738" i="7" s="1"/>
  <c r="F737" i="7" a="1"/>
  <c r="F737" i="7" s="1"/>
  <c r="F736" i="7" a="1"/>
  <c r="F736" i="7" s="1"/>
  <c r="F735" i="7" a="1"/>
  <c r="F735" i="7" s="1"/>
  <c r="F734" i="7" a="1"/>
  <c r="F734" i="7" s="1"/>
  <c r="F733" i="7" a="1"/>
  <c r="F733" i="7" s="1"/>
  <c r="F732" i="7" a="1"/>
  <c r="F732" i="7" s="1"/>
  <c r="F731" i="7" a="1"/>
  <c r="F731" i="7" s="1"/>
  <c r="F730" i="7" a="1"/>
  <c r="F730" i="7" s="1"/>
  <c r="F729" i="7" a="1"/>
  <c r="F729" i="7" s="1"/>
  <c r="F728" i="7" a="1"/>
  <c r="F728" i="7" s="1"/>
  <c r="F727" i="7" a="1"/>
  <c r="F727" i="7" s="1"/>
  <c r="F726" i="7" a="1"/>
  <c r="F726" i="7" s="1"/>
  <c r="F725" i="7" a="1"/>
  <c r="F725" i="7" s="1"/>
  <c r="F724" i="7" a="1"/>
  <c r="F724" i="7" s="1"/>
  <c r="F723" i="7" a="1"/>
  <c r="F723" i="7" s="1"/>
  <c r="F722" i="7" a="1"/>
  <c r="F722" i="7" s="1"/>
  <c r="F721" i="7" a="1"/>
  <c r="F721" i="7" s="1"/>
  <c r="F720" i="7" a="1"/>
  <c r="F720" i="7" s="1"/>
  <c r="F719" i="7" a="1"/>
  <c r="F719" i="7" s="1"/>
  <c r="F718" i="7" a="1"/>
  <c r="F718" i="7" s="1"/>
  <c r="F717" i="7" a="1"/>
  <c r="F717" i="7" s="1"/>
  <c r="F716" i="7" a="1"/>
  <c r="F716" i="7" s="1"/>
  <c r="F715" i="7" a="1"/>
  <c r="F715" i="7" s="1"/>
  <c r="F714" i="7" a="1"/>
  <c r="F714" i="7" s="1"/>
  <c r="F713" i="7" a="1"/>
  <c r="F713" i="7" s="1"/>
  <c r="F712" i="7" a="1"/>
  <c r="F712" i="7" s="1"/>
  <c r="F711" i="7" a="1"/>
  <c r="F711" i="7" s="1"/>
  <c r="F710" i="7" a="1"/>
  <c r="F710" i="7" s="1"/>
  <c r="F709" i="7" a="1"/>
  <c r="F709" i="7" s="1"/>
  <c r="F708" i="7" a="1"/>
  <c r="F708" i="7" s="1"/>
  <c r="F707" i="7" a="1"/>
  <c r="F707" i="7" s="1"/>
  <c r="F706" i="7" a="1"/>
  <c r="F706" i="7" s="1"/>
  <c r="F705" i="7" a="1"/>
  <c r="F705" i="7" s="1"/>
  <c r="F704" i="7" a="1"/>
  <c r="F704" i="7" s="1"/>
  <c r="F703" i="7" a="1"/>
  <c r="F703" i="7" s="1"/>
  <c r="F702" i="7" a="1"/>
  <c r="F702" i="7" s="1"/>
  <c r="F701" i="7" a="1"/>
  <c r="F701" i="7" s="1"/>
  <c r="F700" i="7" a="1"/>
  <c r="F700" i="7" s="1"/>
  <c r="F699" i="7" a="1"/>
  <c r="F699" i="7" s="1"/>
  <c r="F698" i="7" a="1"/>
  <c r="F698" i="7" s="1"/>
  <c r="F697" i="7" a="1"/>
  <c r="F697" i="7" s="1"/>
  <c r="F696" i="7" a="1"/>
  <c r="F696" i="7" s="1"/>
  <c r="F695" i="7" a="1"/>
  <c r="F695" i="7" s="1"/>
  <c r="F694" i="7" a="1"/>
  <c r="F694" i="7" s="1"/>
  <c r="F693" i="7" a="1"/>
  <c r="F693" i="7" s="1"/>
  <c r="F692" i="7" a="1"/>
  <c r="F692" i="7" s="1"/>
  <c r="F691" i="7" a="1"/>
  <c r="F691" i="7" s="1"/>
  <c r="F690" i="7" a="1"/>
  <c r="F690" i="7" s="1"/>
  <c r="F689" i="7" a="1"/>
  <c r="F689" i="7" s="1"/>
  <c r="F688" i="7" a="1"/>
  <c r="F688" i="7" s="1"/>
  <c r="F687" i="7" a="1"/>
  <c r="F687" i="7" s="1"/>
  <c r="F686" i="7" a="1"/>
  <c r="F686" i="7" s="1"/>
  <c r="F685" i="7" a="1"/>
  <c r="F685" i="7" s="1"/>
  <c r="F684" i="7" a="1"/>
  <c r="F684" i="7" s="1"/>
  <c r="F683" i="7" a="1"/>
  <c r="F683" i="7" s="1"/>
  <c r="F682" i="7" a="1"/>
  <c r="F682" i="7" s="1"/>
  <c r="F681" i="7" a="1"/>
  <c r="F681" i="7" s="1"/>
  <c r="F680" i="7" a="1"/>
  <c r="F680" i="7" s="1"/>
  <c r="F679" i="7" a="1"/>
  <c r="F679" i="7" s="1"/>
  <c r="F678" i="7" a="1"/>
  <c r="F678" i="7" s="1"/>
  <c r="F677" i="7" a="1"/>
  <c r="F677" i="7" s="1"/>
  <c r="F676" i="7" a="1"/>
  <c r="F676" i="7" s="1"/>
  <c r="F675" i="7" a="1"/>
  <c r="F675" i="7" s="1"/>
  <c r="F674" i="7" a="1"/>
  <c r="F674" i="7" s="1"/>
  <c r="F673" i="7" a="1"/>
  <c r="F673" i="7" s="1"/>
  <c r="F672" i="7" a="1"/>
  <c r="F672" i="7" s="1"/>
  <c r="F671" i="7" a="1"/>
  <c r="F671" i="7" s="1"/>
  <c r="F670" i="7" a="1"/>
  <c r="F670" i="7" s="1"/>
  <c r="F669" i="7" a="1"/>
  <c r="F669" i="7" s="1"/>
  <c r="F668" i="7" a="1"/>
  <c r="F668" i="7" s="1"/>
  <c r="F667" i="7" a="1"/>
  <c r="F667" i="7" s="1"/>
  <c r="F666" i="7" a="1"/>
  <c r="F666" i="7" s="1"/>
  <c r="F665" i="7" a="1"/>
  <c r="F665" i="7" s="1"/>
  <c r="F664" i="7" a="1"/>
  <c r="F664" i="7" s="1"/>
  <c r="F663" i="7" a="1"/>
  <c r="F663" i="7" s="1"/>
  <c r="F662" i="7" a="1"/>
  <c r="F662" i="7" s="1"/>
  <c r="F661" i="7" a="1"/>
  <c r="F661" i="7" s="1"/>
  <c r="F660" i="7" a="1"/>
  <c r="F660" i="7" s="1"/>
  <c r="F659" i="7" a="1"/>
  <c r="F659" i="7" s="1"/>
  <c r="F658" i="7" a="1"/>
  <c r="F658" i="7" s="1"/>
  <c r="F657" i="7" a="1"/>
  <c r="F657" i="7" s="1"/>
  <c r="F656" i="7" a="1"/>
  <c r="F656" i="7" s="1"/>
  <c r="F655" i="7" a="1"/>
  <c r="F655" i="7" s="1"/>
  <c r="F654" i="7" a="1"/>
  <c r="F654" i="7" s="1"/>
  <c r="F653" i="7" a="1"/>
  <c r="F653" i="7" s="1"/>
  <c r="F652" i="7" a="1"/>
  <c r="F652" i="7" s="1"/>
  <c r="F651" i="7" a="1"/>
  <c r="F651" i="7" s="1"/>
  <c r="F650" i="7" a="1"/>
  <c r="F650" i="7" s="1"/>
  <c r="F649" i="7" a="1"/>
  <c r="F649" i="7" s="1"/>
  <c r="F648" i="7" a="1"/>
  <c r="F648" i="7" s="1"/>
  <c r="F647" i="7" a="1"/>
  <c r="F647" i="7" s="1"/>
  <c r="F646" i="7" a="1"/>
  <c r="F646" i="7" s="1"/>
  <c r="F645" i="7" a="1"/>
  <c r="F645" i="7" s="1"/>
  <c r="F644" i="7" a="1"/>
  <c r="F644" i="7" s="1"/>
  <c r="F643" i="7" a="1"/>
  <c r="F643" i="7" s="1"/>
  <c r="F642" i="7" a="1"/>
  <c r="F642" i="7" s="1"/>
  <c r="F641" i="7" a="1"/>
  <c r="F641" i="7" s="1"/>
  <c r="F640" i="7" a="1"/>
  <c r="F640" i="7" s="1"/>
  <c r="F639" i="7" a="1"/>
  <c r="F639" i="7" s="1"/>
  <c r="F638" i="7" a="1"/>
  <c r="F638" i="7" s="1"/>
  <c r="F637" i="7" a="1"/>
  <c r="F637" i="7" s="1"/>
  <c r="F636" i="7" a="1"/>
  <c r="F636" i="7" s="1"/>
  <c r="F635" i="7" a="1"/>
  <c r="F635" i="7" s="1"/>
  <c r="F634" i="7" a="1"/>
  <c r="F634" i="7" s="1"/>
  <c r="F633" i="7" a="1"/>
  <c r="F633" i="7" s="1"/>
  <c r="F632" i="7" a="1"/>
  <c r="F632" i="7" s="1"/>
  <c r="F631" i="7" a="1"/>
  <c r="F631" i="7" s="1"/>
  <c r="F630" i="7" a="1"/>
  <c r="F630" i="7" s="1"/>
  <c r="F629" i="7" a="1"/>
  <c r="F629" i="7" s="1"/>
  <c r="F628" i="7" a="1"/>
  <c r="F628" i="7" s="1"/>
  <c r="F627" i="7" a="1"/>
  <c r="F627" i="7" s="1"/>
  <c r="F626" i="7" a="1"/>
  <c r="F626" i="7" s="1"/>
  <c r="F625" i="7" a="1"/>
  <c r="F625" i="7" s="1"/>
  <c r="F624" i="7" a="1"/>
  <c r="F624" i="7" s="1"/>
  <c r="F623" i="7" a="1"/>
  <c r="F623" i="7" s="1"/>
  <c r="F622" i="7" a="1"/>
  <c r="F622" i="7" s="1"/>
  <c r="F621" i="7" a="1"/>
  <c r="F621" i="7" s="1"/>
  <c r="F620" i="7" a="1"/>
  <c r="F620" i="7" s="1"/>
  <c r="F619" i="7" a="1"/>
  <c r="F619" i="7" s="1"/>
  <c r="F618" i="7" a="1"/>
  <c r="F618" i="7" s="1"/>
  <c r="F617" i="7" a="1"/>
  <c r="F617" i="7" s="1"/>
  <c r="F616" i="7" a="1"/>
  <c r="F616" i="7" s="1"/>
  <c r="F615" i="7" a="1"/>
  <c r="F615" i="7" s="1"/>
  <c r="F614" i="7" a="1"/>
  <c r="F614" i="7" s="1"/>
  <c r="F613" i="7" a="1"/>
  <c r="F613" i="7" s="1"/>
  <c r="F612" i="7" a="1"/>
  <c r="F612" i="7" s="1"/>
  <c r="F611" i="7" a="1"/>
  <c r="F611" i="7" s="1"/>
  <c r="F610" i="7" a="1"/>
  <c r="F610" i="7" s="1"/>
  <c r="F609" i="7" a="1"/>
  <c r="F609" i="7" s="1"/>
  <c r="F608" i="7" a="1"/>
  <c r="F608" i="7" s="1"/>
  <c r="F607" i="7" a="1"/>
  <c r="F607" i="7" s="1"/>
  <c r="F606" i="7" a="1"/>
  <c r="F606" i="7" s="1"/>
  <c r="F605" i="7" a="1"/>
  <c r="F605" i="7" s="1"/>
  <c r="F604" i="7" a="1"/>
  <c r="F604" i="7" s="1"/>
  <c r="F603" i="7" a="1"/>
  <c r="F603" i="7" s="1"/>
  <c r="F602" i="7" a="1"/>
  <c r="F602" i="7" s="1"/>
  <c r="F601" i="7" a="1"/>
  <c r="F601" i="7" s="1"/>
  <c r="F600" i="7" a="1"/>
  <c r="F600" i="7" s="1"/>
  <c r="F599" i="7" a="1"/>
  <c r="F599" i="7" s="1"/>
  <c r="F598" i="7" a="1"/>
  <c r="F598" i="7" s="1"/>
  <c r="F597" i="7" a="1"/>
  <c r="F597" i="7" s="1"/>
  <c r="F596" i="7" a="1"/>
  <c r="F596" i="7" s="1"/>
  <c r="F595" i="7" a="1"/>
  <c r="F595" i="7" s="1"/>
  <c r="F594" i="7" a="1"/>
  <c r="F594" i="7" s="1"/>
  <c r="F593" i="7" a="1"/>
  <c r="F593" i="7" s="1"/>
  <c r="F592" i="7" a="1"/>
  <c r="F592" i="7" s="1"/>
  <c r="F591" i="7" a="1"/>
  <c r="F591" i="7" s="1"/>
  <c r="F590" i="7" a="1"/>
  <c r="F590" i="7" s="1"/>
  <c r="F589" i="7" a="1"/>
  <c r="F589" i="7" s="1"/>
  <c r="F588" i="7" a="1"/>
  <c r="F588" i="7" s="1"/>
  <c r="F587" i="7" a="1"/>
  <c r="F587" i="7" s="1"/>
  <c r="F586" i="7" a="1"/>
  <c r="F586" i="7" s="1"/>
  <c r="F585" i="7" a="1"/>
  <c r="F585" i="7" s="1"/>
  <c r="F584" i="7" a="1"/>
  <c r="F584" i="7" s="1"/>
  <c r="F583" i="7" a="1"/>
  <c r="F583" i="7" s="1"/>
  <c r="F582" i="7" a="1"/>
  <c r="F582" i="7" s="1"/>
  <c r="F581" i="7" a="1"/>
  <c r="F581" i="7" s="1"/>
  <c r="F580" i="7" a="1"/>
  <c r="F580" i="7" s="1"/>
  <c r="F579" i="7" a="1"/>
  <c r="F579" i="7" s="1"/>
  <c r="F578" i="7" a="1"/>
  <c r="F578" i="7" s="1"/>
  <c r="F577" i="7" a="1"/>
  <c r="F577" i="7" s="1"/>
  <c r="F576" i="7" a="1"/>
  <c r="F576" i="7" s="1"/>
  <c r="F575" i="7" a="1"/>
  <c r="F575" i="7" s="1"/>
  <c r="F574" i="7" a="1"/>
  <c r="F574" i="7" s="1"/>
  <c r="F573" i="7" a="1"/>
  <c r="F573" i="7" s="1"/>
  <c r="F572" i="7" a="1"/>
  <c r="F572" i="7" s="1"/>
  <c r="F571" i="7" a="1"/>
  <c r="F571" i="7" s="1"/>
  <c r="F570" i="7" a="1"/>
  <c r="F570" i="7" s="1"/>
  <c r="F569" i="7" a="1"/>
  <c r="F569" i="7" s="1"/>
  <c r="F568" i="7" a="1"/>
  <c r="F568" i="7" s="1"/>
  <c r="F567" i="7" a="1"/>
  <c r="F567" i="7" s="1"/>
  <c r="F566" i="7" a="1"/>
  <c r="F566" i="7" s="1"/>
  <c r="F565" i="7" a="1"/>
  <c r="F565" i="7" s="1"/>
  <c r="F564" i="7" a="1"/>
  <c r="F564" i="7" s="1"/>
  <c r="F563" i="7" a="1"/>
  <c r="F563" i="7" s="1"/>
  <c r="F562" i="7" a="1"/>
  <c r="F562" i="7" s="1"/>
  <c r="F561" i="7" a="1"/>
  <c r="F561" i="7" s="1"/>
  <c r="F560" i="7" a="1"/>
  <c r="F560" i="7" s="1"/>
  <c r="F559" i="7" a="1"/>
  <c r="F559" i="7" s="1"/>
  <c r="F558" i="7" a="1"/>
  <c r="F558" i="7" s="1"/>
  <c r="F557" i="7" a="1"/>
  <c r="F557" i="7" s="1"/>
  <c r="F556" i="7" a="1"/>
  <c r="F556" i="7" s="1"/>
  <c r="F555" i="7" a="1"/>
  <c r="F555" i="7" s="1"/>
  <c r="F554" i="7" a="1"/>
  <c r="F554" i="7" s="1"/>
  <c r="F553" i="7" a="1"/>
  <c r="F553" i="7" s="1"/>
  <c r="F552" i="7" a="1"/>
  <c r="F552" i="7" s="1"/>
  <c r="F551" i="7" a="1"/>
  <c r="F551" i="7" s="1"/>
  <c r="F550" i="7" a="1"/>
  <c r="F550" i="7" s="1"/>
  <c r="F549" i="7" a="1"/>
  <c r="F549" i="7" s="1"/>
  <c r="F548" i="7" a="1"/>
  <c r="F548" i="7" s="1"/>
  <c r="F547" i="7" a="1"/>
  <c r="F547" i="7" s="1"/>
  <c r="F546" i="7" a="1"/>
  <c r="F546" i="7" s="1"/>
  <c r="F545" i="7" a="1"/>
  <c r="F545" i="7" s="1"/>
  <c r="F544" i="7" a="1"/>
  <c r="F544" i="7" s="1"/>
  <c r="F543" i="7" a="1"/>
  <c r="F543" i="7" s="1"/>
  <c r="F542" i="7" a="1"/>
  <c r="F542" i="7" s="1"/>
  <c r="F541" i="7" a="1"/>
  <c r="F541" i="7" s="1"/>
  <c r="F540" i="7" a="1"/>
  <c r="F540" i="7" s="1"/>
  <c r="F539" i="7" a="1"/>
  <c r="F539" i="7" s="1"/>
  <c r="F538" i="7" a="1"/>
  <c r="F538" i="7" s="1"/>
  <c r="F537" i="7" a="1"/>
  <c r="F537" i="7" s="1"/>
  <c r="F536" i="7" a="1"/>
  <c r="F536" i="7" s="1"/>
  <c r="F535" i="7" a="1"/>
  <c r="F535" i="7" s="1"/>
  <c r="F534" i="7" a="1"/>
  <c r="F534" i="7" s="1"/>
  <c r="F533" i="7" a="1"/>
  <c r="F533" i="7" s="1"/>
  <c r="F532" i="7" a="1"/>
  <c r="F532" i="7" s="1"/>
  <c r="F531" i="7" a="1"/>
  <c r="F531" i="7" s="1"/>
  <c r="F530" i="7" a="1"/>
  <c r="F530" i="7" s="1"/>
  <c r="F529" i="7" a="1"/>
  <c r="F529" i="7" s="1"/>
  <c r="F528" i="7" a="1"/>
  <c r="F528" i="7" s="1"/>
  <c r="F527" i="7" a="1"/>
  <c r="F527" i="7" s="1"/>
  <c r="F526" i="7" a="1"/>
  <c r="F526" i="7" s="1"/>
  <c r="F525" i="7" a="1"/>
  <c r="F525" i="7" s="1"/>
  <c r="F524" i="7" a="1"/>
  <c r="F524" i="7" s="1"/>
  <c r="F523" i="7" a="1"/>
  <c r="F523" i="7" s="1"/>
  <c r="F522" i="7" a="1"/>
  <c r="F522" i="7" s="1"/>
  <c r="F521" i="7" a="1"/>
  <c r="F521" i="7" s="1"/>
  <c r="F520" i="7" a="1"/>
  <c r="F520" i="7" s="1"/>
  <c r="F519" i="7" a="1"/>
  <c r="F519" i="7" s="1"/>
  <c r="F518" i="7" a="1"/>
  <c r="F518" i="7" s="1"/>
  <c r="F517" i="7" a="1"/>
  <c r="F517" i="7" s="1"/>
  <c r="F516" i="7" a="1"/>
  <c r="F516" i="7" s="1"/>
  <c r="F515" i="7" a="1"/>
  <c r="F515" i="7" s="1"/>
  <c r="F514" i="7" a="1"/>
  <c r="F514" i="7" s="1"/>
  <c r="F513" i="7" a="1"/>
  <c r="F513" i="7" s="1"/>
  <c r="F512" i="7" a="1"/>
  <c r="F512" i="7" s="1"/>
  <c r="F511" i="7" a="1"/>
  <c r="F511" i="7" s="1"/>
  <c r="F510" i="7" a="1"/>
  <c r="F510" i="7" s="1"/>
  <c r="F509" i="7" a="1"/>
  <c r="F509" i="7" s="1"/>
  <c r="F508" i="7" a="1"/>
  <c r="F508" i="7" s="1"/>
  <c r="F507" i="7" a="1"/>
  <c r="F507" i="7" s="1"/>
  <c r="F506" i="7" a="1"/>
  <c r="F506" i="7" s="1"/>
  <c r="F505" i="7" a="1"/>
  <c r="F505" i="7" s="1"/>
  <c r="F504" i="7" a="1"/>
  <c r="F504" i="7" s="1"/>
  <c r="F503" i="7" a="1"/>
  <c r="F503" i="7" s="1"/>
  <c r="F502" i="7" a="1"/>
  <c r="F502" i="7" s="1"/>
  <c r="F501" i="7" a="1"/>
  <c r="F501" i="7" s="1"/>
  <c r="F500" i="7" a="1"/>
  <c r="F500" i="7" s="1"/>
  <c r="F499" i="7" a="1"/>
  <c r="F499" i="7" s="1"/>
  <c r="F498" i="7" a="1"/>
  <c r="F498" i="7" s="1"/>
  <c r="F497" i="7" a="1"/>
  <c r="F497" i="7" s="1"/>
  <c r="F496" i="7" a="1"/>
  <c r="F496" i="7" s="1"/>
  <c r="F495" i="7" a="1"/>
  <c r="F495" i="7" s="1"/>
  <c r="F494" i="7" a="1"/>
  <c r="F494" i="7" s="1"/>
  <c r="F493" i="7" a="1"/>
  <c r="F493" i="7" s="1"/>
  <c r="F492" i="7" a="1"/>
  <c r="F492" i="7" s="1"/>
  <c r="F491" i="7" a="1"/>
  <c r="F491" i="7" s="1"/>
  <c r="F490" i="7" a="1"/>
  <c r="F490" i="7" s="1"/>
  <c r="F489" i="7" a="1"/>
  <c r="F489" i="7" s="1"/>
  <c r="F488" i="7" a="1"/>
  <c r="F488" i="7" s="1"/>
  <c r="F487" i="7" a="1"/>
  <c r="F487" i="7" s="1"/>
  <c r="F486" i="7" a="1"/>
  <c r="F486" i="7" s="1"/>
  <c r="F485" i="7" a="1"/>
  <c r="F485" i="7" s="1"/>
  <c r="F484" i="7" a="1"/>
  <c r="F484" i="7" s="1"/>
  <c r="F483" i="7" a="1"/>
  <c r="F483" i="7" s="1"/>
  <c r="F482" i="7" a="1"/>
  <c r="F482" i="7" s="1"/>
  <c r="F481" i="7" a="1"/>
  <c r="F481" i="7" s="1"/>
  <c r="F480" i="7" a="1"/>
  <c r="F480" i="7" s="1"/>
  <c r="F479" i="7" a="1"/>
  <c r="F479" i="7" s="1"/>
  <c r="F478" i="7" a="1"/>
  <c r="F478" i="7" s="1"/>
  <c r="F477" i="7" a="1"/>
  <c r="F477" i="7" s="1"/>
  <c r="F476" i="7" a="1"/>
  <c r="F476" i="7" s="1"/>
  <c r="F475" i="7" a="1"/>
  <c r="F475" i="7" s="1"/>
  <c r="F474" i="7" a="1"/>
  <c r="F474" i="7" s="1"/>
  <c r="F473" i="7" a="1"/>
  <c r="F473" i="7" s="1"/>
  <c r="F472" i="7" a="1"/>
  <c r="F472" i="7" s="1"/>
  <c r="F471" i="7" a="1"/>
  <c r="F471" i="7" s="1"/>
  <c r="F470" i="7" a="1"/>
  <c r="F470" i="7" s="1"/>
  <c r="F469" i="7" a="1"/>
  <c r="F469" i="7" s="1"/>
  <c r="F468" i="7" a="1"/>
  <c r="F468" i="7" s="1"/>
  <c r="F467" i="7" a="1"/>
  <c r="F467" i="7" s="1"/>
  <c r="F466" i="7" a="1"/>
  <c r="F466" i="7" s="1"/>
  <c r="F465" i="7" a="1"/>
  <c r="F465" i="7" s="1"/>
  <c r="F464" i="7" a="1"/>
  <c r="F464" i="7" s="1"/>
  <c r="F463" i="7" a="1"/>
  <c r="F463" i="7" s="1"/>
  <c r="F462" i="7" a="1"/>
  <c r="F462" i="7" s="1"/>
  <c r="F461" i="7" a="1"/>
  <c r="F461" i="7" s="1"/>
  <c r="F460" i="7" a="1"/>
  <c r="F460" i="7" s="1"/>
  <c r="F459" i="7" a="1"/>
  <c r="F459" i="7" s="1"/>
  <c r="F458" i="7" a="1"/>
  <c r="F458" i="7" s="1"/>
  <c r="F457" i="7" a="1"/>
  <c r="F457" i="7" s="1"/>
  <c r="F456" i="7" a="1"/>
  <c r="F456" i="7" s="1"/>
  <c r="F455" i="7" a="1"/>
  <c r="F455" i="7" s="1"/>
  <c r="F454" i="7" a="1"/>
  <c r="F454" i="7" s="1"/>
  <c r="F453" i="7" a="1"/>
  <c r="F453" i="7" s="1"/>
  <c r="F452" i="7" a="1"/>
  <c r="F452" i="7" s="1"/>
  <c r="F451" i="7" a="1"/>
  <c r="F451" i="7" s="1"/>
  <c r="F450" i="7" a="1"/>
  <c r="F450" i="7" s="1"/>
  <c r="F449" i="7" a="1"/>
  <c r="F449" i="7" s="1"/>
  <c r="F448" i="7" a="1"/>
  <c r="F448" i="7" s="1"/>
  <c r="F447" i="7" a="1"/>
  <c r="F447" i="7" s="1"/>
  <c r="F446" i="7" a="1"/>
  <c r="F446" i="7" s="1"/>
  <c r="F445" i="7" a="1"/>
  <c r="F445" i="7" s="1"/>
  <c r="F444" i="7" a="1"/>
  <c r="F444" i="7" s="1"/>
  <c r="F443" i="7" a="1"/>
  <c r="F443" i="7" s="1"/>
  <c r="F442" i="7" a="1"/>
  <c r="F442" i="7" s="1"/>
  <c r="F441" i="7" a="1"/>
  <c r="F441" i="7" s="1"/>
  <c r="F440" i="7" a="1"/>
  <c r="F440" i="7" s="1"/>
  <c r="F439" i="7" a="1"/>
  <c r="F439" i="7" s="1"/>
  <c r="F438" i="7" a="1"/>
  <c r="F438" i="7" s="1"/>
  <c r="F437" i="7" a="1"/>
  <c r="F437" i="7" s="1"/>
  <c r="F436" i="7" a="1"/>
  <c r="F436" i="7" s="1"/>
  <c r="F435" i="7" a="1"/>
  <c r="F435" i="7" s="1"/>
  <c r="F434" i="7" a="1"/>
  <c r="F434" i="7" s="1"/>
  <c r="F433" i="7" a="1"/>
  <c r="F433" i="7" s="1"/>
  <c r="F432" i="7" a="1"/>
  <c r="F432" i="7" s="1"/>
  <c r="F431" i="7" a="1"/>
  <c r="F431" i="7" s="1"/>
  <c r="F430" i="7" a="1"/>
  <c r="F430" i="7" s="1"/>
  <c r="F429" i="7" a="1"/>
  <c r="F429" i="7" s="1"/>
  <c r="F428" i="7" a="1"/>
  <c r="F428" i="7" s="1"/>
  <c r="F427" i="7" a="1"/>
  <c r="F427" i="7" s="1"/>
  <c r="F426" i="7" a="1"/>
  <c r="F426" i="7" s="1"/>
  <c r="F425" i="7" a="1"/>
  <c r="F425" i="7" s="1"/>
  <c r="F424" i="7" a="1"/>
  <c r="F424" i="7" s="1"/>
  <c r="F423" i="7" a="1"/>
  <c r="F423" i="7" s="1"/>
  <c r="F422" i="7" a="1"/>
  <c r="F422" i="7" s="1"/>
  <c r="F421" i="7" a="1"/>
  <c r="F421" i="7" s="1"/>
  <c r="F420" i="7" a="1"/>
  <c r="F420" i="7" s="1"/>
  <c r="F419" i="7" a="1"/>
  <c r="F419" i="7" s="1"/>
  <c r="F418" i="7" a="1"/>
  <c r="F418" i="7" s="1"/>
  <c r="F417" i="7" a="1"/>
  <c r="F417" i="7" s="1"/>
  <c r="F416" i="7" a="1"/>
  <c r="F416" i="7" s="1"/>
  <c r="F415" i="7" a="1"/>
  <c r="F415" i="7" s="1"/>
  <c r="F414" i="7" a="1"/>
  <c r="F414" i="7" s="1"/>
  <c r="F413" i="7" a="1"/>
  <c r="F413" i="7" s="1"/>
  <c r="F412" i="7" a="1"/>
  <c r="F412" i="7" s="1"/>
  <c r="F411" i="7" a="1"/>
  <c r="F411" i="7" s="1"/>
  <c r="F410" i="7" a="1"/>
  <c r="F410" i="7" s="1"/>
  <c r="F409" i="7" a="1"/>
  <c r="F409" i="7" s="1"/>
  <c r="F408" i="7" a="1"/>
  <c r="F408" i="7" s="1"/>
  <c r="F407" i="7" a="1"/>
  <c r="F407" i="7" s="1"/>
  <c r="F406" i="7" a="1"/>
  <c r="F406" i="7" s="1"/>
  <c r="F405" i="7" a="1"/>
  <c r="F405" i="7" s="1"/>
  <c r="F404" i="7" a="1"/>
  <c r="F404" i="7" s="1"/>
  <c r="F403" i="7" a="1"/>
  <c r="F403" i="7" s="1"/>
  <c r="F402" i="7" a="1"/>
  <c r="F402" i="7" s="1"/>
  <c r="F401" i="7" a="1"/>
  <c r="F401" i="7" s="1"/>
  <c r="F400" i="7" a="1"/>
  <c r="F400" i="7" s="1"/>
  <c r="F399" i="7" a="1"/>
  <c r="F399" i="7" s="1"/>
  <c r="F398" i="7" a="1"/>
  <c r="F398" i="7" s="1"/>
  <c r="F397" i="7" a="1"/>
  <c r="F397" i="7" s="1"/>
  <c r="F396" i="7" a="1"/>
  <c r="F396" i="7" s="1"/>
  <c r="F395" i="7" a="1"/>
  <c r="F395" i="7" s="1"/>
  <c r="F394" i="7" a="1"/>
  <c r="F394" i="7" s="1"/>
  <c r="F393" i="7" a="1"/>
  <c r="F393" i="7" s="1"/>
  <c r="F392" i="7" a="1"/>
  <c r="F392" i="7" s="1"/>
  <c r="F391" i="7" a="1"/>
  <c r="F391" i="7" s="1"/>
  <c r="F390" i="7" a="1"/>
  <c r="F390" i="7" s="1"/>
  <c r="F389" i="7" a="1"/>
  <c r="F389" i="7" s="1"/>
  <c r="F388" i="7" a="1"/>
  <c r="F388" i="7" s="1"/>
  <c r="F387" i="7" a="1"/>
  <c r="F387" i="7" s="1"/>
  <c r="F386" i="7" a="1"/>
  <c r="F386" i="7" s="1"/>
  <c r="F385" i="7" a="1"/>
  <c r="F385" i="7" s="1"/>
  <c r="F384" i="7" a="1"/>
  <c r="F384" i="7" s="1"/>
  <c r="F383" i="7" a="1"/>
  <c r="F383" i="7" s="1"/>
  <c r="F382" i="7" a="1"/>
  <c r="F382" i="7" s="1"/>
  <c r="F381" i="7" a="1"/>
  <c r="F381" i="7" s="1"/>
  <c r="F380" i="7" a="1"/>
  <c r="F380" i="7" s="1"/>
  <c r="F379" i="7" a="1"/>
  <c r="F379" i="7" s="1"/>
  <c r="F378" i="7" a="1"/>
  <c r="F378" i="7" s="1"/>
  <c r="F377" i="7" a="1"/>
  <c r="F377" i="7" s="1"/>
  <c r="F376" i="7" a="1"/>
  <c r="F376" i="7" s="1"/>
  <c r="F375" i="7" a="1"/>
  <c r="F375" i="7" s="1"/>
  <c r="F374" i="7" a="1"/>
  <c r="F374" i="7" s="1"/>
  <c r="F373" i="7" a="1"/>
  <c r="F373" i="7" s="1"/>
  <c r="F372" i="7" a="1"/>
  <c r="F372" i="7" s="1"/>
  <c r="F371" i="7" a="1"/>
  <c r="F371" i="7" s="1"/>
  <c r="F370" i="7" a="1"/>
  <c r="F370" i="7" s="1"/>
  <c r="F369" i="7" a="1"/>
  <c r="F369" i="7" s="1"/>
  <c r="F368" i="7" a="1"/>
  <c r="F368" i="7" s="1"/>
  <c r="F367" i="7" a="1"/>
  <c r="F367" i="7" s="1"/>
  <c r="F366" i="7" a="1"/>
  <c r="F366" i="7" s="1"/>
  <c r="F365" i="7" a="1"/>
  <c r="F365" i="7" s="1"/>
  <c r="F364" i="7" a="1"/>
  <c r="F364" i="7" s="1"/>
  <c r="F363" i="7" a="1"/>
  <c r="F363" i="7" s="1"/>
  <c r="F362" i="7" a="1"/>
  <c r="F362" i="7" s="1"/>
  <c r="F361" i="7" a="1"/>
  <c r="F361" i="7" s="1"/>
  <c r="F360" i="7" a="1"/>
  <c r="F360" i="7" s="1"/>
  <c r="F359" i="7" a="1"/>
  <c r="F359" i="7" s="1"/>
  <c r="F358" i="7" a="1"/>
  <c r="F358" i="7" s="1"/>
  <c r="F357" i="7" a="1"/>
  <c r="F357" i="7" s="1"/>
  <c r="F356" i="7" a="1"/>
  <c r="F356" i="7" s="1"/>
  <c r="F355" i="7" a="1"/>
  <c r="F355" i="7" s="1"/>
  <c r="F354" i="7" a="1"/>
  <c r="F354" i="7" s="1"/>
  <c r="F353" i="7" a="1"/>
  <c r="F353" i="7" s="1"/>
  <c r="F352" i="7" a="1"/>
  <c r="F352" i="7" s="1"/>
  <c r="F351" i="7" a="1"/>
  <c r="F351" i="7" s="1"/>
  <c r="F350" i="7" a="1"/>
  <c r="F350" i="7" s="1"/>
  <c r="F349" i="7" a="1"/>
  <c r="F349" i="7" s="1"/>
  <c r="F348" i="7" a="1"/>
  <c r="F348" i="7" s="1"/>
  <c r="F347" i="7" a="1"/>
  <c r="F347" i="7" s="1"/>
  <c r="F346" i="7" a="1"/>
  <c r="F346" i="7" s="1"/>
  <c r="F345" i="7" a="1"/>
  <c r="F345" i="7" s="1"/>
  <c r="F344" i="7" a="1"/>
  <c r="F344" i="7" s="1"/>
  <c r="F343" i="7" a="1"/>
  <c r="F343" i="7" s="1"/>
  <c r="F342" i="7" a="1"/>
  <c r="F342" i="7" s="1"/>
  <c r="F341" i="7" a="1"/>
  <c r="F341" i="7" s="1"/>
  <c r="F340" i="7" a="1"/>
  <c r="F340" i="7" s="1"/>
  <c r="F339" i="7" a="1"/>
  <c r="F339" i="7" s="1"/>
  <c r="F338" i="7" a="1"/>
  <c r="F338" i="7" s="1"/>
  <c r="F337" i="7" a="1"/>
  <c r="F337" i="7" s="1"/>
  <c r="F336" i="7" a="1"/>
  <c r="F336" i="7" s="1"/>
  <c r="F335" i="7" a="1"/>
  <c r="F335" i="7" s="1"/>
  <c r="F334" i="7" a="1"/>
  <c r="F334" i="7" s="1"/>
  <c r="F333" i="7" a="1"/>
  <c r="F333" i="7" s="1"/>
  <c r="F332" i="7" a="1"/>
  <c r="F332" i="7" s="1"/>
  <c r="F331" i="7" a="1"/>
  <c r="F331" i="7" s="1"/>
  <c r="F330" i="7" a="1"/>
  <c r="F330" i="7" s="1"/>
  <c r="F329" i="7" a="1"/>
  <c r="F329" i="7" s="1"/>
  <c r="F328" i="7" a="1"/>
  <c r="F328" i="7" s="1"/>
  <c r="F327" i="7" a="1"/>
  <c r="F327" i="7" s="1"/>
  <c r="F326" i="7" a="1"/>
  <c r="F326" i="7" s="1"/>
  <c r="F325" i="7" a="1"/>
  <c r="F325" i="7" s="1"/>
  <c r="F324" i="7" a="1"/>
  <c r="F324" i="7" s="1"/>
  <c r="F323" i="7" a="1"/>
  <c r="F323" i="7" s="1"/>
  <c r="F322" i="7" a="1"/>
  <c r="F322" i="7" s="1"/>
  <c r="F321" i="7" a="1"/>
  <c r="F321" i="7" s="1"/>
  <c r="F320" i="7" a="1"/>
  <c r="F320" i="7" s="1"/>
  <c r="F319" i="7" a="1"/>
  <c r="F319" i="7" s="1"/>
  <c r="F318" i="7" a="1"/>
  <c r="F318" i="7" s="1"/>
  <c r="F317" i="7" a="1"/>
  <c r="F317" i="7" s="1"/>
  <c r="F316" i="7" a="1"/>
  <c r="F316" i="7" s="1"/>
  <c r="F315" i="7" a="1"/>
  <c r="F315" i="7" s="1"/>
  <c r="F314" i="7" a="1"/>
  <c r="F314" i="7" s="1"/>
  <c r="F313" i="7" a="1"/>
  <c r="F313" i="7" s="1"/>
  <c r="F312" i="7" a="1"/>
  <c r="F312" i="7" s="1"/>
  <c r="F311" i="7" a="1"/>
  <c r="F311" i="7" s="1"/>
  <c r="F310" i="7" a="1"/>
  <c r="F310" i="7" s="1"/>
  <c r="F309" i="7" a="1"/>
  <c r="F309" i="7" s="1"/>
  <c r="F308" i="7" a="1"/>
  <c r="F308" i="7" s="1"/>
  <c r="F307" i="7" a="1"/>
  <c r="F307" i="7" s="1"/>
  <c r="F306" i="7" a="1"/>
  <c r="F306" i="7" s="1"/>
  <c r="F305" i="7" a="1"/>
  <c r="F305" i="7" s="1"/>
  <c r="F304" i="7" a="1"/>
  <c r="F304" i="7" s="1"/>
  <c r="F303" i="7" a="1"/>
  <c r="F303" i="7" s="1"/>
  <c r="F302" i="7" a="1"/>
  <c r="F302" i="7" s="1"/>
  <c r="F301" i="7" a="1"/>
  <c r="F301" i="7" s="1"/>
  <c r="F300" i="7" a="1"/>
  <c r="F300" i="7" s="1"/>
  <c r="F299" i="7" a="1"/>
  <c r="F299" i="7" s="1"/>
  <c r="F298" i="7" a="1"/>
  <c r="F298" i="7" s="1"/>
  <c r="F297" i="7" a="1"/>
  <c r="F297" i="7" s="1"/>
  <c r="F296" i="7" a="1"/>
  <c r="F296" i="7" s="1"/>
  <c r="F295" i="7" a="1"/>
  <c r="F295" i="7" s="1"/>
  <c r="F294" i="7" a="1"/>
  <c r="F294" i="7" s="1"/>
  <c r="F293" i="7" a="1"/>
  <c r="F293" i="7" s="1"/>
  <c r="F292" i="7" a="1"/>
  <c r="F292" i="7" s="1"/>
  <c r="F291" i="7" a="1"/>
  <c r="F291" i="7" s="1"/>
  <c r="F290" i="7" a="1"/>
  <c r="F290" i="7" s="1"/>
  <c r="F289" i="7" a="1"/>
  <c r="F289" i="7" s="1"/>
  <c r="F288" i="7" a="1"/>
  <c r="F288" i="7" s="1"/>
  <c r="F287" i="7" a="1"/>
  <c r="F287" i="7" s="1"/>
  <c r="F286" i="7" a="1"/>
  <c r="F286" i="7" s="1"/>
  <c r="F285" i="7" a="1"/>
  <c r="F285" i="7" s="1"/>
  <c r="F284" i="7" a="1"/>
  <c r="F284" i="7" s="1"/>
  <c r="F283" i="7" a="1"/>
  <c r="F283" i="7" s="1"/>
  <c r="F282" i="7" a="1"/>
  <c r="F282" i="7" s="1"/>
  <c r="F281" i="7" a="1"/>
  <c r="F281" i="7" s="1"/>
  <c r="F280" i="7" a="1"/>
  <c r="F280" i="7" s="1"/>
  <c r="F279" i="7" a="1"/>
  <c r="F279" i="7" s="1"/>
  <c r="F278" i="7" a="1"/>
  <c r="F278" i="7" s="1"/>
  <c r="F277" i="7" a="1"/>
  <c r="F277" i="7" s="1"/>
  <c r="F276" i="7" a="1"/>
  <c r="F276" i="7" s="1"/>
  <c r="F275" i="7" a="1"/>
  <c r="F275" i="7" s="1"/>
  <c r="F274" i="7" a="1"/>
  <c r="F274" i="7" s="1"/>
  <c r="F273" i="7" a="1"/>
  <c r="F273" i="7" s="1"/>
  <c r="F272" i="7" a="1"/>
  <c r="F272" i="7" s="1"/>
  <c r="F271" i="7" a="1"/>
  <c r="F271" i="7" s="1"/>
  <c r="F270" i="7" a="1"/>
  <c r="F270" i="7" s="1"/>
  <c r="F269" i="7" a="1"/>
  <c r="F269" i="7" s="1"/>
  <c r="F268" i="7" a="1"/>
  <c r="F268" i="7" s="1"/>
  <c r="F267" i="7" a="1"/>
  <c r="F267" i="7" s="1"/>
  <c r="F266" i="7" a="1"/>
  <c r="F266" i="7" s="1"/>
  <c r="F265" i="7" a="1"/>
  <c r="F265" i="7" s="1"/>
  <c r="F264" i="7" a="1"/>
  <c r="F264" i="7" s="1"/>
  <c r="F263" i="7" a="1"/>
  <c r="F263" i="7" s="1"/>
  <c r="F262" i="7" a="1"/>
  <c r="F262" i="7" s="1"/>
  <c r="F261" i="7" a="1"/>
  <c r="F261" i="7" s="1"/>
  <c r="F260" i="7" a="1"/>
  <c r="F260" i="7" s="1"/>
  <c r="F259" i="7" a="1"/>
  <c r="F259" i="7" s="1"/>
  <c r="F258" i="7" a="1"/>
  <c r="F258" i="7" s="1"/>
  <c r="F257" i="7" a="1"/>
  <c r="F257" i="7" s="1"/>
  <c r="F256" i="7" a="1"/>
  <c r="F256" i="7" s="1"/>
  <c r="F255" i="7" a="1"/>
  <c r="F255" i="7" s="1"/>
  <c r="F254" i="7" a="1"/>
  <c r="F254" i="7" s="1"/>
  <c r="F253" i="7" a="1"/>
  <c r="F253" i="7" s="1"/>
  <c r="F252" i="7" a="1"/>
  <c r="F252" i="7" s="1"/>
  <c r="F251" i="7" a="1"/>
  <c r="F251" i="7" s="1"/>
  <c r="F250" i="7" a="1"/>
  <c r="F250" i="7" s="1"/>
  <c r="F249" i="7" a="1"/>
  <c r="F249" i="7" s="1"/>
  <c r="F248" i="7" a="1"/>
  <c r="F248" i="7" s="1"/>
  <c r="F247" i="7" a="1"/>
  <c r="F247" i="7" s="1"/>
  <c r="F246" i="7" a="1"/>
  <c r="F246" i="7" s="1"/>
  <c r="F245" i="7" a="1"/>
  <c r="F245" i="7" s="1"/>
  <c r="F244" i="7" a="1"/>
  <c r="F244" i="7" s="1"/>
  <c r="F243" i="7" a="1"/>
  <c r="F243" i="7" s="1"/>
  <c r="F242" i="7" a="1"/>
  <c r="F242" i="7" s="1"/>
  <c r="F241" i="7" a="1"/>
  <c r="F241" i="7" s="1"/>
  <c r="F240" i="7" a="1"/>
  <c r="F240" i="7" s="1"/>
  <c r="F239" i="7" a="1"/>
  <c r="F239" i="7" s="1"/>
  <c r="F238" i="7" a="1"/>
  <c r="F238" i="7" s="1"/>
  <c r="F237" i="7" a="1"/>
  <c r="F237" i="7" s="1"/>
  <c r="F236" i="7" a="1"/>
  <c r="F236" i="7" s="1"/>
  <c r="F235" i="7" a="1"/>
  <c r="F235" i="7" s="1"/>
  <c r="F234" i="7" a="1"/>
  <c r="F234" i="7" s="1"/>
  <c r="F233" i="7" a="1"/>
  <c r="F233" i="7" s="1"/>
  <c r="F232" i="7" a="1"/>
  <c r="F232" i="7" s="1"/>
  <c r="F231" i="7" a="1"/>
  <c r="F231" i="7" s="1"/>
  <c r="F230" i="7" a="1"/>
  <c r="F230" i="7" s="1"/>
  <c r="F229" i="7" a="1"/>
  <c r="F229" i="7" s="1"/>
  <c r="F228" i="7" a="1"/>
  <c r="F228" i="7" s="1"/>
  <c r="F227" i="7" a="1"/>
  <c r="F227" i="7" s="1"/>
  <c r="F226" i="7" a="1"/>
  <c r="F226" i="7" s="1"/>
  <c r="F225" i="7" a="1"/>
  <c r="F225" i="7" s="1"/>
  <c r="F224" i="7" a="1"/>
  <c r="F224" i="7" s="1"/>
  <c r="F223" i="7" a="1"/>
  <c r="F223" i="7" s="1"/>
  <c r="F222" i="7" a="1"/>
  <c r="F222" i="7" s="1"/>
  <c r="F221" i="7" a="1"/>
  <c r="F221" i="7" s="1"/>
  <c r="F220" i="7" a="1"/>
  <c r="F220" i="7" s="1"/>
  <c r="F219" i="7" a="1"/>
  <c r="F219" i="7" s="1"/>
  <c r="F218" i="7" a="1"/>
  <c r="F218" i="7" s="1"/>
  <c r="F217" i="7" a="1"/>
  <c r="F217" i="7" s="1"/>
  <c r="F216" i="7" a="1"/>
  <c r="F216" i="7" s="1"/>
  <c r="F215" i="7" a="1"/>
  <c r="F215" i="7" s="1"/>
  <c r="F214" i="7" a="1"/>
  <c r="F214" i="7" s="1"/>
  <c r="F213" i="7" a="1"/>
  <c r="F213" i="7" s="1"/>
  <c r="F212" i="7" a="1"/>
  <c r="F212" i="7" s="1"/>
  <c r="F211" i="7" a="1"/>
  <c r="F211" i="7" s="1"/>
  <c r="F210" i="7" a="1"/>
  <c r="F210" i="7" s="1"/>
  <c r="F209" i="7" a="1"/>
  <c r="F209" i="7" s="1"/>
  <c r="F208" i="7" a="1"/>
  <c r="F208" i="7" s="1"/>
  <c r="F207" i="7" a="1"/>
  <c r="F207" i="7" s="1"/>
  <c r="F206" i="7" a="1"/>
  <c r="F206" i="7" s="1"/>
  <c r="F205" i="7" a="1"/>
  <c r="F205" i="7" s="1"/>
  <c r="F204" i="7" a="1"/>
  <c r="F204" i="7" s="1"/>
  <c r="F203" i="7" a="1"/>
  <c r="F203" i="7" s="1"/>
  <c r="F202" i="7" a="1"/>
  <c r="F202" i="7" s="1"/>
  <c r="F201" i="7" a="1"/>
  <c r="F201" i="7" s="1"/>
  <c r="F200" i="7" a="1"/>
  <c r="F200" i="7" s="1"/>
  <c r="F199" i="7" a="1"/>
  <c r="F199" i="7" s="1"/>
  <c r="F198" i="7" a="1"/>
  <c r="F198" i="7" s="1"/>
  <c r="F197" i="7" a="1"/>
  <c r="F197" i="7" s="1"/>
  <c r="F196" i="7" a="1"/>
  <c r="F196" i="7" s="1"/>
  <c r="F195" i="7" a="1"/>
  <c r="F195" i="7" s="1"/>
  <c r="F194" i="7" a="1"/>
  <c r="F194" i="7" s="1"/>
  <c r="F193" i="7" a="1"/>
  <c r="F193" i="7" s="1"/>
  <c r="F192" i="7" a="1"/>
  <c r="F192" i="7" s="1"/>
  <c r="F191" i="7" a="1"/>
  <c r="F191" i="7" s="1"/>
  <c r="F190" i="7" a="1"/>
  <c r="F190" i="7" s="1"/>
  <c r="F189" i="7" a="1"/>
  <c r="F189" i="7" s="1"/>
  <c r="F188" i="7" a="1"/>
  <c r="F188" i="7" s="1"/>
  <c r="F187" i="7" a="1"/>
  <c r="F187" i="7" s="1"/>
  <c r="F186" i="7" a="1"/>
  <c r="F186" i="7" s="1"/>
  <c r="F185" i="7" a="1"/>
  <c r="F185" i="7" s="1"/>
  <c r="F184" i="7" a="1"/>
  <c r="F184" i="7" s="1"/>
  <c r="F183" i="7" a="1"/>
  <c r="F183" i="7" s="1"/>
  <c r="F182" i="7" a="1"/>
  <c r="F182" i="7" s="1"/>
  <c r="F181" i="7" a="1"/>
  <c r="F181" i="7" s="1"/>
  <c r="F180" i="7" a="1"/>
  <c r="F180" i="7" s="1"/>
  <c r="F179" i="7" a="1"/>
  <c r="F179" i="7" s="1"/>
  <c r="F178" i="7" a="1"/>
  <c r="F178" i="7" s="1"/>
  <c r="F177" i="7" a="1"/>
  <c r="F177" i="7" s="1"/>
  <c r="F176" i="7" a="1"/>
  <c r="F176" i="7" s="1"/>
  <c r="F175" i="7" a="1"/>
  <c r="F175" i="7" s="1"/>
  <c r="F174" i="7" a="1"/>
  <c r="F174" i="7" s="1"/>
  <c r="F173" i="7" a="1"/>
  <c r="F173" i="7" s="1"/>
  <c r="F172" i="7" a="1"/>
  <c r="F172" i="7" s="1"/>
  <c r="F171" i="7" a="1"/>
  <c r="F171" i="7" s="1"/>
  <c r="F170" i="7" a="1"/>
  <c r="F170" i="7" s="1"/>
  <c r="F169" i="7" a="1"/>
  <c r="F169" i="7" s="1"/>
  <c r="F168" i="7" a="1"/>
  <c r="F168" i="7" s="1"/>
  <c r="F167" i="7" a="1"/>
  <c r="F167" i="7" s="1"/>
  <c r="F166" i="7" a="1"/>
  <c r="F166" i="7" s="1"/>
  <c r="F165" i="7" a="1"/>
  <c r="F165" i="7" s="1"/>
  <c r="F164" i="7" a="1"/>
  <c r="F164" i="7" s="1"/>
  <c r="F163" i="7" a="1"/>
  <c r="F163" i="7" s="1"/>
  <c r="F162" i="7" a="1"/>
  <c r="F162" i="7" s="1"/>
  <c r="F161" i="7" a="1"/>
  <c r="F161" i="7" s="1"/>
  <c r="F160" i="7" a="1"/>
  <c r="F160" i="7" s="1"/>
  <c r="F159" i="7" a="1"/>
  <c r="F159" i="7" s="1"/>
  <c r="F158" i="7" a="1"/>
  <c r="F158" i="7" s="1"/>
  <c r="F157" i="7" a="1"/>
  <c r="F157" i="7" s="1"/>
  <c r="F156" i="7" a="1"/>
  <c r="F156" i="7" s="1"/>
  <c r="F155" i="7" a="1"/>
  <c r="F155" i="7" s="1"/>
  <c r="F154" i="7" a="1"/>
  <c r="F154" i="7" s="1"/>
  <c r="F153" i="7" a="1"/>
  <c r="F153" i="7" s="1"/>
  <c r="F152" i="7" a="1"/>
  <c r="F152" i="7" s="1"/>
  <c r="F151" i="7" a="1"/>
  <c r="F151" i="7" s="1"/>
  <c r="F150" i="7" a="1"/>
  <c r="F150" i="7" s="1"/>
  <c r="F149" i="7" a="1"/>
  <c r="F149" i="7" s="1"/>
  <c r="F148" i="7" a="1"/>
  <c r="F148" i="7" s="1"/>
  <c r="F147" i="7" a="1"/>
  <c r="F147" i="7" s="1"/>
  <c r="F146" i="7" a="1"/>
  <c r="F146" i="7" s="1"/>
  <c r="F145" i="7" a="1"/>
  <c r="F145" i="7" s="1"/>
  <c r="F144" i="7" a="1"/>
  <c r="F144" i="7" s="1"/>
  <c r="F143" i="7" a="1"/>
  <c r="F143" i="7" s="1"/>
  <c r="F142" i="7" a="1"/>
  <c r="F142" i="7" s="1"/>
  <c r="F141" i="7" a="1"/>
  <c r="F141" i="7" s="1"/>
  <c r="F140" i="7" a="1"/>
  <c r="F140" i="7" s="1"/>
  <c r="F139" i="7" a="1"/>
  <c r="F139" i="7" s="1"/>
  <c r="F138" i="7" a="1"/>
  <c r="F138" i="7" s="1"/>
  <c r="F137" i="7" a="1"/>
  <c r="F137" i="7" s="1"/>
  <c r="F136" i="7" a="1"/>
  <c r="F136" i="7" s="1"/>
  <c r="F135" i="7" a="1"/>
  <c r="F135" i="7" s="1"/>
  <c r="F134" i="7" a="1"/>
  <c r="F134" i="7" s="1"/>
  <c r="F133" i="7" a="1"/>
  <c r="F133" i="7" s="1"/>
  <c r="F132" i="7" a="1"/>
  <c r="F132" i="7" s="1"/>
  <c r="F131" i="7" a="1"/>
  <c r="F131" i="7" s="1"/>
  <c r="F130" i="7" a="1"/>
  <c r="F130" i="7" s="1"/>
  <c r="F129" i="7" a="1"/>
  <c r="F129" i="7" s="1"/>
  <c r="F128" i="7" a="1"/>
  <c r="F128" i="7" s="1"/>
  <c r="F127" i="7" a="1"/>
  <c r="F127" i="7" s="1"/>
  <c r="F126" i="7" a="1"/>
  <c r="F126" i="7" s="1"/>
  <c r="F125" i="7" a="1"/>
  <c r="F125" i="7" s="1"/>
  <c r="F124" i="7" a="1"/>
  <c r="F124" i="7" s="1"/>
  <c r="F123" i="7" a="1"/>
  <c r="F123" i="7" s="1"/>
  <c r="F122" i="7" a="1"/>
  <c r="F122" i="7" s="1"/>
  <c r="F121" i="7" a="1"/>
  <c r="F121" i="7" s="1"/>
  <c r="F120" i="7" a="1"/>
  <c r="F120" i="7" s="1"/>
  <c r="F119" i="7" a="1"/>
  <c r="F119" i="7" s="1"/>
  <c r="F118" i="7" a="1"/>
  <c r="F118" i="7" s="1"/>
  <c r="F117" i="7" a="1"/>
  <c r="F117" i="7" s="1"/>
  <c r="F116" i="7" a="1"/>
  <c r="F116" i="7" s="1"/>
  <c r="F115" i="7" a="1"/>
  <c r="F115" i="7" s="1"/>
  <c r="F114" i="7" a="1"/>
  <c r="F114" i="7" s="1"/>
  <c r="F113" i="7" a="1"/>
  <c r="F113" i="7" s="1"/>
  <c r="F112" i="7" a="1"/>
  <c r="F112" i="7" s="1"/>
  <c r="F111" i="7" a="1"/>
  <c r="F111" i="7" s="1"/>
  <c r="F110" i="7" a="1"/>
  <c r="F110" i="7" s="1"/>
  <c r="F109" i="7" a="1"/>
  <c r="F109" i="7" s="1"/>
  <c r="F108" i="7" a="1"/>
  <c r="F108" i="7" s="1"/>
  <c r="F107" i="7" a="1"/>
  <c r="F107" i="7" s="1"/>
  <c r="F106" i="7" a="1"/>
  <c r="F106" i="7" s="1"/>
  <c r="F105" i="7" a="1"/>
  <c r="F105" i="7" s="1"/>
  <c r="F104" i="7" a="1"/>
  <c r="F104" i="7" s="1"/>
  <c r="F103" i="7" a="1"/>
  <c r="F103" i="7" s="1"/>
  <c r="F102" i="7" a="1"/>
  <c r="F102" i="7" s="1"/>
  <c r="F101" i="7" a="1"/>
  <c r="F101" i="7" s="1"/>
  <c r="F100" i="7" a="1"/>
  <c r="F100" i="7" s="1"/>
  <c r="F99" i="7" a="1"/>
  <c r="F99" i="7" s="1"/>
  <c r="F98" i="7" a="1"/>
  <c r="F98" i="7" s="1"/>
  <c r="F97" i="7" a="1"/>
  <c r="F97" i="7" s="1"/>
  <c r="F96" i="7" a="1"/>
  <c r="F96" i="7" s="1"/>
  <c r="F95" i="7" a="1"/>
  <c r="F95" i="7" s="1"/>
  <c r="F94" i="7" a="1"/>
  <c r="F94" i="7" s="1"/>
  <c r="F93" i="7" a="1"/>
  <c r="F93" i="7" s="1"/>
  <c r="F92" i="7" a="1"/>
  <c r="F92" i="7" s="1"/>
  <c r="F91" i="7" a="1"/>
  <c r="F91" i="7" s="1"/>
  <c r="F90" i="7" a="1"/>
  <c r="F90" i="7" s="1"/>
  <c r="F89" i="7" a="1"/>
  <c r="F89" i="7" s="1"/>
  <c r="F88" i="7" a="1"/>
  <c r="F88" i="7" s="1"/>
  <c r="F87" i="7" a="1"/>
  <c r="F87" i="7" s="1"/>
  <c r="F86" i="7" a="1"/>
  <c r="F86" i="7" s="1"/>
  <c r="F85" i="7" a="1"/>
  <c r="F85" i="7" s="1"/>
  <c r="F84" i="7" a="1"/>
  <c r="F84" i="7" s="1"/>
  <c r="F83" i="7" a="1"/>
  <c r="F83" i="7" s="1"/>
  <c r="F82" i="7" a="1"/>
  <c r="F82" i="7" s="1"/>
  <c r="F81" i="7" a="1"/>
  <c r="F81" i="7" s="1"/>
  <c r="F80" i="7" a="1"/>
  <c r="F80" i="7" s="1"/>
  <c r="F79" i="7" a="1"/>
  <c r="F79" i="7" s="1"/>
  <c r="F78" i="7" a="1"/>
  <c r="F78" i="7" s="1"/>
  <c r="F77" i="7" a="1"/>
  <c r="F77" i="7" s="1"/>
  <c r="F76" i="7" a="1"/>
  <c r="F76" i="7" s="1"/>
  <c r="F75" i="7" a="1"/>
  <c r="F75" i="7" s="1"/>
  <c r="F74" i="7" a="1"/>
  <c r="F74" i="7" s="1"/>
  <c r="F73" i="7" a="1"/>
  <c r="F73" i="7" s="1"/>
  <c r="F72" i="7" a="1"/>
  <c r="F72" i="7" s="1"/>
  <c r="F71" i="7" a="1"/>
  <c r="F71" i="7" s="1"/>
  <c r="F70" i="7" a="1"/>
  <c r="F70" i="7" s="1"/>
  <c r="F69" i="7" a="1"/>
  <c r="F69" i="7" s="1"/>
  <c r="F68" i="7" a="1"/>
  <c r="F68" i="7" s="1"/>
  <c r="F67" i="7" a="1"/>
  <c r="F67" i="7" s="1"/>
  <c r="F66" i="7" a="1"/>
  <c r="F66" i="7" s="1"/>
  <c r="F65" i="7" a="1"/>
  <c r="F65" i="7" s="1"/>
  <c r="F64" i="7" a="1"/>
  <c r="F64" i="7" s="1"/>
  <c r="F63" i="7" a="1"/>
  <c r="F63" i="7" s="1"/>
  <c r="F62" i="7" a="1"/>
  <c r="F62" i="7" s="1"/>
  <c r="F61" i="7" a="1"/>
  <c r="F61" i="7" s="1"/>
  <c r="F60" i="7" a="1"/>
  <c r="F60" i="7" s="1"/>
  <c r="F59" i="7" a="1"/>
  <c r="F59" i="7" s="1"/>
  <c r="F58" i="7" a="1"/>
  <c r="F58" i="7" s="1"/>
  <c r="F57" i="7" a="1"/>
  <c r="F57" i="7" s="1"/>
  <c r="F56" i="7" a="1"/>
  <c r="F56" i="7" s="1"/>
  <c r="F55" i="7" a="1"/>
  <c r="F55" i="7" s="1"/>
  <c r="F54" i="7" a="1"/>
  <c r="F54" i="7" s="1"/>
  <c r="F53" i="7" a="1"/>
  <c r="F53" i="7" s="1"/>
  <c r="F52" i="7" a="1"/>
  <c r="F52" i="7" s="1"/>
  <c r="F51" i="7" a="1"/>
  <c r="F51" i="7" s="1"/>
  <c r="F50" i="7" a="1"/>
  <c r="F50" i="7" s="1"/>
  <c r="F49" i="7" a="1"/>
  <c r="F49" i="7" s="1"/>
  <c r="F48" i="7" a="1"/>
  <c r="F48" i="7" s="1"/>
  <c r="F47" i="7" a="1"/>
  <c r="F47" i="7" s="1"/>
  <c r="F46" i="7" a="1"/>
  <c r="F46" i="7" s="1"/>
  <c r="F45" i="7" a="1"/>
  <c r="F45" i="7" s="1"/>
  <c r="F44" i="7" a="1"/>
  <c r="F44" i="7" s="1"/>
  <c r="F43" i="7" a="1"/>
  <c r="F43" i="7" s="1"/>
  <c r="F42" i="7" a="1"/>
  <c r="F42" i="7" s="1"/>
  <c r="F41" i="7" a="1"/>
  <c r="F41" i="7" s="1"/>
  <c r="F40" i="7" a="1"/>
  <c r="F40" i="7" s="1"/>
  <c r="F39" i="7" a="1"/>
  <c r="F39" i="7" s="1"/>
  <c r="F38" i="7" a="1"/>
  <c r="F38" i="7" s="1"/>
  <c r="F37" i="7" a="1"/>
  <c r="F37" i="7" s="1"/>
  <c r="F36" i="7" a="1"/>
  <c r="F36" i="7" s="1"/>
  <c r="F35" i="7" a="1"/>
  <c r="F35" i="7" s="1"/>
  <c r="F34" i="7" a="1"/>
  <c r="F34" i="7" s="1"/>
  <c r="F33" i="7" a="1"/>
  <c r="F33" i="7" s="1"/>
  <c r="F32" i="7" a="1"/>
  <c r="F32" i="7" s="1"/>
  <c r="F31" i="7" a="1"/>
  <c r="F31" i="7" s="1"/>
  <c r="F30" i="7" a="1"/>
  <c r="F30" i="7" s="1"/>
  <c r="F29" i="7" a="1"/>
  <c r="F29" i="7" s="1"/>
  <c r="F28" i="7" a="1"/>
  <c r="F28" i="7" s="1"/>
  <c r="F27" i="7" a="1"/>
  <c r="F27" i="7" s="1"/>
  <c r="F26" i="7" a="1"/>
  <c r="F26" i="7" s="1"/>
  <c r="F25" i="7" a="1"/>
  <c r="F25" i="7" s="1"/>
  <c r="F24" i="7" a="1"/>
  <c r="F24" i="7" s="1"/>
  <c r="F23" i="7" a="1"/>
  <c r="F23" i="7" s="1"/>
  <c r="F22" i="7" a="1"/>
  <c r="F22" i="7" s="1"/>
  <c r="F21" i="7" a="1"/>
  <c r="F21" i="7" s="1"/>
  <c r="F20" i="7" a="1"/>
  <c r="F20" i="7" s="1"/>
  <c r="F19" i="7" a="1"/>
  <c r="F19" i="7" s="1"/>
  <c r="F18" i="7" a="1"/>
  <c r="F18" i="7" s="1"/>
  <c r="F17" i="7" a="1"/>
  <c r="F17" i="7" s="1"/>
  <c r="F16" i="7" a="1"/>
  <c r="F16" i="7" s="1"/>
  <c r="F15" i="7" a="1"/>
  <c r="F15" i="7" s="1"/>
  <c r="F14" i="7" a="1"/>
  <c r="F14" i="7" s="1"/>
  <c r="F13" i="7" a="1"/>
  <c r="F13" i="7" s="1"/>
  <c r="F12" i="7" a="1"/>
  <c r="F12" i="7" s="1"/>
  <c r="F11" i="7" a="1"/>
  <c r="F11" i="7" s="1"/>
  <c r="F10" i="7" a="1"/>
  <c r="F10" i="7" s="1"/>
  <c r="F9" i="7" a="1"/>
  <c r="F9" i="7" s="1"/>
  <c r="F8" i="7" a="1"/>
  <c r="F8" i="7" s="1"/>
  <c r="F7" i="7" a="1"/>
  <c r="F7" i="7" s="1"/>
  <c r="F6" i="7" a="1"/>
  <c r="F6" i="7" s="1"/>
  <c r="F5" i="7" a="1"/>
  <c r="F5" i="7" s="1"/>
  <c r="F4" i="7" a="1"/>
  <c r="F4" i="7" s="1"/>
  <c r="F3" i="7" a="1"/>
  <c r="F3" i="7" s="1"/>
  <c r="F2" i="7" a="1"/>
  <c r="F2" i="7" s="1"/>
  <c r="E3" i="7" a="1"/>
  <c r="E3" i="7" s="1"/>
  <c r="E4" i="7" a="1"/>
  <c r="E4" i="7" s="1"/>
  <c r="E5" i="7" a="1"/>
  <c r="E5" i="7" s="1"/>
  <c r="E6" i="7" a="1"/>
  <c r="E6" i="7" s="1"/>
  <c r="E7" i="7" a="1"/>
  <c r="E7" i="7" s="1"/>
  <c r="E8" i="7" a="1"/>
  <c r="E8" i="7" s="1"/>
  <c r="E9" i="7" a="1"/>
  <c r="E9" i="7" s="1"/>
  <c r="E10" i="7" a="1"/>
  <c r="E10" i="7" s="1"/>
  <c r="E11" i="7" a="1"/>
  <c r="E11" i="7" s="1"/>
  <c r="E12" i="7" a="1"/>
  <c r="E12" i="7" s="1"/>
  <c r="E13" i="7" a="1"/>
  <c r="E13" i="7" s="1"/>
  <c r="E14" i="7" a="1"/>
  <c r="E14" i="7" s="1"/>
  <c r="E15" i="7" a="1"/>
  <c r="E15" i="7" s="1"/>
  <c r="E16" i="7" a="1"/>
  <c r="E16" i="7" s="1"/>
  <c r="E17" i="7" a="1"/>
  <c r="E17" i="7" s="1"/>
  <c r="E18" i="7" a="1"/>
  <c r="E18" i="7" s="1"/>
  <c r="E19" i="7" a="1"/>
  <c r="E19" i="7" s="1"/>
  <c r="E20" i="7" a="1"/>
  <c r="E20" i="7" s="1"/>
  <c r="E21" i="7" a="1"/>
  <c r="E21" i="7" s="1"/>
  <c r="E22" i="7" a="1"/>
  <c r="E22" i="7" s="1"/>
  <c r="E23" i="7" a="1"/>
  <c r="E23" i="7" s="1"/>
  <c r="E24" i="7" a="1"/>
  <c r="E24" i="7" s="1"/>
  <c r="E25" i="7" a="1"/>
  <c r="E25" i="7" s="1"/>
  <c r="E26" i="7" a="1"/>
  <c r="E26" i="7" s="1"/>
  <c r="E27" i="7" a="1"/>
  <c r="E27" i="7" s="1"/>
  <c r="E28" i="7" a="1"/>
  <c r="E28" i="7" s="1"/>
  <c r="E29" i="7" a="1"/>
  <c r="E29" i="7" s="1"/>
  <c r="E30" i="7" a="1"/>
  <c r="E30" i="7" s="1"/>
  <c r="E31" i="7" a="1"/>
  <c r="E31" i="7" s="1"/>
  <c r="E32" i="7" a="1"/>
  <c r="E32" i="7" s="1"/>
  <c r="E33" i="7" a="1"/>
  <c r="E33" i="7" s="1"/>
  <c r="E34" i="7" a="1"/>
  <c r="E34" i="7" s="1"/>
  <c r="E35" i="7" a="1"/>
  <c r="E35" i="7" s="1"/>
  <c r="E36" i="7" a="1"/>
  <c r="E36" i="7" s="1"/>
  <c r="E37" i="7" a="1"/>
  <c r="E37" i="7" s="1"/>
  <c r="E38" i="7" a="1"/>
  <c r="E38" i="7" s="1"/>
  <c r="E39" i="7" a="1"/>
  <c r="E39" i="7" s="1"/>
  <c r="E40" i="7" a="1"/>
  <c r="E40" i="7" s="1"/>
  <c r="E41" i="7" a="1"/>
  <c r="E41" i="7" s="1"/>
  <c r="E42" i="7" a="1"/>
  <c r="E42" i="7" s="1"/>
  <c r="E43" i="7" a="1"/>
  <c r="E43" i="7" s="1"/>
  <c r="E44" i="7" a="1"/>
  <c r="E44" i="7" s="1"/>
  <c r="E45" i="7" a="1"/>
  <c r="E45" i="7" s="1"/>
  <c r="E46" i="7" a="1"/>
  <c r="E46" i="7" s="1"/>
  <c r="E47" i="7" a="1"/>
  <c r="E47" i="7" s="1"/>
  <c r="E48" i="7" a="1"/>
  <c r="E48" i="7" s="1"/>
  <c r="E49" i="7" a="1"/>
  <c r="E49" i="7" s="1"/>
  <c r="E50" i="7" a="1"/>
  <c r="E50" i="7" s="1"/>
  <c r="E51" i="7" a="1"/>
  <c r="E51" i="7" s="1"/>
  <c r="E52" i="7" a="1"/>
  <c r="E52" i="7" s="1"/>
  <c r="E53" i="7" a="1"/>
  <c r="E53" i="7" s="1"/>
  <c r="E54" i="7" a="1"/>
  <c r="E54" i="7" s="1"/>
  <c r="E55" i="7" a="1"/>
  <c r="E55" i="7" s="1"/>
  <c r="E56" i="7" a="1"/>
  <c r="E56" i="7" s="1"/>
  <c r="E57" i="7" a="1"/>
  <c r="E57" i="7" s="1"/>
  <c r="E58" i="7" a="1"/>
  <c r="E58" i="7" s="1"/>
  <c r="E59" i="7" a="1"/>
  <c r="E59" i="7" s="1"/>
  <c r="E60" i="7" a="1"/>
  <c r="E60" i="7" s="1"/>
  <c r="E61" i="7" a="1"/>
  <c r="E61" i="7" s="1"/>
  <c r="E62" i="7" a="1"/>
  <c r="E62" i="7" s="1"/>
  <c r="E63" i="7" a="1"/>
  <c r="E63" i="7" s="1"/>
  <c r="E64" i="7" a="1"/>
  <c r="E64" i="7" s="1"/>
  <c r="E65" i="7" a="1"/>
  <c r="E65" i="7" s="1"/>
  <c r="E66" i="7" a="1"/>
  <c r="E66" i="7" s="1"/>
  <c r="E67" i="7" a="1"/>
  <c r="E67" i="7" s="1"/>
  <c r="E68" i="7" a="1"/>
  <c r="E68" i="7" s="1"/>
  <c r="E69" i="7" a="1"/>
  <c r="E69" i="7" s="1"/>
  <c r="E70" i="7" a="1"/>
  <c r="E70" i="7" s="1"/>
  <c r="E71" i="7" a="1"/>
  <c r="E71" i="7" s="1"/>
  <c r="E72" i="7" a="1"/>
  <c r="E72" i="7" s="1"/>
  <c r="E73" i="7" a="1"/>
  <c r="E73" i="7" s="1"/>
  <c r="E74" i="7" a="1"/>
  <c r="E74" i="7" s="1"/>
  <c r="E75" i="7" a="1"/>
  <c r="E75" i="7" s="1"/>
  <c r="E76" i="7" a="1"/>
  <c r="E76" i="7" s="1"/>
  <c r="E77" i="7" a="1"/>
  <c r="E77" i="7" s="1"/>
  <c r="E78" i="7" a="1"/>
  <c r="E78" i="7" s="1"/>
  <c r="E79" i="7" a="1"/>
  <c r="E79" i="7" s="1"/>
  <c r="E80" i="7" a="1"/>
  <c r="E80" i="7" s="1"/>
  <c r="E81" i="7" a="1"/>
  <c r="E81" i="7" s="1"/>
  <c r="E82" i="7" a="1"/>
  <c r="E82" i="7" s="1"/>
  <c r="E83" i="7" a="1"/>
  <c r="E83" i="7" s="1"/>
  <c r="E84" i="7" a="1"/>
  <c r="E84" i="7" s="1"/>
  <c r="E85" i="7" a="1"/>
  <c r="E85" i="7" s="1"/>
  <c r="E86" i="7" a="1"/>
  <c r="E86" i="7" s="1"/>
  <c r="E87" i="7" a="1"/>
  <c r="E87" i="7" s="1"/>
  <c r="E88" i="7" a="1"/>
  <c r="E88" i="7" s="1"/>
  <c r="E89" i="7" a="1"/>
  <c r="E89" i="7" s="1"/>
  <c r="E90" i="7" a="1"/>
  <c r="E90" i="7" s="1"/>
  <c r="E91" i="7" a="1"/>
  <c r="E91" i="7" s="1"/>
  <c r="E92" i="7" a="1"/>
  <c r="E92" i="7" s="1"/>
  <c r="E93" i="7" a="1"/>
  <c r="E93" i="7" s="1"/>
  <c r="E94" i="7" a="1"/>
  <c r="E94" i="7" s="1"/>
  <c r="E95" i="7" a="1"/>
  <c r="E95" i="7" s="1"/>
  <c r="E96" i="7" a="1"/>
  <c r="E96" i="7" s="1"/>
  <c r="E97" i="7" a="1"/>
  <c r="E97" i="7" s="1"/>
  <c r="E98" i="7" a="1"/>
  <c r="E98" i="7" s="1"/>
  <c r="E99" i="7" a="1"/>
  <c r="E99" i="7" s="1"/>
  <c r="E100" i="7" a="1"/>
  <c r="E100" i="7" s="1"/>
  <c r="E101" i="7" a="1"/>
  <c r="E101" i="7" s="1"/>
  <c r="E102" i="7" a="1"/>
  <c r="E102" i="7" s="1"/>
  <c r="E103" i="7" a="1"/>
  <c r="E103" i="7" s="1"/>
  <c r="E104" i="7" a="1"/>
  <c r="E104" i="7" s="1"/>
  <c r="E105" i="7" a="1"/>
  <c r="E105" i="7" s="1"/>
  <c r="E106" i="7" a="1"/>
  <c r="E106" i="7" s="1"/>
  <c r="E107" i="7" a="1"/>
  <c r="E107" i="7" s="1"/>
  <c r="E108" i="7" a="1"/>
  <c r="E108" i="7" s="1"/>
  <c r="E109" i="7" a="1"/>
  <c r="E109" i="7" s="1"/>
  <c r="E110" i="7" a="1"/>
  <c r="E110" i="7" s="1"/>
  <c r="E111" i="7" a="1"/>
  <c r="E111" i="7" s="1"/>
  <c r="E112" i="7" a="1"/>
  <c r="E112" i="7" s="1"/>
  <c r="E113" i="7" a="1"/>
  <c r="E113" i="7" s="1"/>
  <c r="E114" i="7" a="1"/>
  <c r="E114" i="7" s="1"/>
  <c r="E115" i="7" a="1"/>
  <c r="E115" i="7" s="1"/>
  <c r="E116" i="7" a="1"/>
  <c r="E116" i="7" s="1"/>
  <c r="E117" i="7" a="1"/>
  <c r="E117" i="7" s="1"/>
  <c r="E118" i="7" a="1"/>
  <c r="E118" i="7" s="1"/>
  <c r="E119" i="7" a="1"/>
  <c r="E119" i="7" s="1"/>
  <c r="E120" i="7" a="1"/>
  <c r="E120" i="7" s="1"/>
  <c r="E121" i="7" a="1"/>
  <c r="E121" i="7" s="1"/>
  <c r="E122" i="7" a="1"/>
  <c r="E122" i="7" s="1"/>
  <c r="E123" i="7" a="1"/>
  <c r="E123" i="7" s="1"/>
  <c r="E124" i="7" a="1"/>
  <c r="E124" i="7" s="1"/>
  <c r="E125" i="7" a="1"/>
  <c r="E125" i="7" s="1"/>
  <c r="E126" i="7" a="1"/>
  <c r="E126" i="7" s="1"/>
  <c r="E127" i="7" a="1"/>
  <c r="E127" i="7" s="1"/>
  <c r="E128" i="7" a="1"/>
  <c r="E128" i="7" s="1"/>
  <c r="E129" i="7" a="1"/>
  <c r="E129" i="7" s="1"/>
  <c r="E130" i="7" a="1"/>
  <c r="E130" i="7" s="1"/>
  <c r="E131" i="7" a="1"/>
  <c r="E131" i="7" s="1"/>
  <c r="E132" i="7" a="1"/>
  <c r="E132" i="7" s="1"/>
  <c r="E133" i="7" a="1"/>
  <c r="E133" i="7" s="1"/>
  <c r="E134" i="7" a="1"/>
  <c r="E134" i="7" s="1"/>
  <c r="E135" i="7" a="1"/>
  <c r="E135" i="7" s="1"/>
  <c r="E136" i="7" a="1"/>
  <c r="E136" i="7" s="1"/>
  <c r="E137" i="7" a="1"/>
  <c r="E137" i="7" s="1"/>
  <c r="E138" i="7" a="1"/>
  <c r="E138" i="7" s="1"/>
  <c r="E139" i="7" a="1"/>
  <c r="E139" i="7" s="1"/>
  <c r="E140" i="7" a="1"/>
  <c r="E140" i="7" s="1"/>
  <c r="E141" i="7" a="1"/>
  <c r="E141" i="7" s="1"/>
  <c r="E142" i="7" a="1"/>
  <c r="E142" i="7" s="1"/>
  <c r="E143" i="7" a="1"/>
  <c r="E143" i="7" s="1"/>
  <c r="E144" i="7" a="1"/>
  <c r="E144" i="7" s="1"/>
  <c r="E145" i="7" a="1"/>
  <c r="E145" i="7" s="1"/>
  <c r="E146" i="7" a="1"/>
  <c r="E146" i="7" s="1"/>
  <c r="E147" i="7" a="1"/>
  <c r="E147" i="7" s="1"/>
  <c r="E148" i="7" a="1"/>
  <c r="E148" i="7" s="1"/>
  <c r="E149" i="7" a="1"/>
  <c r="E149" i="7" s="1"/>
  <c r="E150" i="7" a="1"/>
  <c r="E150" i="7" s="1"/>
  <c r="E151" i="7" a="1"/>
  <c r="E151" i="7" s="1"/>
  <c r="E152" i="7" a="1"/>
  <c r="E152" i="7" s="1"/>
  <c r="E153" i="7" a="1"/>
  <c r="E153" i="7" s="1"/>
  <c r="E154" i="7" a="1"/>
  <c r="E154" i="7" s="1"/>
  <c r="E155" i="7" a="1"/>
  <c r="E155" i="7" s="1"/>
  <c r="E156" i="7" a="1"/>
  <c r="E156" i="7" s="1"/>
  <c r="E157" i="7" a="1"/>
  <c r="E157" i="7" s="1"/>
  <c r="E158" i="7" a="1"/>
  <c r="E158" i="7" s="1"/>
  <c r="E159" i="7" a="1"/>
  <c r="E159" i="7" s="1"/>
  <c r="E160" i="7" a="1"/>
  <c r="E160" i="7" s="1"/>
  <c r="E161" i="7" a="1"/>
  <c r="E161" i="7" s="1"/>
  <c r="E162" i="7" a="1"/>
  <c r="E162" i="7" s="1"/>
  <c r="E163" i="7" a="1"/>
  <c r="E163" i="7" s="1"/>
  <c r="E164" i="7" a="1"/>
  <c r="E164" i="7" s="1"/>
  <c r="E165" i="7" a="1"/>
  <c r="E165" i="7" s="1"/>
  <c r="E166" i="7" a="1"/>
  <c r="E166" i="7" s="1"/>
  <c r="E167" i="7" a="1"/>
  <c r="E167" i="7" s="1"/>
  <c r="E168" i="7" a="1"/>
  <c r="E168" i="7" s="1"/>
  <c r="E169" i="7" a="1"/>
  <c r="E169" i="7" s="1"/>
  <c r="E170" i="7" a="1"/>
  <c r="E170" i="7" s="1"/>
  <c r="E171" i="7" a="1"/>
  <c r="E171" i="7" s="1"/>
  <c r="E172" i="7" a="1"/>
  <c r="E172" i="7" s="1"/>
  <c r="E173" i="7" a="1"/>
  <c r="E173" i="7" s="1"/>
  <c r="E174" i="7" a="1"/>
  <c r="E174" i="7" s="1"/>
  <c r="E175" i="7" a="1"/>
  <c r="E175" i="7" s="1"/>
  <c r="E176" i="7" a="1"/>
  <c r="E176" i="7" s="1"/>
  <c r="E177" i="7" a="1"/>
  <c r="E177" i="7" s="1"/>
  <c r="E178" i="7" a="1"/>
  <c r="E178" i="7" s="1"/>
  <c r="E179" i="7" a="1"/>
  <c r="E179" i="7" s="1"/>
  <c r="E180" i="7" a="1"/>
  <c r="E180" i="7" s="1"/>
  <c r="E181" i="7" a="1"/>
  <c r="E181" i="7" s="1"/>
  <c r="E182" i="7" a="1"/>
  <c r="E182" i="7" s="1"/>
  <c r="E183" i="7" a="1"/>
  <c r="E183" i="7" s="1"/>
  <c r="E184" i="7" a="1"/>
  <c r="E184" i="7" s="1"/>
  <c r="E185" i="7" a="1"/>
  <c r="E185" i="7" s="1"/>
  <c r="E186" i="7" a="1"/>
  <c r="E186" i="7" s="1"/>
  <c r="E187" i="7" a="1"/>
  <c r="E187" i="7" s="1"/>
  <c r="E188" i="7" a="1"/>
  <c r="E188" i="7" s="1"/>
  <c r="E189" i="7" a="1"/>
  <c r="E189" i="7" s="1"/>
  <c r="E190" i="7" a="1"/>
  <c r="E190" i="7" s="1"/>
  <c r="E191" i="7" a="1"/>
  <c r="E191" i="7" s="1"/>
  <c r="E192" i="7" a="1"/>
  <c r="E192" i="7" s="1"/>
  <c r="E193" i="7" a="1"/>
  <c r="E193" i="7" s="1"/>
  <c r="E194" i="7" a="1"/>
  <c r="E194" i="7" s="1"/>
  <c r="E195" i="7" a="1"/>
  <c r="E195" i="7" s="1"/>
  <c r="E196" i="7" a="1"/>
  <c r="E196" i="7" s="1"/>
  <c r="E197" i="7" a="1"/>
  <c r="E197" i="7" s="1"/>
  <c r="E198" i="7" a="1"/>
  <c r="E198" i="7" s="1"/>
  <c r="E199" i="7" a="1"/>
  <c r="E199" i="7" s="1"/>
  <c r="E200" i="7" a="1"/>
  <c r="E200" i="7" s="1"/>
  <c r="E201" i="7" a="1"/>
  <c r="E201" i="7" s="1"/>
  <c r="E202" i="7" a="1"/>
  <c r="E202" i="7" s="1"/>
  <c r="E203" i="7" a="1"/>
  <c r="E203" i="7" s="1"/>
  <c r="E204" i="7" a="1"/>
  <c r="E204" i="7" s="1"/>
  <c r="E205" i="7" a="1"/>
  <c r="E205" i="7" s="1"/>
  <c r="E206" i="7" a="1"/>
  <c r="E206" i="7" s="1"/>
  <c r="E207" i="7" a="1"/>
  <c r="E207" i="7" s="1"/>
  <c r="E208" i="7" a="1"/>
  <c r="E208" i="7" s="1"/>
  <c r="E209" i="7" a="1"/>
  <c r="E209" i="7" s="1"/>
  <c r="E210" i="7" a="1"/>
  <c r="E210" i="7" s="1"/>
  <c r="E211" i="7" a="1"/>
  <c r="E211" i="7" s="1"/>
  <c r="E212" i="7" a="1"/>
  <c r="E212" i="7" s="1"/>
  <c r="E213" i="7" a="1"/>
  <c r="E213" i="7" s="1"/>
  <c r="E214" i="7" a="1"/>
  <c r="E214" i="7" s="1"/>
  <c r="E215" i="7" a="1"/>
  <c r="E215" i="7" s="1"/>
  <c r="E216" i="7" a="1"/>
  <c r="E216" i="7" s="1"/>
  <c r="E217" i="7" a="1"/>
  <c r="E217" i="7" s="1"/>
  <c r="E218" i="7" a="1"/>
  <c r="E218" i="7" s="1"/>
  <c r="E219" i="7" a="1"/>
  <c r="E219" i="7" s="1"/>
  <c r="E220" i="7" a="1"/>
  <c r="E220" i="7" s="1"/>
  <c r="E221" i="7" a="1"/>
  <c r="E221" i="7" s="1"/>
  <c r="E222" i="7" a="1"/>
  <c r="E222" i="7" s="1"/>
  <c r="E223" i="7" a="1"/>
  <c r="E223" i="7" s="1"/>
  <c r="E224" i="7" a="1"/>
  <c r="E224" i="7" s="1"/>
  <c r="E225" i="7" a="1"/>
  <c r="E225" i="7" s="1"/>
  <c r="E226" i="7" a="1"/>
  <c r="E226" i="7" s="1"/>
  <c r="E227" i="7" a="1"/>
  <c r="E227" i="7" s="1"/>
  <c r="E228" i="7" a="1"/>
  <c r="E228" i="7" s="1"/>
  <c r="E229" i="7" a="1"/>
  <c r="E229" i="7" s="1"/>
  <c r="E230" i="7" a="1"/>
  <c r="E230" i="7" s="1"/>
  <c r="E231" i="7" a="1"/>
  <c r="E231" i="7" s="1"/>
  <c r="E232" i="7" a="1"/>
  <c r="E232" i="7" s="1"/>
  <c r="E233" i="7" a="1"/>
  <c r="E233" i="7" s="1"/>
  <c r="E234" i="7" a="1"/>
  <c r="E234" i="7" s="1"/>
  <c r="E235" i="7" a="1"/>
  <c r="E235" i="7" s="1"/>
  <c r="E236" i="7" a="1"/>
  <c r="E236" i="7" s="1"/>
  <c r="E237" i="7" a="1"/>
  <c r="E237" i="7" s="1"/>
  <c r="E238" i="7" a="1"/>
  <c r="E238" i="7" s="1"/>
  <c r="E239" i="7" a="1"/>
  <c r="E239" i="7" s="1"/>
  <c r="E240" i="7" a="1"/>
  <c r="E240" i="7" s="1"/>
  <c r="E241" i="7" a="1"/>
  <c r="E241" i="7" s="1"/>
  <c r="E242" i="7" a="1"/>
  <c r="E242" i="7" s="1"/>
  <c r="E243" i="7" a="1"/>
  <c r="E243" i="7" s="1"/>
  <c r="E244" i="7" a="1"/>
  <c r="E244" i="7" s="1"/>
  <c r="E245" i="7" a="1"/>
  <c r="E245" i="7" s="1"/>
  <c r="E246" i="7" a="1"/>
  <c r="E246" i="7" s="1"/>
  <c r="E247" i="7" a="1"/>
  <c r="E247" i="7" s="1"/>
  <c r="E248" i="7" a="1"/>
  <c r="E248" i="7" s="1"/>
  <c r="E249" i="7" a="1"/>
  <c r="E249" i="7" s="1"/>
  <c r="E250" i="7" a="1"/>
  <c r="E250" i="7" s="1"/>
  <c r="E251" i="7" a="1"/>
  <c r="E251" i="7" s="1"/>
  <c r="E252" i="7" a="1"/>
  <c r="E252" i="7" s="1"/>
  <c r="E253" i="7" a="1"/>
  <c r="E253" i="7" s="1"/>
  <c r="E254" i="7" a="1"/>
  <c r="E254" i="7" s="1"/>
  <c r="E255" i="7" a="1"/>
  <c r="E255" i="7" s="1"/>
  <c r="E256" i="7" a="1"/>
  <c r="E256" i="7" s="1"/>
  <c r="E257" i="7" a="1"/>
  <c r="E257" i="7" s="1"/>
  <c r="E258" i="7" a="1"/>
  <c r="E258" i="7" s="1"/>
  <c r="E259" i="7" a="1"/>
  <c r="E259" i="7" s="1"/>
  <c r="E260" i="7" a="1"/>
  <c r="E260" i="7" s="1"/>
  <c r="E261" i="7" a="1"/>
  <c r="E261" i="7" s="1"/>
  <c r="E262" i="7" a="1"/>
  <c r="E262" i="7" s="1"/>
  <c r="E263" i="7" a="1"/>
  <c r="E263" i="7" s="1"/>
  <c r="E264" i="7" a="1"/>
  <c r="E264" i="7" s="1"/>
  <c r="E265" i="7" a="1"/>
  <c r="E265" i="7" s="1"/>
  <c r="E266" i="7" a="1"/>
  <c r="E266" i="7" s="1"/>
  <c r="E267" i="7" a="1"/>
  <c r="E267" i="7" s="1"/>
  <c r="E268" i="7" a="1"/>
  <c r="E268" i="7" s="1"/>
  <c r="E269" i="7" a="1"/>
  <c r="E269" i="7" s="1"/>
  <c r="E270" i="7" a="1"/>
  <c r="E270" i="7" s="1"/>
  <c r="E271" i="7" a="1"/>
  <c r="E271" i="7" s="1"/>
  <c r="E272" i="7" a="1"/>
  <c r="E272" i="7" s="1"/>
  <c r="E273" i="7" a="1"/>
  <c r="E273" i="7" s="1"/>
  <c r="E274" i="7" a="1"/>
  <c r="E274" i="7" s="1"/>
  <c r="E275" i="7" a="1"/>
  <c r="E275" i="7" s="1"/>
  <c r="E276" i="7" a="1"/>
  <c r="E276" i="7" s="1"/>
  <c r="E277" i="7" a="1"/>
  <c r="E277" i="7" s="1"/>
  <c r="E278" i="7" a="1"/>
  <c r="E278" i="7" s="1"/>
  <c r="E279" i="7" a="1"/>
  <c r="E279" i="7" s="1"/>
  <c r="E280" i="7" a="1"/>
  <c r="E280" i="7" s="1"/>
  <c r="E281" i="7" a="1"/>
  <c r="E281" i="7" s="1"/>
  <c r="E282" i="7" a="1"/>
  <c r="E282" i="7" s="1"/>
  <c r="E283" i="7" a="1"/>
  <c r="E283" i="7" s="1"/>
  <c r="E284" i="7" a="1"/>
  <c r="E284" i="7" s="1"/>
  <c r="E285" i="7" a="1"/>
  <c r="E285" i="7" s="1"/>
  <c r="E286" i="7" a="1"/>
  <c r="E286" i="7" s="1"/>
  <c r="E287" i="7" a="1"/>
  <c r="E287" i="7" s="1"/>
  <c r="E288" i="7" a="1"/>
  <c r="E288" i="7" s="1"/>
  <c r="E289" i="7" a="1"/>
  <c r="E289" i="7" s="1"/>
  <c r="E290" i="7" a="1"/>
  <c r="E290" i="7" s="1"/>
  <c r="E291" i="7" a="1"/>
  <c r="E291" i="7" s="1"/>
  <c r="E292" i="7" a="1"/>
  <c r="E292" i="7" s="1"/>
  <c r="E293" i="7" a="1"/>
  <c r="E293" i="7" s="1"/>
  <c r="E294" i="7" a="1"/>
  <c r="E294" i="7" s="1"/>
  <c r="E295" i="7" a="1"/>
  <c r="E295" i="7" s="1"/>
  <c r="E296" i="7" a="1"/>
  <c r="E296" i="7" s="1"/>
  <c r="E297" i="7" a="1"/>
  <c r="E297" i="7" s="1"/>
  <c r="E298" i="7" a="1"/>
  <c r="E298" i="7" s="1"/>
  <c r="E299" i="7" a="1"/>
  <c r="E299" i="7" s="1"/>
  <c r="E300" i="7" a="1"/>
  <c r="E300" i="7" s="1"/>
  <c r="E301" i="7" a="1"/>
  <c r="E301" i="7" s="1"/>
  <c r="E302" i="7" a="1"/>
  <c r="E302" i="7" s="1"/>
  <c r="E303" i="7" a="1"/>
  <c r="E303" i="7" s="1"/>
  <c r="E304" i="7" a="1"/>
  <c r="E304" i="7" s="1"/>
  <c r="E305" i="7" a="1"/>
  <c r="E305" i="7" s="1"/>
  <c r="E306" i="7" a="1"/>
  <c r="E306" i="7" s="1"/>
  <c r="E307" i="7" a="1"/>
  <c r="E307" i="7" s="1"/>
  <c r="E308" i="7" a="1"/>
  <c r="E308" i="7" s="1"/>
  <c r="E309" i="7" a="1"/>
  <c r="E309" i="7" s="1"/>
  <c r="E310" i="7" a="1"/>
  <c r="E310" i="7" s="1"/>
  <c r="E311" i="7" a="1"/>
  <c r="E311" i="7" s="1"/>
  <c r="E312" i="7" a="1"/>
  <c r="E312" i="7" s="1"/>
  <c r="E313" i="7" a="1"/>
  <c r="E313" i="7" s="1"/>
  <c r="E314" i="7" a="1"/>
  <c r="E314" i="7" s="1"/>
  <c r="E315" i="7" a="1"/>
  <c r="E315" i="7" s="1"/>
  <c r="E316" i="7" a="1"/>
  <c r="E316" i="7" s="1"/>
  <c r="E317" i="7" a="1"/>
  <c r="E317" i="7" s="1"/>
  <c r="E318" i="7" a="1"/>
  <c r="E318" i="7" s="1"/>
  <c r="E319" i="7" a="1"/>
  <c r="E319" i="7" s="1"/>
  <c r="E320" i="7" a="1"/>
  <c r="E320" i="7" s="1"/>
  <c r="E321" i="7" a="1"/>
  <c r="E321" i="7" s="1"/>
  <c r="E322" i="7" a="1"/>
  <c r="E322" i="7" s="1"/>
  <c r="E323" i="7" a="1"/>
  <c r="E323" i="7" s="1"/>
  <c r="E324" i="7" a="1"/>
  <c r="E324" i="7" s="1"/>
  <c r="E325" i="7" a="1"/>
  <c r="E325" i="7" s="1"/>
  <c r="E326" i="7" a="1"/>
  <c r="E326" i="7" s="1"/>
  <c r="E327" i="7" a="1"/>
  <c r="E327" i="7" s="1"/>
  <c r="E328" i="7" a="1"/>
  <c r="E328" i="7" s="1"/>
  <c r="E329" i="7" a="1"/>
  <c r="E329" i="7" s="1"/>
  <c r="E330" i="7" a="1"/>
  <c r="E330" i="7" s="1"/>
  <c r="E331" i="7" a="1"/>
  <c r="E331" i="7" s="1"/>
  <c r="E332" i="7" a="1"/>
  <c r="E332" i="7" s="1"/>
  <c r="E333" i="7" a="1"/>
  <c r="E333" i="7" s="1"/>
  <c r="E334" i="7" a="1"/>
  <c r="E334" i="7" s="1"/>
  <c r="E335" i="7" a="1"/>
  <c r="E335" i="7" s="1"/>
  <c r="E336" i="7" a="1"/>
  <c r="E336" i="7" s="1"/>
  <c r="E337" i="7" a="1"/>
  <c r="E337" i="7" s="1"/>
  <c r="E338" i="7" a="1"/>
  <c r="E338" i="7" s="1"/>
  <c r="E339" i="7" a="1"/>
  <c r="E339" i="7" s="1"/>
  <c r="E340" i="7" a="1"/>
  <c r="E340" i="7" s="1"/>
  <c r="E341" i="7" a="1"/>
  <c r="E341" i="7" s="1"/>
  <c r="E342" i="7" a="1"/>
  <c r="E342" i="7" s="1"/>
  <c r="E343" i="7" a="1"/>
  <c r="E343" i="7" s="1"/>
  <c r="E344" i="7" a="1"/>
  <c r="E344" i="7" s="1"/>
  <c r="E345" i="7" a="1"/>
  <c r="E345" i="7" s="1"/>
  <c r="E346" i="7" a="1"/>
  <c r="E346" i="7" s="1"/>
  <c r="E347" i="7" a="1"/>
  <c r="E347" i="7" s="1"/>
  <c r="E348" i="7" a="1"/>
  <c r="E348" i="7" s="1"/>
  <c r="E349" i="7" a="1"/>
  <c r="E349" i="7" s="1"/>
  <c r="E350" i="7" a="1"/>
  <c r="E350" i="7" s="1"/>
  <c r="E351" i="7" a="1"/>
  <c r="E351" i="7" s="1"/>
  <c r="E352" i="7" a="1"/>
  <c r="E352" i="7" s="1"/>
  <c r="E353" i="7" a="1"/>
  <c r="E353" i="7" s="1"/>
  <c r="E354" i="7" a="1"/>
  <c r="E354" i="7" s="1"/>
  <c r="E355" i="7" a="1"/>
  <c r="E355" i="7" s="1"/>
  <c r="E356" i="7" a="1"/>
  <c r="E356" i="7" s="1"/>
  <c r="E357" i="7" a="1"/>
  <c r="E357" i="7" s="1"/>
  <c r="E358" i="7" a="1"/>
  <c r="E358" i="7" s="1"/>
  <c r="E359" i="7" a="1"/>
  <c r="E359" i="7" s="1"/>
  <c r="E360" i="7" a="1"/>
  <c r="E360" i="7" s="1"/>
  <c r="E361" i="7" a="1"/>
  <c r="E361" i="7" s="1"/>
  <c r="E362" i="7" a="1"/>
  <c r="E362" i="7" s="1"/>
  <c r="E363" i="7" a="1"/>
  <c r="E363" i="7" s="1"/>
  <c r="E364" i="7" a="1"/>
  <c r="E364" i="7" s="1"/>
  <c r="E365" i="7" a="1"/>
  <c r="E365" i="7" s="1"/>
  <c r="E366" i="7" a="1"/>
  <c r="E366" i="7" s="1"/>
  <c r="E367" i="7" a="1"/>
  <c r="E367" i="7" s="1"/>
  <c r="E368" i="7" a="1"/>
  <c r="E368" i="7" s="1"/>
  <c r="E369" i="7" a="1"/>
  <c r="E369" i="7" s="1"/>
  <c r="E370" i="7" a="1"/>
  <c r="E370" i="7" s="1"/>
  <c r="E371" i="7" a="1"/>
  <c r="E371" i="7" s="1"/>
  <c r="E372" i="7" a="1"/>
  <c r="E372" i="7" s="1"/>
  <c r="E373" i="7" a="1"/>
  <c r="E373" i="7" s="1"/>
  <c r="E374" i="7" a="1"/>
  <c r="E374" i="7" s="1"/>
  <c r="E375" i="7" a="1"/>
  <c r="E375" i="7" s="1"/>
  <c r="E376" i="7" a="1"/>
  <c r="E376" i="7" s="1"/>
  <c r="E377" i="7" a="1"/>
  <c r="E377" i="7" s="1"/>
  <c r="E378" i="7" a="1"/>
  <c r="E378" i="7" s="1"/>
  <c r="E379" i="7" a="1"/>
  <c r="E379" i="7" s="1"/>
  <c r="E380" i="7" a="1"/>
  <c r="E380" i="7" s="1"/>
  <c r="E381" i="7" a="1"/>
  <c r="E381" i="7" s="1"/>
  <c r="E382" i="7" a="1"/>
  <c r="E382" i="7" s="1"/>
  <c r="E383" i="7" a="1"/>
  <c r="E383" i="7" s="1"/>
  <c r="E384" i="7" a="1"/>
  <c r="E384" i="7" s="1"/>
  <c r="E385" i="7" a="1"/>
  <c r="E385" i="7" s="1"/>
  <c r="E386" i="7" a="1"/>
  <c r="E386" i="7" s="1"/>
  <c r="E387" i="7" a="1"/>
  <c r="E387" i="7" s="1"/>
  <c r="E388" i="7" a="1"/>
  <c r="E388" i="7" s="1"/>
  <c r="E389" i="7" a="1"/>
  <c r="E389" i="7" s="1"/>
  <c r="E390" i="7" a="1"/>
  <c r="E390" i="7" s="1"/>
  <c r="E391" i="7" a="1"/>
  <c r="E391" i="7" s="1"/>
  <c r="E392" i="7" a="1"/>
  <c r="E392" i="7" s="1"/>
  <c r="E393" i="7" a="1"/>
  <c r="E393" i="7" s="1"/>
  <c r="E394" i="7" a="1"/>
  <c r="E394" i="7" s="1"/>
  <c r="E395" i="7" a="1"/>
  <c r="E395" i="7" s="1"/>
  <c r="E396" i="7" a="1"/>
  <c r="E396" i="7" s="1"/>
  <c r="E397" i="7" a="1"/>
  <c r="E397" i="7" s="1"/>
  <c r="E398" i="7" a="1"/>
  <c r="E398" i="7" s="1"/>
  <c r="E399" i="7" a="1"/>
  <c r="E399" i="7" s="1"/>
  <c r="E400" i="7" a="1"/>
  <c r="E400" i="7" s="1"/>
  <c r="E401" i="7" a="1"/>
  <c r="E401" i="7" s="1"/>
  <c r="E402" i="7" a="1"/>
  <c r="E402" i="7" s="1"/>
  <c r="E403" i="7" a="1"/>
  <c r="E403" i="7" s="1"/>
  <c r="E404" i="7" a="1"/>
  <c r="E404" i="7" s="1"/>
  <c r="E405" i="7" a="1"/>
  <c r="E405" i="7" s="1"/>
  <c r="E406" i="7" a="1"/>
  <c r="E406" i="7" s="1"/>
  <c r="E407" i="7" a="1"/>
  <c r="E407" i="7" s="1"/>
  <c r="E408" i="7" a="1"/>
  <c r="E408" i="7" s="1"/>
  <c r="E409" i="7" a="1"/>
  <c r="E409" i="7" s="1"/>
  <c r="E410" i="7" a="1"/>
  <c r="E410" i="7" s="1"/>
  <c r="E411" i="7" a="1"/>
  <c r="E411" i="7" s="1"/>
  <c r="E412" i="7" a="1"/>
  <c r="E412" i="7" s="1"/>
  <c r="E413" i="7" a="1"/>
  <c r="E413" i="7" s="1"/>
  <c r="E414" i="7" a="1"/>
  <c r="E414" i="7" s="1"/>
  <c r="E415" i="7" a="1"/>
  <c r="E415" i="7" s="1"/>
  <c r="E416" i="7" a="1"/>
  <c r="E416" i="7" s="1"/>
  <c r="E417" i="7" a="1"/>
  <c r="E417" i="7" s="1"/>
  <c r="E418" i="7" a="1"/>
  <c r="E418" i="7" s="1"/>
  <c r="E419" i="7" a="1"/>
  <c r="E419" i="7" s="1"/>
  <c r="E420" i="7" a="1"/>
  <c r="E420" i="7" s="1"/>
  <c r="E421" i="7" a="1"/>
  <c r="E421" i="7" s="1"/>
  <c r="E422" i="7" a="1"/>
  <c r="E422" i="7" s="1"/>
  <c r="E423" i="7" a="1"/>
  <c r="E423" i="7" s="1"/>
  <c r="E424" i="7" a="1"/>
  <c r="E424" i="7" s="1"/>
  <c r="E425" i="7" a="1"/>
  <c r="E425" i="7" s="1"/>
  <c r="E426" i="7" a="1"/>
  <c r="E426" i="7" s="1"/>
  <c r="E427" i="7" a="1"/>
  <c r="E427" i="7" s="1"/>
  <c r="E428" i="7" a="1"/>
  <c r="E428" i="7" s="1"/>
  <c r="E429" i="7" a="1"/>
  <c r="E429" i="7" s="1"/>
  <c r="E430" i="7" a="1"/>
  <c r="E430" i="7" s="1"/>
  <c r="E431" i="7" a="1"/>
  <c r="E431" i="7" s="1"/>
  <c r="E432" i="7" a="1"/>
  <c r="E432" i="7" s="1"/>
  <c r="E433" i="7" a="1"/>
  <c r="E433" i="7" s="1"/>
  <c r="E434" i="7" a="1"/>
  <c r="E434" i="7" s="1"/>
  <c r="E435" i="7" a="1"/>
  <c r="E435" i="7" s="1"/>
  <c r="E436" i="7" a="1"/>
  <c r="E436" i="7" s="1"/>
  <c r="E437" i="7" a="1"/>
  <c r="E437" i="7" s="1"/>
  <c r="E438" i="7" a="1"/>
  <c r="E438" i="7" s="1"/>
  <c r="E439" i="7" a="1"/>
  <c r="E439" i="7" s="1"/>
  <c r="E440" i="7" a="1"/>
  <c r="E440" i="7" s="1"/>
  <c r="E441" i="7" a="1"/>
  <c r="E441" i="7" s="1"/>
  <c r="E442" i="7" a="1"/>
  <c r="E442" i="7" s="1"/>
  <c r="E443" i="7" a="1"/>
  <c r="E443" i="7" s="1"/>
  <c r="E444" i="7" a="1"/>
  <c r="E444" i="7" s="1"/>
  <c r="E445" i="7" a="1"/>
  <c r="E445" i="7" s="1"/>
  <c r="E446" i="7" a="1"/>
  <c r="E446" i="7" s="1"/>
  <c r="E447" i="7" a="1"/>
  <c r="E447" i="7" s="1"/>
  <c r="E448" i="7" a="1"/>
  <c r="E448" i="7" s="1"/>
  <c r="E449" i="7" a="1"/>
  <c r="E449" i="7" s="1"/>
  <c r="E450" i="7" a="1"/>
  <c r="E450" i="7" s="1"/>
  <c r="E451" i="7" a="1"/>
  <c r="E451" i="7" s="1"/>
  <c r="E452" i="7" a="1"/>
  <c r="E452" i="7" s="1"/>
  <c r="E453" i="7" a="1"/>
  <c r="E453" i="7" s="1"/>
  <c r="E454" i="7" a="1"/>
  <c r="E454" i="7" s="1"/>
  <c r="E455" i="7" a="1"/>
  <c r="E455" i="7" s="1"/>
  <c r="E456" i="7" a="1"/>
  <c r="E456" i="7" s="1"/>
  <c r="E457" i="7" a="1"/>
  <c r="E457" i="7" s="1"/>
  <c r="E458" i="7" a="1"/>
  <c r="E458" i="7" s="1"/>
  <c r="E459" i="7" a="1"/>
  <c r="E459" i="7" s="1"/>
  <c r="E460" i="7" a="1"/>
  <c r="E460" i="7" s="1"/>
  <c r="E461" i="7" a="1"/>
  <c r="E461" i="7" s="1"/>
  <c r="E462" i="7" a="1"/>
  <c r="E462" i="7" s="1"/>
  <c r="E463" i="7" a="1"/>
  <c r="E463" i="7" s="1"/>
  <c r="E464" i="7" a="1"/>
  <c r="E464" i="7" s="1"/>
  <c r="E465" i="7" a="1"/>
  <c r="E465" i="7" s="1"/>
  <c r="E466" i="7" a="1"/>
  <c r="E466" i="7" s="1"/>
  <c r="E467" i="7" a="1"/>
  <c r="E467" i="7" s="1"/>
  <c r="E468" i="7" a="1"/>
  <c r="E468" i="7" s="1"/>
  <c r="E469" i="7" a="1"/>
  <c r="E469" i="7" s="1"/>
  <c r="E470" i="7" a="1"/>
  <c r="E470" i="7" s="1"/>
  <c r="E471" i="7" a="1"/>
  <c r="E471" i="7" s="1"/>
  <c r="E472" i="7" a="1"/>
  <c r="E472" i="7" s="1"/>
  <c r="E473" i="7" a="1"/>
  <c r="E473" i="7" s="1"/>
  <c r="E474" i="7" a="1"/>
  <c r="E474" i="7" s="1"/>
  <c r="E475" i="7" a="1"/>
  <c r="E475" i="7" s="1"/>
  <c r="E476" i="7" a="1"/>
  <c r="E476" i="7" s="1"/>
  <c r="E477" i="7" a="1"/>
  <c r="E477" i="7" s="1"/>
  <c r="E478" i="7" a="1"/>
  <c r="E478" i="7" s="1"/>
  <c r="E479" i="7" a="1"/>
  <c r="E479" i="7" s="1"/>
  <c r="E480" i="7" a="1"/>
  <c r="E480" i="7" s="1"/>
  <c r="E481" i="7" a="1"/>
  <c r="E481" i="7" s="1"/>
  <c r="E482" i="7" a="1"/>
  <c r="E482" i="7" s="1"/>
  <c r="E483" i="7" a="1"/>
  <c r="E483" i="7" s="1"/>
  <c r="E484" i="7" a="1"/>
  <c r="E484" i="7" s="1"/>
  <c r="E485" i="7" a="1"/>
  <c r="E485" i="7" s="1"/>
  <c r="E486" i="7" a="1"/>
  <c r="E486" i="7" s="1"/>
  <c r="E487" i="7" a="1"/>
  <c r="E487" i="7" s="1"/>
  <c r="E488" i="7" a="1"/>
  <c r="E488" i="7" s="1"/>
  <c r="E489" i="7" a="1"/>
  <c r="E489" i="7" s="1"/>
  <c r="E490" i="7" a="1"/>
  <c r="E490" i="7" s="1"/>
  <c r="E491" i="7" a="1"/>
  <c r="E491" i="7" s="1"/>
  <c r="E492" i="7" a="1"/>
  <c r="E492" i="7" s="1"/>
  <c r="E493" i="7" a="1"/>
  <c r="E493" i="7" s="1"/>
  <c r="E494" i="7" a="1"/>
  <c r="E494" i="7" s="1"/>
  <c r="E495" i="7" a="1"/>
  <c r="E495" i="7" s="1"/>
  <c r="E496" i="7" a="1"/>
  <c r="E496" i="7" s="1"/>
  <c r="E497" i="7" a="1"/>
  <c r="E497" i="7" s="1"/>
  <c r="E498" i="7" a="1"/>
  <c r="E498" i="7" s="1"/>
  <c r="E499" i="7" a="1"/>
  <c r="E499" i="7" s="1"/>
  <c r="E500" i="7" a="1"/>
  <c r="E500" i="7" s="1"/>
  <c r="E501" i="7" a="1"/>
  <c r="E501" i="7" s="1"/>
  <c r="E502" i="7" a="1"/>
  <c r="E502" i="7" s="1"/>
  <c r="E503" i="7" a="1"/>
  <c r="E503" i="7" s="1"/>
  <c r="E504" i="7" a="1"/>
  <c r="E504" i="7" s="1"/>
  <c r="E505" i="7" a="1"/>
  <c r="E505" i="7" s="1"/>
  <c r="E506" i="7" a="1"/>
  <c r="E506" i="7" s="1"/>
  <c r="E507" i="7" a="1"/>
  <c r="E507" i="7" s="1"/>
  <c r="E508" i="7" a="1"/>
  <c r="E508" i="7" s="1"/>
  <c r="E509" i="7" a="1"/>
  <c r="E509" i="7" s="1"/>
  <c r="E510" i="7" a="1"/>
  <c r="E510" i="7" s="1"/>
  <c r="E511" i="7" a="1"/>
  <c r="E511" i="7" s="1"/>
  <c r="E512" i="7" a="1"/>
  <c r="E512" i="7" s="1"/>
  <c r="E513" i="7" a="1"/>
  <c r="E513" i="7" s="1"/>
  <c r="E514" i="7" a="1"/>
  <c r="E514" i="7" s="1"/>
  <c r="E515" i="7" a="1"/>
  <c r="E515" i="7" s="1"/>
  <c r="E516" i="7" a="1"/>
  <c r="E516" i="7" s="1"/>
  <c r="E517" i="7" a="1"/>
  <c r="E517" i="7" s="1"/>
  <c r="E518" i="7" a="1"/>
  <c r="E518" i="7" s="1"/>
  <c r="E519" i="7" a="1"/>
  <c r="E519" i="7" s="1"/>
  <c r="E520" i="7" a="1"/>
  <c r="E520" i="7" s="1"/>
  <c r="E521" i="7" a="1"/>
  <c r="E521" i="7" s="1"/>
  <c r="E522" i="7" a="1"/>
  <c r="E522" i="7" s="1"/>
  <c r="E523" i="7" a="1"/>
  <c r="E523" i="7" s="1"/>
  <c r="E524" i="7" a="1"/>
  <c r="E524" i="7" s="1"/>
  <c r="E525" i="7" a="1"/>
  <c r="E525" i="7" s="1"/>
  <c r="E526" i="7" a="1"/>
  <c r="E526" i="7" s="1"/>
  <c r="E527" i="7" a="1"/>
  <c r="E527" i="7" s="1"/>
  <c r="E528" i="7" a="1"/>
  <c r="E528" i="7" s="1"/>
  <c r="E529" i="7" a="1"/>
  <c r="E529" i="7" s="1"/>
  <c r="E530" i="7" a="1"/>
  <c r="E530" i="7" s="1"/>
  <c r="E531" i="7" a="1"/>
  <c r="E531" i="7" s="1"/>
  <c r="E532" i="7" a="1"/>
  <c r="E532" i="7" s="1"/>
  <c r="E533" i="7" a="1"/>
  <c r="E533" i="7" s="1"/>
  <c r="E534" i="7" a="1"/>
  <c r="E534" i="7" s="1"/>
  <c r="E535" i="7" a="1"/>
  <c r="E535" i="7" s="1"/>
  <c r="E536" i="7" a="1"/>
  <c r="E536" i="7" s="1"/>
  <c r="E537" i="7" a="1"/>
  <c r="E537" i="7" s="1"/>
  <c r="E538" i="7" a="1"/>
  <c r="E538" i="7" s="1"/>
  <c r="E539" i="7" a="1"/>
  <c r="E539" i="7" s="1"/>
  <c r="E540" i="7" a="1"/>
  <c r="E540" i="7" s="1"/>
  <c r="E541" i="7" a="1"/>
  <c r="E541" i="7" s="1"/>
  <c r="E542" i="7" a="1"/>
  <c r="E542" i="7" s="1"/>
  <c r="E543" i="7" a="1"/>
  <c r="E543" i="7" s="1"/>
  <c r="E544" i="7" a="1"/>
  <c r="E544" i="7" s="1"/>
  <c r="E545" i="7" a="1"/>
  <c r="E545" i="7" s="1"/>
  <c r="E546" i="7" a="1"/>
  <c r="E546" i="7" s="1"/>
  <c r="E547" i="7" a="1"/>
  <c r="E547" i="7" s="1"/>
  <c r="E548" i="7" a="1"/>
  <c r="E548" i="7" s="1"/>
  <c r="E549" i="7" a="1"/>
  <c r="E549" i="7" s="1"/>
  <c r="E550" i="7" a="1"/>
  <c r="E550" i="7" s="1"/>
  <c r="E551" i="7" a="1"/>
  <c r="E551" i="7" s="1"/>
  <c r="E552" i="7" a="1"/>
  <c r="E552" i="7" s="1"/>
  <c r="E553" i="7" a="1"/>
  <c r="E553" i="7" s="1"/>
  <c r="E554" i="7" a="1"/>
  <c r="E554" i="7" s="1"/>
  <c r="E555" i="7" a="1"/>
  <c r="E555" i="7" s="1"/>
  <c r="E556" i="7" a="1"/>
  <c r="E556" i="7" s="1"/>
  <c r="E557" i="7" a="1"/>
  <c r="E557" i="7" s="1"/>
  <c r="E558" i="7" a="1"/>
  <c r="E558" i="7" s="1"/>
  <c r="E559" i="7" a="1"/>
  <c r="E559" i="7" s="1"/>
  <c r="E560" i="7" a="1"/>
  <c r="E560" i="7" s="1"/>
  <c r="E561" i="7" a="1"/>
  <c r="E561" i="7" s="1"/>
  <c r="E562" i="7" a="1"/>
  <c r="E562" i="7" s="1"/>
  <c r="E563" i="7" a="1"/>
  <c r="E563" i="7" s="1"/>
  <c r="E564" i="7" a="1"/>
  <c r="E564" i="7" s="1"/>
  <c r="E565" i="7" a="1"/>
  <c r="E565" i="7" s="1"/>
  <c r="E566" i="7" a="1"/>
  <c r="E566" i="7" s="1"/>
  <c r="E567" i="7" a="1"/>
  <c r="E567" i="7" s="1"/>
  <c r="E568" i="7" a="1"/>
  <c r="E568" i="7" s="1"/>
  <c r="E569" i="7" a="1"/>
  <c r="E569" i="7" s="1"/>
  <c r="E570" i="7" a="1"/>
  <c r="E570" i="7" s="1"/>
  <c r="E571" i="7" a="1"/>
  <c r="E571" i="7" s="1"/>
  <c r="E572" i="7" a="1"/>
  <c r="E572" i="7" s="1"/>
  <c r="E573" i="7" a="1"/>
  <c r="E573" i="7" s="1"/>
  <c r="E574" i="7" a="1"/>
  <c r="E574" i="7" s="1"/>
  <c r="E575" i="7" a="1"/>
  <c r="E575" i="7" s="1"/>
  <c r="E576" i="7" a="1"/>
  <c r="E576" i="7" s="1"/>
  <c r="E577" i="7" a="1"/>
  <c r="E577" i="7" s="1"/>
  <c r="E578" i="7" a="1"/>
  <c r="E578" i="7" s="1"/>
  <c r="E579" i="7" a="1"/>
  <c r="E579" i="7" s="1"/>
  <c r="E580" i="7" a="1"/>
  <c r="E580" i="7" s="1"/>
  <c r="E581" i="7" a="1"/>
  <c r="E581" i="7" s="1"/>
  <c r="E582" i="7" a="1"/>
  <c r="E582" i="7" s="1"/>
  <c r="E583" i="7" a="1"/>
  <c r="E583" i="7" s="1"/>
  <c r="E584" i="7" a="1"/>
  <c r="E584" i="7" s="1"/>
  <c r="E585" i="7" a="1"/>
  <c r="E585" i="7" s="1"/>
  <c r="E586" i="7" a="1"/>
  <c r="E586" i="7" s="1"/>
  <c r="E587" i="7" a="1"/>
  <c r="E587" i="7" s="1"/>
  <c r="E588" i="7" a="1"/>
  <c r="E588" i="7" s="1"/>
  <c r="E589" i="7" a="1"/>
  <c r="E589" i="7" s="1"/>
  <c r="E590" i="7" a="1"/>
  <c r="E590" i="7" s="1"/>
  <c r="E591" i="7" a="1"/>
  <c r="E591" i="7" s="1"/>
  <c r="E592" i="7" a="1"/>
  <c r="E592" i="7" s="1"/>
  <c r="E593" i="7" a="1"/>
  <c r="E593" i="7" s="1"/>
  <c r="E594" i="7" a="1"/>
  <c r="E594" i="7" s="1"/>
  <c r="E595" i="7" a="1"/>
  <c r="E595" i="7" s="1"/>
  <c r="E596" i="7" a="1"/>
  <c r="E596" i="7" s="1"/>
  <c r="E597" i="7" a="1"/>
  <c r="E597" i="7" s="1"/>
  <c r="E598" i="7" a="1"/>
  <c r="E598" i="7" s="1"/>
  <c r="E599" i="7" a="1"/>
  <c r="E599" i="7" s="1"/>
  <c r="E600" i="7" a="1"/>
  <c r="E600" i="7" s="1"/>
  <c r="E601" i="7" a="1"/>
  <c r="E601" i="7" s="1"/>
  <c r="E602" i="7" a="1"/>
  <c r="E602" i="7" s="1"/>
  <c r="E603" i="7" a="1"/>
  <c r="E603" i="7" s="1"/>
  <c r="E604" i="7" a="1"/>
  <c r="E604" i="7" s="1"/>
  <c r="E605" i="7" a="1"/>
  <c r="E605" i="7" s="1"/>
  <c r="E606" i="7" a="1"/>
  <c r="E606" i="7" s="1"/>
  <c r="E607" i="7" a="1"/>
  <c r="E607" i="7" s="1"/>
  <c r="E608" i="7" a="1"/>
  <c r="E608" i="7" s="1"/>
  <c r="E609" i="7" a="1"/>
  <c r="E609" i="7" s="1"/>
  <c r="E610" i="7" a="1"/>
  <c r="E610" i="7" s="1"/>
  <c r="E611" i="7" a="1"/>
  <c r="E611" i="7" s="1"/>
  <c r="E612" i="7" a="1"/>
  <c r="E612" i="7" s="1"/>
  <c r="E613" i="7" a="1"/>
  <c r="E613" i="7" s="1"/>
  <c r="E614" i="7" a="1"/>
  <c r="E614" i="7" s="1"/>
  <c r="E615" i="7" a="1"/>
  <c r="E615" i="7" s="1"/>
  <c r="E616" i="7" a="1"/>
  <c r="E616" i="7" s="1"/>
  <c r="E617" i="7" a="1"/>
  <c r="E617" i="7" s="1"/>
  <c r="E618" i="7" a="1"/>
  <c r="E618" i="7" s="1"/>
  <c r="E619" i="7" a="1"/>
  <c r="E619" i="7" s="1"/>
  <c r="E620" i="7" a="1"/>
  <c r="E620" i="7" s="1"/>
  <c r="E621" i="7" a="1"/>
  <c r="E621" i="7" s="1"/>
  <c r="E622" i="7" a="1"/>
  <c r="E622" i="7" s="1"/>
  <c r="E623" i="7" a="1"/>
  <c r="E623" i="7" s="1"/>
  <c r="E624" i="7" a="1"/>
  <c r="E624" i="7" s="1"/>
  <c r="E625" i="7" a="1"/>
  <c r="E625" i="7" s="1"/>
  <c r="E626" i="7" a="1"/>
  <c r="E626" i="7" s="1"/>
  <c r="E627" i="7" a="1"/>
  <c r="E627" i="7" s="1"/>
  <c r="E628" i="7" a="1"/>
  <c r="E628" i="7" s="1"/>
  <c r="E629" i="7" a="1"/>
  <c r="E629" i="7" s="1"/>
  <c r="E630" i="7" a="1"/>
  <c r="E630" i="7" s="1"/>
  <c r="E631" i="7" a="1"/>
  <c r="E631" i="7" s="1"/>
  <c r="E632" i="7" a="1"/>
  <c r="E632" i="7" s="1"/>
  <c r="E633" i="7" a="1"/>
  <c r="E633" i="7" s="1"/>
  <c r="E634" i="7" a="1"/>
  <c r="E634" i="7" s="1"/>
  <c r="E635" i="7" a="1"/>
  <c r="E635" i="7" s="1"/>
  <c r="E636" i="7" a="1"/>
  <c r="E636" i="7" s="1"/>
  <c r="E637" i="7" a="1"/>
  <c r="E637" i="7" s="1"/>
  <c r="E638" i="7" a="1"/>
  <c r="E638" i="7" s="1"/>
  <c r="E639" i="7" a="1"/>
  <c r="E639" i="7" s="1"/>
  <c r="E640" i="7" a="1"/>
  <c r="E640" i="7" s="1"/>
  <c r="E641" i="7" a="1"/>
  <c r="E641" i="7" s="1"/>
  <c r="E642" i="7" a="1"/>
  <c r="E642" i="7" s="1"/>
  <c r="E643" i="7" a="1"/>
  <c r="E643" i="7" s="1"/>
  <c r="E644" i="7" a="1"/>
  <c r="E644" i="7" s="1"/>
  <c r="E645" i="7" a="1"/>
  <c r="E645" i="7" s="1"/>
  <c r="E646" i="7" a="1"/>
  <c r="E646" i="7" s="1"/>
  <c r="E647" i="7" a="1"/>
  <c r="E647" i="7" s="1"/>
  <c r="E648" i="7" a="1"/>
  <c r="E648" i="7" s="1"/>
  <c r="E649" i="7" a="1"/>
  <c r="E649" i="7" s="1"/>
  <c r="E650" i="7" a="1"/>
  <c r="E650" i="7" s="1"/>
  <c r="E651" i="7" a="1"/>
  <c r="E651" i="7" s="1"/>
  <c r="E652" i="7" a="1"/>
  <c r="E652" i="7" s="1"/>
  <c r="E653" i="7" a="1"/>
  <c r="E653" i="7" s="1"/>
  <c r="E654" i="7" a="1"/>
  <c r="E654" i="7" s="1"/>
  <c r="E655" i="7" a="1"/>
  <c r="E655" i="7" s="1"/>
  <c r="E656" i="7" a="1"/>
  <c r="E656" i="7" s="1"/>
  <c r="E657" i="7" a="1"/>
  <c r="E657" i="7" s="1"/>
  <c r="E658" i="7" a="1"/>
  <c r="E658" i="7" s="1"/>
  <c r="E659" i="7" a="1"/>
  <c r="E659" i="7" s="1"/>
  <c r="E660" i="7" a="1"/>
  <c r="E660" i="7" s="1"/>
  <c r="E661" i="7" a="1"/>
  <c r="E661" i="7" s="1"/>
  <c r="E662" i="7" a="1"/>
  <c r="E662" i="7" s="1"/>
  <c r="E663" i="7" a="1"/>
  <c r="E663" i="7" s="1"/>
  <c r="E664" i="7" a="1"/>
  <c r="E664" i="7" s="1"/>
  <c r="E665" i="7" a="1"/>
  <c r="E665" i="7" s="1"/>
  <c r="E666" i="7" a="1"/>
  <c r="E666" i="7" s="1"/>
  <c r="E667" i="7" a="1"/>
  <c r="E667" i="7" s="1"/>
  <c r="E668" i="7" a="1"/>
  <c r="E668" i="7" s="1"/>
  <c r="E669" i="7" a="1"/>
  <c r="E669" i="7" s="1"/>
  <c r="E670" i="7" a="1"/>
  <c r="E670" i="7" s="1"/>
  <c r="E671" i="7" a="1"/>
  <c r="E671" i="7" s="1"/>
  <c r="E672" i="7" a="1"/>
  <c r="E672" i="7" s="1"/>
  <c r="E673" i="7" a="1"/>
  <c r="E673" i="7" s="1"/>
  <c r="E674" i="7" a="1"/>
  <c r="E674" i="7" s="1"/>
  <c r="E675" i="7" a="1"/>
  <c r="E675" i="7" s="1"/>
  <c r="E676" i="7" a="1"/>
  <c r="E676" i="7" s="1"/>
  <c r="E677" i="7" a="1"/>
  <c r="E677" i="7" s="1"/>
  <c r="E678" i="7" a="1"/>
  <c r="E678" i="7" s="1"/>
  <c r="E679" i="7" a="1"/>
  <c r="E679" i="7" s="1"/>
  <c r="E680" i="7" a="1"/>
  <c r="E680" i="7" s="1"/>
  <c r="E681" i="7" a="1"/>
  <c r="E681" i="7" s="1"/>
  <c r="E682" i="7" a="1"/>
  <c r="E682" i="7" s="1"/>
  <c r="E683" i="7" a="1"/>
  <c r="E683" i="7" s="1"/>
  <c r="E684" i="7" a="1"/>
  <c r="E684" i="7" s="1"/>
  <c r="E685" i="7" a="1"/>
  <c r="E685" i="7" s="1"/>
  <c r="E686" i="7" a="1"/>
  <c r="E686" i="7" s="1"/>
  <c r="E687" i="7" a="1"/>
  <c r="E687" i="7" s="1"/>
  <c r="E688" i="7" a="1"/>
  <c r="E688" i="7" s="1"/>
  <c r="E689" i="7" a="1"/>
  <c r="E689" i="7" s="1"/>
  <c r="E690" i="7" a="1"/>
  <c r="E690" i="7" s="1"/>
  <c r="E691" i="7" a="1"/>
  <c r="E691" i="7" s="1"/>
  <c r="E692" i="7" a="1"/>
  <c r="E692" i="7" s="1"/>
  <c r="E693" i="7" a="1"/>
  <c r="E693" i="7" s="1"/>
  <c r="E694" i="7" a="1"/>
  <c r="E694" i="7" s="1"/>
  <c r="E695" i="7" a="1"/>
  <c r="E695" i="7" s="1"/>
  <c r="E696" i="7" a="1"/>
  <c r="E696" i="7" s="1"/>
  <c r="E697" i="7" a="1"/>
  <c r="E697" i="7" s="1"/>
  <c r="E698" i="7" a="1"/>
  <c r="E698" i="7" s="1"/>
  <c r="E699" i="7" a="1"/>
  <c r="E699" i="7" s="1"/>
  <c r="E700" i="7" a="1"/>
  <c r="E700" i="7" s="1"/>
  <c r="E701" i="7" a="1"/>
  <c r="E701" i="7" s="1"/>
  <c r="E702" i="7" a="1"/>
  <c r="E702" i="7" s="1"/>
  <c r="E703" i="7" a="1"/>
  <c r="E703" i="7" s="1"/>
  <c r="E704" i="7" a="1"/>
  <c r="E704" i="7" s="1"/>
  <c r="E705" i="7" a="1"/>
  <c r="E705" i="7" s="1"/>
  <c r="E706" i="7" a="1"/>
  <c r="E706" i="7" s="1"/>
  <c r="E707" i="7" a="1"/>
  <c r="E707" i="7" s="1"/>
  <c r="E708" i="7" a="1"/>
  <c r="E708" i="7" s="1"/>
  <c r="E709" i="7" a="1"/>
  <c r="E709" i="7" s="1"/>
  <c r="E710" i="7" a="1"/>
  <c r="E710" i="7" s="1"/>
  <c r="E711" i="7" a="1"/>
  <c r="E711" i="7" s="1"/>
  <c r="E712" i="7" a="1"/>
  <c r="E712" i="7" s="1"/>
  <c r="E713" i="7" a="1"/>
  <c r="E713" i="7" s="1"/>
  <c r="E714" i="7" a="1"/>
  <c r="E714" i="7" s="1"/>
  <c r="E715" i="7" a="1"/>
  <c r="E715" i="7" s="1"/>
  <c r="E716" i="7" a="1"/>
  <c r="E716" i="7" s="1"/>
  <c r="E717" i="7" a="1"/>
  <c r="E717" i="7" s="1"/>
  <c r="E718" i="7" a="1"/>
  <c r="E718" i="7" s="1"/>
  <c r="E719" i="7" a="1"/>
  <c r="E719" i="7" s="1"/>
  <c r="E720" i="7" a="1"/>
  <c r="E720" i="7" s="1"/>
  <c r="E721" i="7" a="1"/>
  <c r="E721" i="7" s="1"/>
  <c r="E722" i="7" a="1"/>
  <c r="E722" i="7" s="1"/>
  <c r="E723" i="7" a="1"/>
  <c r="E723" i="7" s="1"/>
  <c r="E724" i="7" a="1"/>
  <c r="E724" i="7" s="1"/>
  <c r="E725" i="7" a="1"/>
  <c r="E725" i="7" s="1"/>
  <c r="E726" i="7" a="1"/>
  <c r="E726" i="7" s="1"/>
  <c r="E727" i="7" a="1"/>
  <c r="E727" i="7" s="1"/>
  <c r="E728" i="7" a="1"/>
  <c r="E728" i="7" s="1"/>
  <c r="E729" i="7" a="1"/>
  <c r="E729" i="7" s="1"/>
  <c r="E730" i="7" a="1"/>
  <c r="E730" i="7" s="1"/>
  <c r="E731" i="7" a="1"/>
  <c r="E731" i="7" s="1"/>
  <c r="E732" i="7" a="1"/>
  <c r="E732" i="7" s="1"/>
  <c r="E733" i="7" a="1"/>
  <c r="E733" i="7" s="1"/>
  <c r="E734" i="7" a="1"/>
  <c r="E734" i="7" s="1"/>
  <c r="E735" i="7" a="1"/>
  <c r="E735" i="7" s="1"/>
  <c r="E736" i="7" a="1"/>
  <c r="E736" i="7" s="1"/>
  <c r="E737" i="7" a="1"/>
  <c r="E737" i="7" s="1"/>
  <c r="E738" i="7" a="1"/>
  <c r="E738" i="7" s="1"/>
  <c r="E739" i="7" a="1"/>
  <c r="E739" i="7" s="1"/>
  <c r="E740" i="7" a="1"/>
  <c r="E740" i="7" s="1"/>
  <c r="E741" i="7" a="1"/>
  <c r="E741" i="7" s="1"/>
  <c r="E742" i="7" a="1"/>
  <c r="E742" i="7" s="1"/>
  <c r="E743" i="7" a="1"/>
  <c r="E743" i="7" s="1"/>
  <c r="E744" i="7" a="1"/>
  <c r="E744" i="7" s="1"/>
  <c r="E745" i="7" a="1"/>
  <c r="E745" i="7" s="1"/>
  <c r="E746" i="7" a="1"/>
  <c r="E746" i="7" s="1"/>
  <c r="E747" i="7" a="1"/>
  <c r="E747" i="7" s="1"/>
  <c r="E748" i="7" a="1"/>
  <c r="E748" i="7" s="1"/>
  <c r="E749" i="7" a="1"/>
  <c r="E749" i="7" s="1"/>
  <c r="E750" i="7" a="1"/>
  <c r="E750" i="7" s="1"/>
  <c r="E751" i="7" a="1"/>
  <c r="E751" i="7" s="1"/>
  <c r="E752" i="7" a="1"/>
  <c r="E752" i="7" s="1"/>
  <c r="E753" i="7" a="1"/>
  <c r="E753" i="7" s="1"/>
  <c r="E754" i="7" a="1"/>
  <c r="E754" i="7" s="1"/>
  <c r="E755" i="7" a="1"/>
  <c r="E755" i="7" s="1"/>
  <c r="E756" i="7" a="1"/>
  <c r="E756" i="7" s="1"/>
  <c r="E757" i="7" a="1"/>
  <c r="E757" i="7" s="1"/>
  <c r="E758" i="7" a="1"/>
  <c r="E758" i="7" s="1"/>
  <c r="E759" i="7" a="1"/>
  <c r="E759" i="7" s="1"/>
  <c r="E760" i="7" a="1"/>
  <c r="E760" i="7" s="1"/>
  <c r="E761" i="7" a="1"/>
  <c r="E761" i="7" s="1"/>
  <c r="E762" i="7" a="1"/>
  <c r="E762" i="7" s="1"/>
  <c r="E763" i="7" a="1"/>
  <c r="E763" i="7" s="1"/>
  <c r="E764" i="7" a="1"/>
  <c r="E764" i="7" s="1"/>
  <c r="E765" i="7" a="1"/>
  <c r="E765" i="7" s="1"/>
  <c r="E766" i="7" a="1"/>
  <c r="E766" i="7" s="1"/>
  <c r="E767" i="7" a="1"/>
  <c r="E767" i="7" s="1"/>
  <c r="E768" i="7" a="1"/>
  <c r="E768" i="7" s="1"/>
  <c r="E769" i="7" a="1"/>
  <c r="E769" i="7" s="1"/>
  <c r="E770" i="7" a="1"/>
  <c r="E770" i="7" s="1"/>
  <c r="E771" i="7" a="1"/>
  <c r="E771" i="7" s="1"/>
  <c r="E772" i="7" a="1"/>
  <c r="E772" i="7" s="1"/>
  <c r="E773" i="7" a="1"/>
  <c r="E773" i="7" s="1"/>
  <c r="E774" i="7" a="1"/>
  <c r="E774" i="7" s="1"/>
  <c r="E775" i="7" a="1"/>
  <c r="E775" i="7" s="1"/>
  <c r="E776" i="7" a="1"/>
  <c r="E776" i="7" s="1"/>
  <c r="E777" i="7" a="1"/>
  <c r="E777" i="7" s="1"/>
  <c r="E778" i="7" a="1"/>
  <c r="E778" i="7" s="1"/>
  <c r="E779" i="7" a="1"/>
  <c r="E779" i="7" s="1"/>
  <c r="E780" i="7" a="1"/>
  <c r="E780" i="7" s="1"/>
  <c r="E781" i="7" a="1"/>
  <c r="E781" i="7" s="1"/>
  <c r="E782" i="7" a="1"/>
  <c r="E782" i="7" s="1"/>
  <c r="E783" i="7" a="1"/>
  <c r="E783" i="7" s="1"/>
  <c r="E784" i="7" a="1"/>
  <c r="E784" i="7" s="1"/>
  <c r="E785" i="7" a="1"/>
  <c r="E785" i="7" s="1"/>
  <c r="E786" i="7" a="1"/>
  <c r="E786" i="7" s="1"/>
  <c r="E787" i="7" a="1"/>
  <c r="E787" i="7" s="1"/>
  <c r="E788" i="7" a="1"/>
  <c r="E788" i="7" s="1"/>
  <c r="E789" i="7" a="1"/>
  <c r="E789" i="7" s="1"/>
  <c r="E790" i="7" a="1"/>
  <c r="E790" i="7" s="1"/>
  <c r="E791" i="7" a="1"/>
  <c r="E791" i="7" s="1"/>
  <c r="E792" i="7" a="1"/>
  <c r="E792" i="7" s="1"/>
  <c r="E793" i="7" a="1"/>
  <c r="E793" i="7" s="1"/>
  <c r="E794" i="7" a="1"/>
  <c r="E794" i="7" s="1"/>
  <c r="E795" i="7" a="1"/>
  <c r="E795" i="7" s="1"/>
  <c r="E796" i="7" a="1"/>
  <c r="E796" i="7" s="1"/>
  <c r="E797" i="7" a="1"/>
  <c r="E797" i="7" s="1"/>
  <c r="E798" i="7" a="1"/>
  <c r="E798" i="7" s="1"/>
  <c r="E799" i="7" a="1"/>
  <c r="E799" i="7" s="1"/>
  <c r="E800" i="7" a="1"/>
  <c r="E800" i="7" s="1"/>
  <c r="E801" i="7" a="1"/>
  <c r="E801" i="7" s="1"/>
  <c r="E802" i="7" a="1"/>
  <c r="E802" i="7" s="1"/>
  <c r="E803" i="7" a="1"/>
  <c r="E803" i="7" s="1"/>
  <c r="E804" i="7" a="1"/>
  <c r="E804" i="7" s="1"/>
  <c r="E805" i="7" a="1"/>
  <c r="E805" i="7" s="1"/>
  <c r="E806" i="7" a="1"/>
  <c r="E806" i="7" s="1"/>
  <c r="E807" i="7" a="1"/>
  <c r="E807" i="7" s="1"/>
  <c r="E808" i="7" a="1"/>
  <c r="E808" i="7" s="1"/>
  <c r="E809" i="7" a="1"/>
  <c r="E809" i="7" s="1"/>
  <c r="E810" i="7" a="1"/>
  <c r="E810" i="7" s="1"/>
  <c r="E811" i="7" a="1"/>
  <c r="E811" i="7" s="1"/>
  <c r="E812" i="7" a="1"/>
  <c r="E812" i="7" s="1"/>
  <c r="E813" i="7" a="1"/>
  <c r="E813" i="7" s="1"/>
  <c r="E814" i="7" a="1"/>
  <c r="E814" i="7" s="1"/>
  <c r="E815" i="7" a="1"/>
  <c r="E815" i="7" s="1"/>
  <c r="E816" i="7" a="1"/>
  <c r="E816" i="7" s="1"/>
  <c r="E817" i="7" a="1"/>
  <c r="E817" i="7" s="1"/>
  <c r="E818" i="7" a="1"/>
  <c r="E818" i="7" s="1"/>
  <c r="E819" i="7" a="1"/>
  <c r="E819" i="7" s="1"/>
  <c r="E820" i="7" a="1"/>
  <c r="E820" i="7" s="1"/>
  <c r="E821" i="7" a="1"/>
  <c r="E821" i="7" s="1"/>
  <c r="E822" i="7" a="1"/>
  <c r="E822" i="7" s="1"/>
  <c r="E823" i="7" a="1"/>
  <c r="E823" i="7" s="1"/>
  <c r="E824" i="7" a="1"/>
  <c r="E824" i="7" s="1"/>
  <c r="E825" i="7" a="1"/>
  <c r="E825" i="7" s="1"/>
  <c r="E826" i="7" a="1"/>
  <c r="E826" i="7" s="1"/>
  <c r="E827" i="7" a="1"/>
  <c r="E827" i="7" s="1"/>
  <c r="E828" i="7" a="1"/>
  <c r="E828" i="7" s="1"/>
  <c r="E829" i="7" a="1"/>
  <c r="E829" i="7" s="1"/>
  <c r="E830" i="7" a="1"/>
  <c r="E830" i="7" s="1"/>
  <c r="E831" i="7" a="1"/>
  <c r="E831" i="7" s="1"/>
  <c r="E832" i="7" a="1"/>
  <c r="E832" i="7" s="1"/>
  <c r="E833" i="7" a="1"/>
  <c r="E833" i="7" s="1"/>
  <c r="E834" i="7" a="1"/>
  <c r="E834" i="7" s="1"/>
  <c r="E835" i="7" a="1"/>
  <c r="E835" i="7" s="1"/>
  <c r="E836" i="7" a="1"/>
  <c r="E836" i="7" s="1"/>
  <c r="E837" i="7" a="1"/>
  <c r="E837" i="7" s="1"/>
  <c r="E838" i="7" a="1"/>
  <c r="E838" i="7" s="1"/>
  <c r="E839" i="7" a="1"/>
  <c r="E839" i="7" s="1"/>
  <c r="E840" i="7" a="1"/>
  <c r="E840" i="7" s="1"/>
  <c r="E841" i="7" a="1"/>
  <c r="E841" i="7" s="1"/>
  <c r="E842" i="7" a="1"/>
  <c r="E842" i="7" s="1"/>
  <c r="E843" i="7" a="1"/>
  <c r="E843" i="7" s="1"/>
  <c r="E844" i="7" a="1"/>
  <c r="E844" i="7" s="1"/>
  <c r="E845" i="7" a="1"/>
  <c r="E845" i="7" s="1"/>
  <c r="E846" i="7" a="1"/>
  <c r="E846" i="7" s="1"/>
  <c r="E847" i="7" a="1"/>
  <c r="E847" i="7" s="1"/>
  <c r="E848" i="7" a="1"/>
  <c r="E848" i="7" s="1"/>
  <c r="E849" i="7" a="1"/>
  <c r="E849" i="7" s="1"/>
  <c r="E850" i="7" a="1"/>
  <c r="E850" i="7" s="1"/>
  <c r="E851" i="7" a="1"/>
  <c r="E851" i="7" s="1"/>
  <c r="E852" i="7" a="1"/>
  <c r="E852" i="7" s="1"/>
  <c r="E853" i="7" a="1"/>
  <c r="E853" i="7" s="1"/>
  <c r="E854" i="7" a="1"/>
  <c r="E854" i="7" s="1"/>
  <c r="E855" i="7" a="1"/>
  <c r="E855" i="7" s="1"/>
  <c r="E856" i="7" a="1"/>
  <c r="E856" i="7" s="1"/>
  <c r="E857" i="7" a="1"/>
  <c r="E857" i="7" s="1"/>
  <c r="E858" i="7" a="1"/>
  <c r="E858" i="7" s="1"/>
  <c r="E859" i="7" a="1"/>
  <c r="E859" i="7" s="1"/>
  <c r="E860" i="7" a="1"/>
  <c r="E860" i="7" s="1"/>
  <c r="E861" i="7" a="1"/>
  <c r="E861" i="7" s="1"/>
  <c r="E862" i="7" a="1"/>
  <c r="E862" i="7" s="1"/>
  <c r="E863" i="7" a="1"/>
  <c r="E863" i="7" s="1"/>
  <c r="E864" i="7" a="1"/>
  <c r="E864" i="7" s="1"/>
  <c r="E865" i="7" a="1"/>
  <c r="E865" i="7" s="1"/>
  <c r="E866" i="7" a="1"/>
  <c r="E866" i="7" s="1"/>
  <c r="E867" i="7" a="1"/>
  <c r="E867" i="7" s="1"/>
  <c r="E868" i="7" a="1"/>
  <c r="E868" i="7" s="1"/>
  <c r="E869" i="7" a="1"/>
  <c r="E869" i="7" s="1"/>
  <c r="E870" i="7" a="1"/>
  <c r="E870" i="7" s="1"/>
  <c r="E871" i="7" a="1"/>
  <c r="E871" i="7" s="1"/>
  <c r="E872" i="7" a="1"/>
  <c r="E872" i="7" s="1"/>
  <c r="E873" i="7" a="1"/>
  <c r="E873" i="7" s="1"/>
  <c r="E874" i="7" a="1"/>
  <c r="E874" i="7" s="1"/>
  <c r="E875" i="7" a="1"/>
  <c r="E875" i="7" s="1"/>
  <c r="E876" i="7" a="1"/>
  <c r="E876" i="7" s="1"/>
  <c r="E877" i="7" a="1"/>
  <c r="E877" i="7" s="1"/>
  <c r="E878" i="7" a="1"/>
  <c r="E878" i="7" s="1"/>
  <c r="E879" i="7" a="1"/>
  <c r="E879" i="7" s="1"/>
  <c r="E880" i="7" a="1"/>
  <c r="E880" i="7" s="1"/>
  <c r="E881" i="7" a="1"/>
  <c r="E881" i="7" s="1"/>
  <c r="E882" i="7" a="1"/>
  <c r="E882" i="7" s="1"/>
  <c r="E883" i="7" a="1"/>
  <c r="E883" i="7" s="1"/>
  <c r="E884" i="7" a="1"/>
  <c r="E884" i="7" s="1"/>
  <c r="E885" i="7" a="1"/>
  <c r="E885" i="7" s="1"/>
  <c r="E886" i="7" a="1"/>
  <c r="E886" i="7" s="1"/>
  <c r="E887" i="7" a="1"/>
  <c r="E887" i="7" s="1"/>
  <c r="E888" i="7" a="1"/>
  <c r="E888" i="7" s="1"/>
  <c r="E889" i="7" a="1"/>
  <c r="E889" i="7" s="1"/>
  <c r="E890" i="7" a="1"/>
  <c r="E890" i="7" s="1"/>
  <c r="E891" i="7" a="1"/>
  <c r="E891" i="7" s="1"/>
  <c r="E892" i="7" a="1"/>
  <c r="E892" i="7" s="1"/>
  <c r="E893" i="7" a="1"/>
  <c r="E893" i="7" s="1"/>
  <c r="E894" i="7" a="1"/>
  <c r="E894" i="7" s="1"/>
  <c r="E895" i="7" a="1"/>
  <c r="E895" i="7" s="1"/>
  <c r="E896" i="7" a="1"/>
  <c r="E896" i="7" s="1"/>
  <c r="E897" i="7" a="1"/>
  <c r="E897" i="7" s="1"/>
  <c r="E898" i="7" a="1"/>
  <c r="E898" i="7" s="1"/>
  <c r="E899" i="7" a="1"/>
  <c r="E899" i="7" s="1"/>
  <c r="E900" i="7" a="1"/>
  <c r="E900" i="7" s="1"/>
  <c r="E901" i="7" a="1"/>
  <c r="E901" i="7" s="1"/>
  <c r="E902" i="7" a="1"/>
  <c r="E902" i="7" s="1"/>
  <c r="E903" i="7" a="1"/>
  <c r="E903" i="7" s="1"/>
  <c r="E904" i="7" a="1"/>
  <c r="E904" i="7" s="1"/>
  <c r="E905" i="7" a="1"/>
  <c r="E905" i="7" s="1"/>
  <c r="E906" i="7" a="1"/>
  <c r="E906" i="7" s="1"/>
  <c r="E907" i="7" a="1"/>
  <c r="E907" i="7" s="1"/>
  <c r="E908" i="7" a="1"/>
  <c r="E908" i="7" s="1"/>
  <c r="E909" i="7" a="1"/>
  <c r="E909" i="7" s="1"/>
  <c r="E910" i="7" a="1"/>
  <c r="E910" i="7" s="1"/>
  <c r="E911" i="7" a="1"/>
  <c r="E911" i="7" s="1"/>
  <c r="E912" i="7" a="1"/>
  <c r="E912" i="7" s="1"/>
  <c r="E913" i="7" a="1"/>
  <c r="E913" i="7" s="1"/>
  <c r="E914" i="7" a="1"/>
  <c r="E914" i="7" s="1"/>
  <c r="E915" i="7" a="1"/>
  <c r="E915" i="7" s="1"/>
  <c r="E916" i="7" a="1"/>
  <c r="E916" i="7" s="1"/>
  <c r="E917" i="7" a="1"/>
  <c r="E917" i="7" s="1"/>
  <c r="E918" i="7" a="1"/>
  <c r="E918" i="7" s="1"/>
  <c r="E919" i="7" a="1"/>
  <c r="E919" i="7" s="1"/>
  <c r="E920" i="7" a="1"/>
  <c r="E920" i="7" s="1"/>
  <c r="E921" i="7" a="1"/>
  <c r="E921" i="7" s="1"/>
  <c r="E922" i="7" a="1"/>
  <c r="E922" i="7" s="1"/>
  <c r="E923" i="7" a="1"/>
  <c r="E923" i="7" s="1"/>
  <c r="E924" i="7" a="1"/>
  <c r="E924" i="7" s="1"/>
  <c r="E925" i="7" a="1"/>
  <c r="E925" i="7" s="1"/>
  <c r="E926" i="7" a="1"/>
  <c r="E926" i="7" s="1"/>
  <c r="E927" i="7" a="1"/>
  <c r="E927" i="7" s="1"/>
  <c r="E928" i="7" a="1"/>
  <c r="E928" i="7" s="1"/>
  <c r="E929" i="7" a="1"/>
  <c r="E929" i="7" s="1"/>
  <c r="E930" i="7" a="1"/>
  <c r="E930" i="7" s="1"/>
  <c r="E931" i="7" a="1"/>
  <c r="E931" i="7" s="1"/>
  <c r="E932" i="7" a="1"/>
  <c r="E932" i="7" s="1"/>
  <c r="E933" i="7" a="1"/>
  <c r="E933" i="7" s="1"/>
  <c r="E934" i="7" a="1"/>
  <c r="E934" i="7" s="1"/>
  <c r="E935" i="7" a="1"/>
  <c r="E935" i="7" s="1"/>
  <c r="E936" i="7" a="1"/>
  <c r="E936" i="7" s="1"/>
  <c r="E937" i="7" a="1"/>
  <c r="E937" i="7" s="1"/>
  <c r="E938" i="7" a="1"/>
  <c r="E938" i="7" s="1"/>
  <c r="E939" i="7" a="1"/>
  <c r="E939" i="7" s="1"/>
  <c r="E940" i="7" a="1"/>
  <c r="E940" i="7" s="1"/>
  <c r="E941" i="7" a="1"/>
  <c r="E941" i="7" s="1"/>
  <c r="E942" i="7" a="1"/>
  <c r="E942" i="7" s="1"/>
  <c r="E943" i="7" a="1"/>
  <c r="E943" i="7" s="1"/>
  <c r="E944" i="7" a="1"/>
  <c r="E944" i="7" s="1"/>
  <c r="E945" i="7" a="1"/>
  <c r="E945" i="7" s="1"/>
  <c r="E946" i="7" a="1"/>
  <c r="E946" i="7" s="1"/>
  <c r="E947" i="7" a="1"/>
  <c r="E947" i="7" s="1"/>
  <c r="E948" i="7" a="1"/>
  <c r="E948" i="7" s="1"/>
  <c r="E949" i="7" a="1"/>
  <c r="E949" i="7" s="1"/>
  <c r="E950" i="7" a="1"/>
  <c r="E950" i="7" s="1"/>
  <c r="E951" i="7" a="1"/>
  <c r="E951" i="7" s="1"/>
  <c r="E952" i="7" a="1"/>
  <c r="E952" i="7" s="1"/>
  <c r="E953" i="7" a="1"/>
  <c r="E953" i="7" s="1"/>
  <c r="E954" i="7" a="1"/>
  <c r="E954" i="7" s="1"/>
  <c r="E955" i="7" a="1"/>
  <c r="E955" i="7" s="1"/>
  <c r="E956" i="7" a="1"/>
  <c r="E956" i="7" s="1"/>
  <c r="E957" i="7" a="1"/>
  <c r="E957" i="7" s="1"/>
  <c r="E958" i="7" a="1"/>
  <c r="E958" i="7" s="1"/>
  <c r="E959" i="7" a="1"/>
  <c r="E959" i="7" s="1"/>
  <c r="E960" i="7" a="1"/>
  <c r="E960" i="7" s="1"/>
  <c r="E961" i="7" a="1"/>
  <c r="E961" i="7" s="1"/>
  <c r="E962" i="7" a="1"/>
  <c r="E962" i="7" s="1"/>
  <c r="E963" i="7" a="1"/>
  <c r="E963" i="7" s="1"/>
  <c r="E964" i="7" a="1"/>
  <c r="E964" i="7" s="1"/>
  <c r="E965" i="7" a="1"/>
  <c r="E965" i="7" s="1"/>
  <c r="E966" i="7" a="1"/>
  <c r="E966" i="7" s="1"/>
  <c r="E967" i="7" a="1"/>
  <c r="E967" i="7" s="1"/>
  <c r="E968" i="7" a="1"/>
  <c r="E968" i="7" s="1"/>
  <c r="E969" i="7" a="1"/>
  <c r="E969" i="7" s="1"/>
  <c r="E970" i="7" a="1"/>
  <c r="E970" i="7" s="1"/>
  <c r="E971" i="7" a="1"/>
  <c r="E971" i="7" s="1"/>
  <c r="E972" i="7" a="1"/>
  <c r="E972" i="7" s="1"/>
  <c r="E973" i="7" a="1"/>
  <c r="E973" i="7" s="1"/>
  <c r="E974" i="7" a="1"/>
  <c r="E974" i="7" s="1"/>
  <c r="E975" i="7" a="1"/>
  <c r="E975" i="7" s="1"/>
  <c r="E976" i="7" a="1"/>
  <c r="E976" i="7" s="1"/>
  <c r="E977" i="7" a="1"/>
  <c r="E977" i="7" s="1"/>
  <c r="E978" i="7" a="1"/>
  <c r="E978" i="7" s="1"/>
  <c r="E979" i="7" a="1"/>
  <c r="E979" i="7" s="1"/>
  <c r="E980" i="7" a="1"/>
  <c r="E980" i="7" s="1"/>
  <c r="E981" i="7" a="1"/>
  <c r="E981" i="7" s="1"/>
  <c r="E982" i="7" a="1"/>
  <c r="E982" i="7" s="1"/>
  <c r="E983" i="7" a="1"/>
  <c r="E983" i="7" s="1"/>
  <c r="E984" i="7" a="1"/>
  <c r="E984" i="7" s="1"/>
  <c r="E985" i="7" a="1"/>
  <c r="E985" i="7" s="1"/>
  <c r="E986" i="7" a="1"/>
  <c r="E986" i="7" s="1"/>
  <c r="E987" i="7" a="1"/>
  <c r="E987" i="7" s="1"/>
  <c r="E988" i="7" a="1"/>
  <c r="E988" i="7" s="1"/>
  <c r="E989" i="7" a="1"/>
  <c r="E989" i="7" s="1"/>
  <c r="E990" i="7" a="1"/>
  <c r="E990" i="7" s="1"/>
  <c r="E991" i="7" a="1"/>
  <c r="E991" i="7" s="1"/>
  <c r="E992" i="7" a="1"/>
  <c r="E992" i="7" s="1"/>
  <c r="E993" i="7" a="1"/>
  <c r="E993" i="7" s="1"/>
  <c r="E994" i="7" a="1"/>
  <c r="E994" i="7" s="1"/>
  <c r="E995" i="7" a="1"/>
  <c r="E995" i="7" s="1"/>
  <c r="E996" i="7" a="1"/>
  <c r="E996" i="7" s="1"/>
  <c r="E997" i="7" a="1"/>
  <c r="E997" i="7" s="1"/>
  <c r="E998" i="7" a="1"/>
  <c r="E998" i="7" s="1"/>
  <c r="E999" i="7" a="1"/>
  <c r="E999" i="7" s="1"/>
  <c r="E1000" i="7" a="1"/>
  <c r="E1000" i="7" s="1"/>
  <c r="E1001" i="7" a="1"/>
  <c r="E1001" i="7" s="1"/>
  <c r="E1002" i="7" a="1"/>
  <c r="E1002" i="7" s="1"/>
  <c r="E1003" i="7" a="1"/>
  <c r="E1003" i="7" s="1"/>
  <c r="E1004" i="7" a="1"/>
  <c r="E1004" i="7" s="1"/>
  <c r="E1005" i="7" a="1"/>
  <c r="E1005" i="7" s="1"/>
  <c r="E1006" i="7" a="1"/>
  <c r="E1006" i="7" s="1"/>
  <c r="E1007" i="7" a="1"/>
  <c r="E1007" i="7" s="1"/>
  <c r="E1008" i="7" a="1"/>
  <c r="E1008" i="7" s="1"/>
  <c r="E1009" i="7" a="1"/>
  <c r="E1009" i="7" s="1"/>
  <c r="E1010" i="7" a="1"/>
  <c r="E1010" i="7" s="1"/>
  <c r="E1011" i="7" a="1"/>
  <c r="E1011" i="7" s="1"/>
  <c r="E1012" i="7" a="1"/>
  <c r="E1012" i="7" s="1"/>
  <c r="E1013" i="7" a="1"/>
  <c r="E1013" i="7" s="1"/>
  <c r="E1014" i="7" a="1"/>
  <c r="E1014" i="7" s="1"/>
  <c r="E1015" i="7" a="1"/>
  <c r="E1015" i="7" s="1"/>
  <c r="E1016" i="7" a="1"/>
  <c r="E1016" i="7" s="1"/>
  <c r="E1017" i="7" a="1"/>
  <c r="E1017" i="7" s="1"/>
  <c r="E1018" i="7" a="1"/>
  <c r="E1018" i="7" s="1"/>
  <c r="E1019" i="7" a="1"/>
  <c r="E1019" i="7" s="1"/>
  <c r="E1020" i="7" a="1"/>
  <c r="E1020" i="7" s="1"/>
  <c r="E1021" i="7" a="1"/>
  <c r="E1021" i="7" s="1"/>
  <c r="E1022" i="7" a="1"/>
  <c r="E1022" i="7" s="1"/>
  <c r="E1023" i="7" a="1"/>
  <c r="E1023" i="7" s="1"/>
  <c r="E1024" i="7" a="1"/>
  <c r="E1024" i="7" s="1"/>
  <c r="E1025" i="7" a="1"/>
  <c r="E1025" i="7" s="1"/>
  <c r="E1026" i="7" a="1"/>
  <c r="E1026" i="7" s="1"/>
  <c r="E1027" i="7" a="1"/>
  <c r="E1027" i="7" s="1"/>
  <c r="E1028" i="7" a="1"/>
  <c r="E1028" i="7" s="1"/>
  <c r="E1029" i="7" a="1"/>
  <c r="E1029" i="7" s="1"/>
  <c r="E1030" i="7" a="1"/>
  <c r="E1030" i="7" s="1"/>
  <c r="E1031" i="7" a="1"/>
  <c r="E1031" i="7" s="1"/>
  <c r="E1032" i="7" a="1"/>
  <c r="E1032" i="7" s="1"/>
  <c r="E1033" i="7" a="1"/>
  <c r="E1033" i="7" s="1"/>
  <c r="E1034" i="7" a="1"/>
  <c r="E1034" i="7" s="1"/>
  <c r="E1035" i="7" a="1"/>
  <c r="E1035" i="7" s="1"/>
  <c r="E1036" i="7" a="1"/>
  <c r="E1036" i="7" s="1"/>
  <c r="E1037" i="7" a="1"/>
  <c r="E1037" i="7" s="1"/>
  <c r="E1038" i="7" a="1"/>
  <c r="E1038" i="7" s="1"/>
  <c r="E1039" i="7" a="1"/>
  <c r="E1039" i="7" s="1"/>
  <c r="E1040" i="7" a="1"/>
  <c r="E1040" i="7" s="1"/>
  <c r="E1041" i="7" a="1"/>
  <c r="E1041" i="7" s="1"/>
  <c r="E1042" i="7" a="1"/>
  <c r="E1042" i="7" s="1"/>
  <c r="E1043" i="7" a="1"/>
  <c r="E1043" i="7" s="1"/>
  <c r="E1044" i="7" a="1"/>
  <c r="E1044" i="7" s="1"/>
  <c r="E1045" i="7" a="1"/>
  <c r="E1045" i="7" s="1"/>
  <c r="E1046" i="7" a="1"/>
  <c r="E1046" i="7" s="1"/>
  <c r="E1047" i="7" a="1"/>
  <c r="E1047" i="7" s="1"/>
  <c r="E1048" i="7" a="1"/>
  <c r="E1048" i="7" s="1"/>
  <c r="E1049" i="7" a="1"/>
  <c r="E1049" i="7" s="1"/>
  <c r="E1050" i="7" a="1"/>
  <c r="E1050" i="7" s="1"/>
  <c r="E1051" i="7" a="1"/>
  <c r="E1051" i="7" s="1"/>
  <c r="E1052" i="7" a="1"/>
  <c r="E1052" i="7" s="1"/>
  <c r="E1053" i="7" a="1"/>
  <c r="E1053" i="7" s="1"/>
  <c r="E1054" i="7" a="1"/>
  <c r="E1054" i="7" s="1"/>
  <c r="E1055" i="7" a="1"/>
  <c r="E1055" i="7" s="1"/>
  <c r="E1056" i="7" a="1"/>
  <c r="E1056" i="7" s="1"/>
  <c r="E1057" i="7" a="1"/>
  <c r="E1057" i="7" s="1"/>
  <c r="E1058" i="7" a="1"/>
  <c r="E1058" i="7" s="1"/>
  <c r="E1059" i="7" a="1"/>
  <c r="E1059" i="7" s="1"/>
  <c r="E1060" i="7" a="1"/>
  <c r="E1060" i="7" s="1"/>
  <c r="E1061" i="7" a="1"/>
  <c r="E1061" i="7" s="1"/>
  <c r="E1062" i="7" a="1"/>
  <c r="E1062" i="7" s="1"/>
  <c r="E1063" i="7" a="1"/>
  <c r="E1063" i="7" s="1"/>
  <c r="E1064" i="7" a="1"/>
  <c r="E1064" i="7" s="1"/>
  <c r="E1065" i="7" a="1"/>
  <c r="E1065" i="7" s="1"/>
  <c r="E1066" i="7" a="1"/>
  <c r="E1066" i="7" s="1"/>
  <c r="E1067" i="7" a="1"/>
  <c r="E1067" i="7" s="1"/>
  <c r="E1068" i="7" a="1"/>
  <c r="E1068" i="7" s="1"/>
  <c r="E1069" i="7" a="1"/>
  <c r="E1069" i="7" s="1"/>
  <c r="E1070" i="7" a="1"/>
  <c r="E1070" i="7" s="1"/>
  <c r="E1071" i="7" a="1"/>
  <c r="E1071" i="7" s="1"/>
  <c r="E1072" i="7" a="1"/>
  <c r="E1072" i="7" s="1"/>
  <c r="E1073" i="7" a="1"/>
  <c r="E1073" i="7" s="1"/>
  <c r="E1074" i="7" a="1"/>
  <c r="E1074" i="7" s="1"/>
  <c r="E1075" i="7" a="1"/>
  <c r="E1075" i="7" s="1"/>
  <c r="E1076" i="7" a="1"/>
  <c r="E1076" i="7" s="1"/>
  <c r="E1077" i="7" a="1"/>
  <c r="E1077" i="7" s="1"/>
  <c r="E1078" i="7" a="1"/>
  <c r="E1078" i="7" s="1"/>
  <c r="E1079" i="7" a="1"/>
  <c r="E1079" i="7" s="1"/>
  <c r="E1080" i="7" a="1"/>
  <c r="E1080" i="7" s="1"/>
  <c r="E1081" i="7" a="1"/>
  <c r="E1081" i="7" s="1"/>
  <c r="E1082" i="7" a="1"/>
  <c r="E1082" i="7" s="1"/>
  <c r="E1083" i="7" a="1"/>
  <c r="E1083" i="7" s="1"/>
  <c r="E1084" i="7" a="1"/>
  <c r="E1084" i="7" s="1"/>
  <c r="E1085" i="7" a="1"/>
  <c r="E1085" i="7" s="1"/>
  <c r="E1086" i="7" a="1"/>
  <c r="E1086" i="7" s="1"/>
  <c r="E1087" i="7" a="1"/>
  <c r="E1087" i="7" s="1"/>
  <c r="E1088" i="7" a="1"/>
  <c r="E1088" i="7" s="1"/>
  <c r="E1089" i="7" a="1"/>
  <c r="E1089" i="7" s="1"/>
  <c r="E1090" i="7" a="1"/>
  <c r="E1090" i="7" s="1"/>
  <c r="E1091" i="7" a="1"/>
  <c r="E1091" i="7" s="1"/>
  <c r="E1092" i="7" a="1"/>
  <c r="E1092" i="7" s="1"/>
  <c r="E1093" i="7" a="1"/>
  <c r="E1093" i="7" s="1"/>
  <c r="E1094" i="7" a="1"/>
  <c r="E1094" i="7" s="1"/>
  <c r="E1095" i="7" a="1"/>
  <c r="E1095" i="7" s="1"/>
  <c r="E1096" i="7" a="1"/>
  <c r="E1096" i="7" s="1"/>
  <c r="E1097" i="7" a="1"/>
  <c r="E1097" i="7" s="1"/>
  <c r="E1098" i="7" a="1"/>
  <c r="E1098" i="7" s="1"/>
  <c r="E1099" i="7" a="1"/>
  <c r="E1099" i="7" s="1"/>
  <c r="E1100" i="7" a="1"/>
  <c r="E1100" i="7" s="1"/>
  <c r="E1101" i="7" a="1"/>
  <c r="E1101" i="7" s="1"/>
  <c r="E1102" i="7" a="1"/>
  <c r="E1102" i="7" s="1"/>
  <c r="E1103" i="7" a="1"/>
  <c r="E1103" i="7" s="1"/>
  <c r="E1104" i="7" a="1"/>
  <c r="E1104" i="7" s="1"/>
  <c r="E1105" i="7" a="1"/>
  <c r="E1105" i="7" s="1"/>
  <c r="E1106" i="7" a="1"/>
  <c r="E1106" i="7" s="1"/>
  <c r="E1107" i="7" a="1"/>
  <c r="E1107" i="7" s="1"/>
  <c r="E1108" i="7" a="1"/>
  <c r="E1108" i="7" s="1"/>
  <c r="E1109" i="7" a="1"/>
  <c r="E1109" i="7" s="1"/>
  <c r="E1110" i="7" a="1"/>
  <c r="E1110" i="7" s="1"/>
  <c r="E1111" i="7" a="1"/>
  <c r="E1111" i="7" s="1"/>
  <c r="E1112" i="7" a="1"/>
  <c r="E1112" i="7" s="1"/>
  <c r="E1113" i="7" a="1"/>
  <c r="E1113" i="7" s="1"/>
  <c r="E1114" i="7" a="1"/>
  <c r="E1114" i="7" s="1"/>
  <c r="E1115" i="7" a="1"/>
  <c r="E1115" i="7" s="1"/>
  <c r="E1116" i="7" a="1"/>
  <c r="E1116" i="7" s="1"/>
  <c r="E1117" i="7" a="1"/>
  <c r="E1117" i="7" s="1"/>
  <c r="E1118" i="7" a="1"/>
  <c r="E1118" i="7" s="1"/>
  <c r="E1119" i="7" a="1"/>
  <c r="E1119" i="7" s="1"/>
  <c r="E1120" i="7" a="1"/>
  <c r="E1120" i="7" s="1"/>
  <c r="E1121" i="7" a="1"/>
  <c r="E1121" i="7" s="1"/>
  <c r="E1122" i="7" a="1"/>
  <c r="E1122" i="7" s="1"/>
  <c r="E1123" i="7" a="1"/>
  <c r="E1123" i="7" s="1"/>
  <c r="E1124" i="7" a="1"/>
  <c r="E1124" i="7" s="1"/>
  <c r="E1125" i="7" a="1"/>
  <c r="E1125" i="7" s="1"/>
  <c r="E1126" i="7" a="1"/>
  <c r="E1126" i="7" s="1"/>
  <c r="E1127" i="7" a="1"/>
  <c r="E1127" i="7" s="1"/>
  <c r="E1128" i="7" a="1"/>
  <c r="E1128" i="7" s="1"/>
  <c r="E1129" i="7" a="1"/>
  <c r="E1129" i="7" s="1"/>
  <c r="E1130" i="7" a="1"/>
  <c r="E1130" i="7" s="1"/>
  <c r="E1131" i="7" a="1"/>
  <c r="E1131" i="7" s="1"/>
  <c r="E1132" i="7" a="1"/>
  <c r="E1132" i="7" s="1"/>
  <c r="E1133" i="7" a="1"/>
  <c r="E1133" i="7" s="1"/>
  <c r="E1134" i="7" a="1"/>
  <c r="E1134" i="7" s="1"/>
  <c r="E1135" i="7" a="1"/>
  <c r="E1135" i="7" s="1"/>
  <c r="E1136" i="7" a="1"/>
  <c r="E1136" i="7" s="1"/>
  <c r="E1137" i="7" a="1"/>
  <c r="E1137" i="7" s="1"/>
  <c r="E1138" i="7" a="1"/>
  <c r="E1138" i="7" s="1"/>
  <c r="E1139" i="7" a="1"/>
  <c r="E1139" i="7" s="1"/>
  <c r="E1140" i="7" a="1"/>
  <c r="E1140" i="7" s="1"/>
  <c r="E1141" i="7" a="1"/>
  <c r="E1141" i="7" s="1"/>
  <c r="E1142" i="7" a="1"/>
  <c r="E1142" i="7" s="1"/>
  <c r="E1143" i="7" a="1"/>
  <c r="E1143" i="7" s="1"/>
  <c r="E1144" i="7" a="1"/>
  <c r="E1144" i="7" s="1"/>
  <c r="E1145" i="7" a="1"/>
  <c r="E1145" i="7" s="1"/>
  <c r="E1146" i="7" a="1"/>
  <c r="E1146" i="7" s="1"/>
  <c r="E1147" i="7" a="1"/>
  <c r="E1147" i="7" s="1"/>
  <c r="E1148" i="7" a="1"/>
  <c r="E1148" i="7" s="1"/>
  <c r="E1149" i="7" a="1"/>
  <c r="E1149" i="7" s="1"/>
  <c r="E1150" i="7" a="1"/>
  <c r="E1150" i="7" s="1"/>
  <c r="E1151" i="7" a="1"/>
  <c r="E1151" i="7" s="1"/>
  <c r="E1152" i="7" a="1"/>
  <c r="E1152" i="7" s="1"/>
  <c r="E1153" i="7" a="1"/>
  <c r="E1153" i="7" s="1"/>
  <c r="E1154" i="7" a="1"/>
  <c r="E1154" i="7" s="1"/>
  <c r="E1155" i="7" a="1"/>
  <c r="E1155" i="7" s="1"/>
  <c r="E1156" i="7" a="1"/>
  <c r="E1156" i="7" s="1"/>
  <c r="E1157" i="7" a="1"/>
  <c r="E1157" i="7" s="1"/>
  <c r="E1158" i="7" a="1"/>
  <c r="E1158" i="7" s="1"/>
  <c r="E1159" i="7" a="1"/>
  <c r="E1159" i="7" s="1"/>
  <c r="E1160" i="7" a="1"/>
  <c r="E1160" i="7" s="1"/>
  <c r="E1161" i="7" a="1"/>
  <c r="E1161" i="7" s="1"/>
  <c r="E1162" i="7" a="1"/>
  <c r="E1162" i="7" s="1"/>
  <c r="E1163" i="7" a="1"/>
  <c r="E1163" i="7" s="1"/>
  <c r="E1164" i="7" a="1"/>
  <c r="E1164" i="7" s="1"/>
  <c r="E1165" i="7" a="1"/>
  <c r="E1165" i="7" s="1"/>
  <c r="E1166" i="7" a="1"/>
  <c r="E1166" i="7" s="1"/>
  <c r="E1167" i="7" a="1"/>
  <c r="E1167" i="7" s="1"/>
  <c r="E1168" i="7" a="1"/>
  <c r="E1168" i="7" s="1"/>
  <c r="E1169" i="7" a="1"/>
  <c r="E1169" i="7" s="1"/>
  <c r="E1170" i="7" a="1"/>
  <c r="E1170" i="7" s="1"/>
  <c r="E1171" i="7" a="1"/>
  <c r="E1171" i="7" s="1"/>
  <c r="E1172" i="7" a="1"/>
  <c r="E1172" i="7" s="1"/>
  <c r="E1173" i="7" a="1"/>
  <c r="E1173" i="7" s="1"/>
  <c r="E1174" i="7" a="1"/>
  <c r="E1174" i="7" s="1"/>
  <c r="E1175" i="7" a="1"/>
  <c r="E1175" i="7" s="1"/>
  <c r="E1176" i="7" a="1"/>
  <c r="E1176" i="7" s="1"/>
  <c r="E1177" i="7" a="1"/>
  <c r="E1177" i="7" s="1"/>
  <c r="E1178" i="7" a="1"/>
  <c r="E1178" i="7" s="1"/>
  <c r="E1179" i="7" a="1"/>
  <c r="E1179" i="7" s="1"/>
  <c r="E1180" i="7" a="1"/>
  <c r="E1180" i="7" s="1"/>
  <c r="E1181" i="7" a="1"/>
  <c r="E1181" i="7" s="1"/>
  <c r="E1182" i="7" a="1"/>
  <c r="E1182" i="7" s="1"/>
  <c r="E1183" i="7" a="1"/>
  <c r="E1183" i="7" s="1"/>
  <c r="E1184" i="7" a="1"/>
  <c r="E1184" i="7" s="1"/>
  <c r="E1185" i="7" a="1"/>
  <c r="E1185" i="7" s="1"/>
  <c r="E1186" i="7" a="1"/>
  <c r="E1186" i="7" s="1"/>
  <c r="E1187" i="7" a="1"/>
  <c r="E1187" i="7" s="1"/>
  <c r="E1188" i="7" a="1"/>
  <c r="E1188" i="7" s="1"/>
  <c r="E1189" i="7" a="1"/>
  <c r="E1189" i="7" s="1"/>
  <c r="E1190" i="7" a="1"/>
  <c r="E1190" i="7" s="1"/>
  <c r="E1191" i="7" a="1"/>
  <c r="E1191" i="7" s="1"/>
  <c r="E1192" i="7" a="1"/>
  <c r="E1192" i="7" s="1"/>
  <c r="E1193" i="7" a="1"/>
  <c r="E1193" i="7" s="1"/>
  <c r="E1194" i="7" a="1"/>
  <c r="E1194" i="7" s="1"/>
  <c r="E1195" i="7" a="1"/>
  <c r="E1195" i="7" s="1"/>
  <c r="E1196" i="7" a="1"/>
  <c r="E1196" i="7" s="1"/>
  <c r="E1197" i="7" a="1"/>
  <c r="E1197" i="7" s="1"/>
  <c r="E1198" i="7" a="1"/>
  <c r="E1198" i="7" s="1"/>
  <c r="E1199" i="7" a="1"/>
  <c r="E1199" i="7" s="1"/>
  <c r="E1200" i="7" a="1"/>
  <c r="E1200" i="7" s="1"/>
  <c r="E1201" i="7" a="1"/>
  <c r="E1201" i="7" s="1"/>
  <c r="E1202" i="7" a="1"/>
  <c r="E1202" i="7" s="1"/>
  <c r="E1203" i="7" a="1"/>
  <c r="E1203" i="7" s="1"/>
  <c r="E1204" i="7" a="1"/>
  <c r="E1204" i="7" s="1"/>
  <c r="E1205" i="7" a="1"/>
  <c r="E1205" i="7" s="1"/>
  <c r="E1206" i="7" a="1"/>
  <c r="E1206" i="7" s="1"/>
  <c r="E1207" i="7" a="1"/>
  <c r="E1207" i="7" s="1"/>
  <c r="E1208" i="7" a="1"/>
  <c r="E1208" i="7" s="1"/>
  <c r="E1209" i="7" a="1"/>
  <c r="E1209" i="7" s="1"/>
  <c r="E1210" i="7" a="1"/>
  <c r="E1210" i="7" s="1"/>
  <c r="E1211" i="7" a="1"/>
  <c r="E1211" i="7" s="1"/>
  <c r="E1212" i="7" a="1"/>
  <c r="E1212" i="7" s="1"/>
  <c r="E1213" i="7" a="1"/>
  <c r="E1213" i="7" s="1"/>
  <c r="E1214" i="7" a="1"/>
  <c r="E1214" i="7" s="1"/>
  <c r="E1215" i="7" a="1"/>
  <c r="E1215" i="7" s="1"/>
  <c r="E1216" i="7" a="1"/>
  <c r="E1216" i="7" s="1"/>
  <c r="E1217" i="7" a="1"/>
  <c r="E1217" i="7" s="1"/>
  <c r="E1218" i="7" a="1"/>
  <c r="E1218" i="7" s="1"/>
  <c r="E1219" i="7" a="1"/>
  <c r="E1219" i="7" s="1"/>
  <c r="E1220" i="7" a="1"/>
  <c r="E1220" i="7" s="1"/>
  <c r="E1221" i="7" a="1"/>
  <c r="E1221" i="7" s="1"/>
  <c r="E1222" i="7" a="1"/>
  <c r="E1222" i="7" s="1"/>
  <c r="E1223" i="7" a="1"/>
  <c r="E1223" i="7" s="1"/>
  <c r="E1224" i="7" a="1"/>
  <c r="E1224" i="7" s="1"/>
  <c r="E1225" i="7" a="1"/>
  <c r="E1225" i="7" s="1"/>
  <c r="E1226" i="7" a="1"/>
  <c r="E1226" i="7" s="1"/>
  <c r="E1227" i="7" a="1"/>
  <c r="E1227" i="7" s="1"/>
  <c r="E1228" i="7" a="1"/>
  <c r="E1228" i="7" s="1"/>
  <c r="E1229" i="7" a="1"/>
  <c r="E1229" i="7" s="1"/>
  <c r="E1230" i="7" a="1"/>
  <c r="E1230" i="7" s="1"/>
  <c r="E1231" i="7" a="1"/>
  <c r="E1231" i="7" s="1"/>
  <c r="E1232" i="7" a="1"/>
  <c r="E1232" i="7" s="1"/>
  <c r="E1233" i="7" a="1"/>
  <c r="E1233" i="7" s="1"/>
  <c r="E1234" i="7" a="1"/>
  <c r="E1234" i="7" s="1"/>
  <c r="E1235" i="7" a="1"/>
  <c r="E1235" i="7" s="1"/>
  <c r="E1236" i="7" a="1"/>
  <c r="E1236" i="7" s="1"/>
  <c r="E1237" i="7" a="1"/>
  <c r="E1237" i="7" s="1"/>
  <c r="E1238" i="7" a="1"/>
  <c r="E1238" i="7" s="1"/>
  <c r="E1239" i="7" a="1"/>
  <c r="E1239" i="7" s="1"/>
  <c r="E1240" i="7" a="1"/>
  <c r="E1240" i="7" s="1"/>
  <c r="E1241" i="7" a="1"/>
  <c r="E1241" i="7" s="1"/>
  <c r="E1242" i="7" a="1"/>
  <c r="E1242" i="7" s="1"/>
  <c r="E1243" i="7" a="1"/>
  <c r="E1243" i="7" s="1"/>
  <c r="E1244" i="7" a="1"/>
  <c r="E1244" i="7" s="1"/>
  <c r="E1245" i="7" a="1"/>
  <c r="E1245" i="7" s="1"/>
  <c r="E1246" i="7" a="1"/>
  <c r="E1246" i="7" s="1"/>
  <c r="E1247" i="7" a="1"/>
  <c r="E1247" i="7" s="1"/>
  <c r="E1248" i="7" a="1"/>
  <c r="E1248" i="7" s="1"/>
  <c r="E1249" i="7" a="1"/>
  <c r="E1249" i="7" s="1"/>
  <c r="E1250" i="7" a="1"/>
  <c r="E1250" i="7" s="1"/>
  <c r="E1251" i="7" a="1"/>
  <c r="E1251" i="7" s="1"/>
  <c r="E1252" i="7" a="1"/>
  <c r="E1252" i="7" s="1"/>
  <c r="E1253" i="7" a="1"/>
  <c r="E1253" i="7" s="1"/>
  <c r="E1254" i="7" a="1"/>
  <c r="E1254" i="7" s="1"/>
  <c r="E1255" i="7" a="1"/>
  <c r="E1255" i="7" s="1"/>
  <c r="E1256" i="7" a="1"/>
  <c r="E1256" i="7" s="1"/>
  <c r="E1257" i="7" a="1"/>
  <c r="E1257" i="7" s="1"/>
  <c r="E1258" i="7" a="1"/>
  <c r="E1258" i="7" s="1"/>
  <c r="E1259" i="7" a="1"/>
  <c r="E1259" i="7" s="1"/>
  <c r="E1260" i="7" a="1"/>
  <c r="E1260" i="7" s="1"/>
  <c r="E1261" i="7" a="1"/>
  <c r="E1261" i="7" s="1"/>
  <c r="E1262" i="7" a="1"/>
  <c r="E1262" i="7" s="1"/>
  <c r="E1263" i="7" a="1"/>
  <c r="E1263" i="7" s="1"/>
  <c r="E1264" i="7" a="1"/>
  <c r="E1264" i="7" s="1"/>
  <c r="E1265" i="7" a="1"/>
  <c r="E1265" i="7" s="1"/>
  <c r="E1266" i="7" a="1"/>
  <c r="E1266" i="7" s="1"/>
  <c r="E1267" i="7" a="1"/>
  <c r="E1267" i="7" s="1"/>
  <c r="E1268" i="7" a="1"/>
  <c r="E1268" i="7" s="1"/>
  <c r="E1269" i="7" a="1"/>
  <c r="E1269" i="7" s="1"/>
  <c r="E1270" i="7" a="1"/>
  <c r="E1270" i="7" s="1"/>
  <c r="E1271" i="7" a="1"/>
  <c r="E1271" i="7" s="1"/>
  <c r="E1272" i="7" a="1"/>
  <c r="E1272" i="7" s="1"/>
  <c r="E1273" i="7" a="1"/>
  <c r="E1273" i="7" s="1"/>
  <c r="E1274" i="7" a="1"/>
  <c r="E1274" i="7" s="1"/>
  <c r="E1275" i="7" a="1"/>
  <c r="E1275" i="7" s="1"/>
  <c r="E1276" i="7" a="1"/>
  <c r="E1276" i="7" s="1"/>
  <c r="E1277" i="7" a="1"/>
  <c r="E1277" i="7" s="1"/>
  <c r="E1278" i="7" a="1"/>
  <c r="E1278" i="7" s="1"/>
  <c r="E1279" i="7" a="1"/>
  <c r="E1279" i="7" s="1"/>
  <c r="E1280" i="7" a="1"/>
  <c r="E1280" i="7" s="1"/>
  <c r="E1281" i="7" a="1"/>
  <c r="E1281" i="7" s="1"/>
  <c r="E1282" i="7" a="1"/>
  <c r="E1282" i="7" s="1"/>
  <c r="E1283" i="7" a="1"/>
  <c r="E1283" i="7" s="1"/>
  <c r="E1284" i="7" a="1"/>
  <c r="E1284" i="7" s="1"/>
  <c r="E1285" i="7" a="1"/>
  <c r="E1285" i="7" s="1"/>
  <c r="E1286" i="7" a="1"/>
  <c r="E1286" i="7" s="1"/>
  <c r="E1287" i="7" a="1"/>
  <c r="E1287" i="7" s="1"/>
  <c r="E1288" i="7" a="1"/>
  <c r="E1288" i="7" s="1"/>
  <c r="E1289" i="7" a="1"/>
  <c r="E1289" i="7" s="1"/>
  <c r="E1290" i="7" a="1"/>
  <c r="E1290" i="7" s="1"/>
  <c r="E1291" i="7" a="1"/>
  <c r="E1291" i="7" s="1"/>
  <c r="E1292" i="7" a="1"/>
  <c r="E1292" i="7" s="1"/>
  <c r="E1293" i="7" a="1"/>
  <c r="E1293" i="7" s="1"/>
  <c r="E1294" i="7" a="1"/>
  <c r="E1294" i="7" s="1"/>
  <c r="E1295" i="7" a="1"/>
  <c r="E1295" i="7" s="1"/>
  <c r="E1296" i="7" a="1"/>
  <c r="E1296" i="7" s="1"/>
  <c r="E1297" i="7" a="1"/>
  <c r="E1297" i="7" s="1"/>
  <c r="E1298" i="7" a="1"/>
  <c r="E1298" i="7" s="1"/>
  <c r="E1299" i="7" a="1"/>
  <c r="E1299" i="7" s="1"/>
  <c r="E1300" i="7" a="1"/>
  <c r="E1300" i="7" s="1"/>
  <c r="E1301" i="7" a="1"/>
  <c r="E1301" i="7" s="1"/>
  <c r="E1302" i="7" a="1"/>
  <c r="E1302" i="7" s="1"/>
  <c r="E1303" i="7" a="1"/>
  <c r="E1303" i="7" s="1"/>
  <c r="E1304" i="7" a="1"/>
  <c r="E1304" i="7" s="1"/>
  <c r="E1305" i="7" a="1"/>
  <c r="E1305" i="7" s="1"/>
  <c r="E1306" i="7" a="1"/>
  <c r="E1306" i="7" s="1"/>
  <c r="E1307" i="7" a="1"/>
  <c r="E1307" i="7" s="1"/>
  <c r="E1308" i="7" a="1"/>
  <c r="E1308" i="7" s="1"/>
  <c r="E1309" i="7" a="1"/>
  <c r="E1309" i="7" s="1"/>
  <c r="E1310" i="7" a="1"/>
  <c r="E1310" i="7" s="1"/>
  <c r="E1311" i="7" a="1"/>
  <c r="E1311" i="7" s="1"/>
  <c r="E1312" i="7" a="1"/>
  <c r="E1312" i="7" s="1"/>
  <c r="E1313" i="7" a="1"/>
  <c r="E1313" i="7" s="1"/>
  <c r="E1314" i="7" a="1"/>
  <c r="E1314" i="7" s="1"/>
  <c r="E1315" i="7" a="1"/>
  <c r="E1315" i="7" s="1"/>
  <c r="E1316" i="7" a="1"/>
  <c r="E1316" i="7" s="1"/>
  <c r="E1317" i="7" a="1"/>
  <c r="E1317" i="7" s="1"/>
  <c r="E1318" i="7" a="1"/>
  <c r="E1318" i="7" s="1"/>
  <c r="E1319" i="7" a="1"/>
  <c r="E1319" i="7" s="1"/>
  <c r="E1320" i="7" a="1"/>
  <c r="E1320" i="7" s="1"/>
  <c r="E1321" i="7" a="1"/>
  <c r="E1321" i="7" s="1"/>
  <c r="E1322" i="7" a="1"/>
  <c r="E1322" i="7" s="1"/>
  <c r="E1323" i="7" a="1"/>
  <c r="E1323" i="7" s="1"/>
  <c r="E1324" i="7" a="1"/>
  <c r="E1324" i="7" s="1"/>
  <c r="E1325" i="7" a="1"/>
  <c r="E1325" i="7" s="1"/>
  <c r="E1326" i="7" a="1"/>
  <c r="E1326" i="7" s="1"/>
  <c r="E1327" i="7" a="1"/>
  <c r="E1327" i="7" s="1"/>
  <c r="E1328" i="7" a="1"/>
  <c r="E1328" i="7" s="1"/>
  <c r="E1329" i="7" a="1"/>
  <c r="E1329" i="7" s="1"/>
  <c r="E1330" i="7" a="1"/>
  <c r="E1330" i="7" s="1"/>
  <c r="E1331" i="7" a="1"/>
  <c r="E1331" i="7" s="1"/>
  <c r="E1332" i="7" a="1"/>
  <c r="E1332" i="7" s="1"/>
  <c r="E1333" i="7" a="1"/>
  <c r="E1333" i="7" s="1"/>
  <c r="E1334" i="7" a="1"/>
  <c r="E1334" i="7" s="1"/>
  <c r="E1335" i="7" a="1"/>
  <c r="E1335" i="7" s="1"/>
  <c r="E1336" i="7" a="1"/>
  <c r="E1336" i="7" s="1"/>
  <c r="E1337" i="7" a="1"/>
  <c r="E1337" i="7" s="1"/>
  <c r="E1338" i="7" a="1"/>
  <c r="E1338" i="7" s="1"/>
  <c r="E1339" i="7" a="1"/>
  <c r="E1339" i="7" s="1"/>
  <c r="E1340" i="7" a="1"/>
  <c r="E1340" i="7" s="1"/>
  <c r="E1341" i="7" a="1"/>
  <c r="E1341" i="7" s="1"/>
  <c r="E1342" i="7" a="1"/>
  <c r="E1342" i="7" s="1"/>
  <c r="E1343" i="7" a="1"/>
  <c r="E1343" i="7" s="1"/>
  <c r="E1344" i="7" a="1"/>
  <c r="E1344" i="7" s="1"/>
  <c r="E1345" i="7" a="1"/>
  <c r="E1345" i="7" s="1"/>
  <c r="E1346" i="7" a="1"/>
  <c r="E1346" i="7" s="1"/>
  <c r="E1347" i="7" a="1"/>
  <c r="E1347" i="7" s="1"/>
  <c r="E1348" i="7" a="1"/>
  <c r="E1348" i="7" s="1"/>
  <c r="E1349" i="7" a="1"/>
  <c r="E1349" i="7" s="1"/>
  <c r="E1350" i="7" a="1"/>
  <c r="E1350" i="7" s="1"/>
  <c r="E1351" i="7" a="1"/>
  <c r="E1351" i="7" s="1"/>
  <c r="E1352" i="7" a="1"/>
  <c r="E1352" i="7" s="1"/>
  <c r="E1353" i="7" a="1"/>
  <c r="E1353" i="7" s="1"/>
  <c r="E1354" i="7" a="1"/>
  <c r="E1354" i="7" s="1"/>
  <c r="E1355" i="7" a="1"/>
  <c r="E1355" i="7" s="1"/>
  <c r="E1356" i="7" a="1"/>
  <c r="E1356" i="7" s="1"/>
  <c r="E1357" i="7" a="1"/>
  <c r="E1357" i="7" s="1"/>
  <c r="E1358" i="7" a="1"/>
  <c r="E1358" i="7" s="1"/>
  <c r="E1359" i="7" a="1"/>
  <c r="E1359" i="7" s="1"/>
  <c r="E1360" i="7" a="1"/>
  <c r="E1360" i="7" s="1"/>
  <c r="E1361" i="7" a="1"/>
  <c r="E1361" i="7" s="1"/>
  <c r="E1362" i="7" a="1"/>
  <c r="E1362" i="7" s="1"/>
  <c r="E1363" i="7" a="1"/>
  <c r="E1363" i="7" s="1"/>
  <c r="E1364" i="7" a="1"/>
  <c r="E1364" i="7" s="1"/>
  <c r="E1365" i="7" a="1"/>
  <c r="E1365" i="7" s="1"/>
  <c r="E1366" i="7" a="1"/>
  <c r="E1366" i="7" s="1"/>
  <c r="E1367" i="7" a="1"/>
  <c r="E1367" i="7" s="1"/>
  <c r="E1368" i="7" a="1"/>
  <c r="E1368" i="7" s="1"/>
  <c r="E1369" i="7" a="1"/>
  <c r="E1369" i="7" s="1"/>
  <c r="E1370" i="7" a="1"/>
  <c r="E1370" i="7" s="1"/>
  <c r="E1371" i="7" a="1"/>
  <c r="E1371" i="7" s="1"/>
  <c r="E1372" i="7" a="1"/>
  <c r="E1372" i="7" s="1"/>
  <c r="E1373" i="7" a="1"/>
  <c r="E1373" i="7" s="1"/>
  <c r="E1374" i="7" a="1"/>
  <c r="E1374" i="7" s="1"/>
  <c r="E1375" i="7" a="1"/>
  <c r="E1375" i="7" s="1"/>
  <c r="E1376" i="7" a="1"/>
  <c r="E1376" i="7" s="1"/>
  <c r="E1377" i="7" a="1"/>
  <c r="E1377" i="7" s="1"/>
  <c r="E1378" i="7" a="1"/>
  <c r="E1378" i="7" s="1"/>
  <c r="E1379" i="7" a="1"/>
  <c r="E1379" i="7" s="1"/>
  <c r="E1380" i="7" a="1"/>
  <c r="E1380" i="7" s="1"/>
  <c r="E1381" i="7" a="1"/>
  <c r="E1381" i="7" s="1"/>
  <c r="E1382" i="7" a="1"/>
  <c r="E1382" i="7" s="1"/>
  <c r="E1383" i="7" a="1"/>
  <c r="E1383" i="7" s="1"/>
  <c r="E1384" i="7" a="1"/>
  <c r="E1384" i="7" s="1"/>
  <c r="E1385" i="7" a="1"/>
  <c r="E1385" i="7" s="1"/>
  <c r="E1386" i="7" a="1"/>
  <c r="E1386" i="7" s="1"/>
  <c r="E1387" i="7" a="1"/>
  <c r="E1387" i="7" s="1"/>
  <c r="E1388" i="7" a="1"/>
  <c r="E1388" i="7" s="1"/>
  <c r="E1389" i="7" a="1"/>
  <c r="E1389" i="7" s="1"/>
  <c r="E1390" i="7" a="1"/>
  <c r="E1390" i="7" s="1"/>
  <c r="E1391" i="7" a="1"/>
  <c r="E1391" i="7" s="1"/>
  <c r="E1392" i="7" a="1"/>
  <c r="E1392" i="7" s="1"/>
  <c r="E1393" i="7" a="1"/>
  <c r="E1393" i="7" s="1"/>
  <c r="E1394" i="7" a="1"/>
  <c r="E1394" i="7" s="1"/>
  <c r="E1395" i="7" a="1"/>
  <c r="E1395" i="7" s="1"/>
  <c r="E1396" i="7" a="1"/>
  <c r="E1396" i="7" s="1"/>
  <c r="E1397" i="7" a="1"/>
  <c r="E1397" i="7" s="1"/>
  <c r="E1398" i="7" a="1"/>
  <c r="E1398" i="7" s="1"/>
  <c r="E1399" i="7" a="1"/>
  <c r="E1399" i="7" s="1"/>
  <c r="E1400" i="7" a="1"/>
  <c r="E1400" i="7" s="1"/>
  <c r="E1401" i="7" a="1"/>
  <c r="E1401" i="7" s="1"/>
  <c r="E1402" i="7" a="1"/>
  <c r="E1402" i="7" s="1"/>
  <c r="E1403" i="7" a="1"/>
  <c r="E1403" i="7" s="1"/>
  <c r="E1404" i="7" a="1"/>
  <c r="E1404" i="7" s="1"/>
  <c r="E1405" i="7" a="1"/>
  <c r="E1405" i="7" s="1"/>
  <c r="E1406" i="7" a="1"/>
  <c r="E1406" i="7" s="1"/>
  <c r="E1407" i="7" a="1"/>
  <c r="E1407" i="7" s="1"/>
  <c r="E1408" i="7" a="1"/>
  <c r="E1408" i="7" s="1"/>
  <c r="E1409" i="7" a="1"/>
  <c r="E1409" i="7" s="1"/>
  <c r="E1410" i="7" a="1"/>
  <c r="E1410" i="7" s="1"/>
  <c r="E1411" i="7" a="1"/>
  <c r="E1411" i="7" s="1"/>
  <c r="E1412" i="7" a="1"/>
  <c r="E1412" i="7" s="1"/>
  <c r="E1413" i="7" a="1"/>
  <c r="E1413" i="7" s="1"/>
  <c r="E1414" i="7" a="1"/>
  <c r="E1414" i="7" s="1"/>
  <c r="E1415" i="7" a="1"/>
  <c r="E1415" i="7" s="1"/>
  <c r="E1416" i="7" a="1"/>
  <c r="E1416" i="7" s="1"/>
  <c r="E1417" i="7" a="1"/>
  <c r="E1417" i="7" s="1"/>
  <c r="E1418" i="7" a="1"/>
  <c r="E1418" i="7" s="1"/>
  <c r="E1419" i="7" a="1"/>
  <c r="E1419" i="7" s="1"/>
  <c r="E1420" i="7" a="1"/>
  <c r="E1420" i="7" s="1"/>
  <c r="E1421" i="7" a="1"/>
  <c r="E1421" i="7" s="1"/>
  <c r="E1422" i="7" a="1"/>
  <c r="E1422" i="7" s="1"/>
  <c r="E1423" i="7" a="1"/>
  <c r="E1423" i="7" s="1"/>
  <c r="E1424" i="7" a="1"/>
  <c r="E1424" i="7" s="1"/>
  <c r="E1425" i="7" a="1"/>
  <c r="E1425" i="7" s="1"/>
  <c r="E1426" i="7" a="1"/>
  <c r="E1426" i="7" s="1"/>
  <c r="E1427" i="7" a="1"/>
  <c r="E1427" i="7" s="1"/>
  <c r="E1428" i="7" a="1"/>
  <c r="E1428" i="7" s="1"/>
  <c r="E1429" i="7" a="1"/>
  <c r="E1429" i="7" s="1"/>
  <c r="E1430" i="7" a="1"/>
  <c r="E1430" i="7" s="1"/>
  <c r="E1431" i="7" a="1"/>
  <c r="E1431" i="7" s="1"/>
  <c r="E1432" i="7" a="1"/>
  <c r="E1432" i="7" s="1"/>
  <c r="E1433" i="7" a="1"/>
  <c r="E1433" i="7" s="1"/>
  <c r="E1434" i="7" a="1"/>
  <c r="E1434" i="7" s="1"/>
  <c r="E1435" i="7" a="1"/>
  <c r="E1435" i="7" s="1"/>
  <c r="E1436" i="7" a="1"/>
  <c r="E1436" i="7" s="1"/>
  <c r="E1437" i="7" a="1"/>
  <c r="E1437" i="7" s="1"/>
  <c r="E1438" i="7" a="1"/>
  <c r="E1438" i="7" s="1"/>
  <c r="E1439" i="7" a="1"/>
  <c r="E1439" i="7" s="1"/>
  <c r="E1440" i="7" a="1"/>
  <c r="E1440" i="7" s="1"/>
  <c r="E1441" i="7" a="1"/>
  <c r="E1441" i="7" s="1"/>
  <c r="E1442" i="7" a="1"/>
  <c r="E1442" i="7" s="1"/>
  <c r="E1443" i="7" a="1"/>
  <c r="E1443" i="7" s="1"/>
  <c r="E1444" i="7" a="1"/>
  <c r="E1444" i="7" s="1"/>
  <c r="E1445" i="7" a="1"/>
  <c r="E1445" i="7" s="1"/>
  <c r="E1446" i="7" a="1"/>
  <c r="E1446" i="7" s="1"/>
  <c r="E1447" i="7" a="1"/>
  <c r="E1447" i="7" s="1"/>
  <c r="E1448" i="7" a="1"/>
  <c r="E1448" i="7" s="1"/>
  <c r="E1449" i="7" a="1"/>
  <c r="E1449" i="7" s="1"/>
  <c r="E1450" i="7" a="1"/>
  <c r="E1450" i="7" s="1"/>
  <c r="E1451" i="7" a="1"/>
  <c r="E1451" i="7" s="1"/>
  <c r="E1452" i="7" a="1"/>
  <c r="E1452" i="7" s="1"/>
  <c r="E1453" i="7" a="1"/>
  <c r="E1453" i="7" s="1"/>
  <c r="E1454" i="7" a="1"/>
  <c r="E1454" i="7" s="1"/>
  <c r="E1455" i="7" a="1"/>
  <c r="E1455" i="7" s="1"/>
  <c r="E1456" i="7" a="1"/>
  <c r="E1456" i="7" s="1"/>
  <c r="E1457" i="7" a="1"/>
  <c r="E1457" i="7" s="1"/>
  <c r="E1458" i="7" a="1"/>
  <c r="E1458" i="7" s="1"/>
  <c r="E1459" i="7" a="1"/>
  <c r="E1459" i="7" s="1"/>
  <c r="E1460" i="7" a="1"/>
  <c r="E1460" i="7" s="1"/>
  <c r="E1461" i="7" a="1"/>
  <c r="E1461" i="7" s="1"/>
  <c r="E1462" i="7" a="1"/>
  <c r="E1462" i="7" s="1"/>
  <c r="E1463" i="7" a="1"/>
  <c r="E1463" i="7" s="1"/>
  <c r="E1464" i="7" a="1"/>
  <c r="E1464" i="7" s="1"/>
  <c r="E1465" i="7" a="1"/>
  <c r="E1465" i="7" s="1"/>
  <c r="E1466" i="7" a="1"/>
  <c r="E1466" i="7" s="1"/>
  <c r="E1467" i="7" a="1"/>
  <c r="E1467" i="7" s="1"/>
  <c r="E1468" i="7" a="1"/>
  <c r="E1468" i="7" s="1"/>
  <c r="E1469" i="7" a="1"/>
  <c r="E1469" i="7" s="1"/>
  <c r="E1470" i="7" a="1"/>
  <c r="E1470" i="7" s="1"/>
  <c r="E1471" i="7" a="1"/>
  <c r="E1471" i="7" s="1"/>
  <c r="E1472" i="7" a="1"/>
  <c r="E1472" i="7" s="1"/>
  <c r="E1473" i="7" a="1"/>
  <c r="E1473" i="7" s="1"/>
  <c r="E1474" i="7" a="1"/>
  <c r="E1474" i="7" s="1"/>
  <c r="E1475" i="7" a="1"/>
  <c r="E1475" i="7" s="1"/>
  <c r="E1476" i="7" a="1"/>
  <c r="E1476" i="7" s="1"/>
  <c r="E1477" i="7" a="1"/>
  <c r="E1477" i="7" s="1"/>
  <c r="E1478" i="7" a="1"/>
  <c r="E1478" i="7" s="1"/>
  <c r="E1479" i="7" a="1"/>
  <c r="E1479" i="7" s="1"/>
  <c r="E1480" i="7" a="1"/>
  <c r="E1480" i="7" s="1"/>
  <c r="E1481" i="7" a="1"/>
  <c r="E1481" i="7" s="1"/>
  <c r="E1482" i="7" a="1"/>
  <c r="E1482" i="7" s="1"/>
  <c r="E1483" i="7" a="1"/>
  <c r="E1483" i="7" s="1"/>
  <c r="E1484" i="7" a="1"/>
  <c r="E1484" i="7" s="1"/>
  <c r="E1485" i="7" a="1"/>
  <c r="E1485" i="7" s="1"/>
  <c r="E1486" i="7" a="1"/>
  <c r="E1486" i="7" s="1"/>
  <c r="E1487" i="7" a="1"/>
  <c r="E1487" i="7" s="1"/>
  <c r="E1488" i="7" a="1"/>
  <c r="E1488" i="7" s="1"/>
  <c r="E1489" i="7" a="1"/>
  <c r="E1489" i="7" s="1"/>
  <c r="E1490" i="7" a="1"/>
  <c r="E1490" i="7" s="1"/>
  <c r="E1491" i="7" a="1"/>
  <c r="E1491" i="7" s="1"/>
  <c r="E1492" i="7" a="1"/>
  <c r="E1492" i="7" s="1"/>
  <c r="E1493" i="7" a="1"/>
  <c r="E1493" i="7" s="1"/>
  <c r="E1494" i="7" a="1"/>
  <c r="E1494" i="7" s="1"/>
  <c r="E1495" i="7" a="1"/>
  <c r="E1495" i="7" s="1"/>
  <c r="E1496" i="7" a="1"/>
  <c r="E1496" i="7" s="1"/>
  <c r="E1497" i="7" a="1"/>
  <c r="E1497" i="7" s="1"/>
  <c r="E1498" i="7" a="1"/>
  <c r="E1498" i="7" s="1"/>
  <c r="E1499" i="7" a="1"/>
  <c r="E1499" i="7" s="1"/>
  <c r="E1500" i="7" a="1"/>
  <c r="E1500" i="7" s="1"/>
  <c r="E1501" i="7" a="1"/>
  <c r="E1501" i="7" s="1"/>
  <c r="E1502" i="7" a="1"/>
  <c r="E1502" i="7" s="1"/>
  <c r="E1503" i="7" a="1"/>
  <c r="E1503" i="7" s="1"/>
  <c r="E1504" i="7" a="1"/>
  <c r="E1504" i="7" s="1"/>
  <c r="E1505" i="7" a="1"/>
  <c r="E1505" i="7" s="1"/>
  <c r="E1506" i="7" a="1"/>
  <c r="E1506" i="7" s="1"/>
  <c r="E1507" i="7" a="1"/>
  <c r="E1507" i="7" s="1"/>
  <c r="E1508" i="7" a="1"/>
  <c r="E1508" i="7" s="1"/>
  <c r="E1509" i="7" a="1"/>
  <c r="E1509" i="7" s="1"/>
  <c r="E1510" i="7" a="1"/>
  <c r="E1510" i="7" s="1"/>
  <c r="E1511" i="7" a="1"/>
  <c r="E1511" i="7" s="1"/>
  <c r="E1512" i="7" a="1"/>
  <c r="E1512" i="7" s="1"/>
  <c r="E1513" i="7" a="1"/>
  <c r="E1513" i="7" s="1"/>
  <c r="E1514" i="7" a="1"/>
  <c r="E1514" i="7" s="1"/>
  <c r="E1515" i="7" a="1"/>
  <c r="E1515" i="7" s="1"/>
  <c r="E1516" i="7" a="1"/>
  <c r="E1516" i="7" s="1"/>
  <c r="E1517" i="7" a="1"/>
  <c r="E1517" i="7" s="1"/>
  <c r="E1518" i="7" a="1"/>
  <c r="E1518" i="7" s="1"/>
  <c r="E1519" i="7" a="1"/>
  <c r="E1519" i="7" s="1"/>
  <c r="E1520" i="7" a="1"/>
  <c r="E1520" i="7" s="1"/>
  <c r="E1521" i="7" a="1"/>
  <c r="E1521" i="7" s="1"/>
  <c r="E1522" i="7" a="1"/>
  <c r="E1522" i="7" s="1"/>
  <c r="E1523" i="7" a="1"/>
  <c r="E1523" i="7" s="1"/>
  <c r="E1524" i="7" a="1"/>
  <c r="E1524" i="7" s="1"/>
  <c r="E1525" i="7" a="1"/>
  <c r="E1525" i="7" s="1"/>
  <c r="E1526" i="7" a="1"/>
  <c r="E1526" i="7" s="1"/>
  <c r="E1527" i="7" a="1"/>
  <c r="E1527" i="7" s="1"/>
  <c r="E1528" i="7" a="1"/>
  <c r="E1528" i="7" s="1"/>
  <c r="E1529" i="7" a="1"/>
  <c r="E1529" i="7" s="1"/>
  <c r="E1530" i="7" a="1"/>
  <c r="E1530" i="7" s="1"/>
  <c r="E1531" i="7" a="1"/>
  <c r="E1531" i="7" s="1"/>
  <c r="E1532" i="7" a="1"/>
  <c r="E1532" i="7" s="1"/>
  <c r="E1533" i="7" a="1"/>
  <c r="E1533" i="7" s="1"/>
  <c r="E1534" i="7" a="1"/>
  <c r="E1534" i="7" s="1"/>
  <c r="E1535" i="7" a="1"/>
  <c r="E1535" i="7" s="1"/>
  <c r="E1536" i="7" a="1"/>
  <c r="E1536" i="7" s="1"/>
  <c r="E1537" i="7" a="1"/>
  <c r="E1537" i="7" s="1"/>
  <c r="E1538" i="7" a="1"/>
  <c r="E1538" i="7" s="1"/>
  <c r="E1539" i="7" a="1"/>
  <c r="E1539" i="7" s="1"/>
  <c r="E1540" i="7" a="1"/>
  <c r="E1540" i="7" s="1"/>
  <c r="E1541" i="7" a="1"/>
  <c r="E1541" i="7" s="1"/>
  <c r="E1542" i="7" a="1"/>
  <c r="E1542" i="7" s="1"/>
  <c r="E1543" i="7" a="1"/>
  <c r="E1543" i="7" s="1"/>
  <c r="E1544" i="7" a="1"/>
  <c r="E1544" i="7" s="1"/>
  <c r="E1545" i="7" a="1"/>
  <c r="E1545" i="7" s="1"/>
  <c r="E1546" i="7" a="1"/>
  <c r="E1546" i="7" s="1"/>
  <c r="E1547" i="7" a="1"/>
  <c r="E1547" i="7" s="1"/>
  <c r="E1548" i="7" a="1"/>
  <c r="E1548" i="7" s="1"/>
  <c r="E1549" i="7" a="1"/>
  <c r="E1549" i="7" s="1"/>
  <c r="E1550" i="7" a="1"/>
  <c r="E1550" i="7" s="1"/>
  <c r="E1551" i="7" a="1"/>
  <c r="E1551" i="7" s="1"/>
  <c r="E1552" i="7" a="1"/>
  <c r="E1552" i="7" s="1"/>
  <c r="E1553" i="7" a="1"/>
  <c r="E1553" i="7" s="1"/>
  <c r="E1554" i="7" a="1"/>
  <c r="E1554" i="7" s="1"/>
  <c r="E1555" i="7" a="1"/>
  <c r="E1555" i="7" s="1"/>
  <c r="E1556" i="7" a="1"/>
  <c r="E1556" i="7" s="1"/>
  <c r="E1557" i="7" a="1"/>
  <c r="E1557" i="7" s="1"/>
  <c r="E1558" i="7" a="1"/>
  <c r="E1558" i="7" s="1"/>
  <c r="E1559" i="7" a="1"/>
  <c r="E1559" i="7" s="1"/>
  <c r="E1560" i="7" a="1"/>
  <c r="E1560" i="7" s="1"/>
  <c r="E1561" i="7" a="1"/>
  <c r="E1561" i="7" s="1"/>
  <c r="E1562" i="7" a="1"/>
  <c r="E1562" i="7" s="1"/>
  <c r="E1563" i="7" a="1"/>
  <c r="E1563" i="7" s="1"/>
  <c r="E1564" i="7" a="1"/>
  <c r="E1564" i="7" s="1"/>
  <c r="E1565" i="7" a="1"/>
  <c r="E1565" i="7" s="1"/>
  <c r="E1566" i="7" a="1"/>
  <c r="E1566" i="7" s="1"/>
  <c r="E1567" i="7" a="1"/>
  <c r="E1567" i="7" s="1"/>
  <c r="E1568" i="7" a="1"/>
  <c r="E1568" i="7" s="1"/>
  <c r="E1569" i="7" a="1"/>
  <c r="E1569" i="7" s="1"/>
  <c r="E1570" i="7" a="1"/>
  <c r="E1570" i="7" s="1"/>
  <c r="E1571" i="7" a="1"/>
  <c r="E1571" i="7" s="1"/>
  <c r="E1572" i="7" a="1"/>
  <c r="E1572" i="7" s="1"/>
  <c r="E1573" i="7" a="1"/>
  <c r="E1573" i="7" s="1"/>
  <c r="E1574" i="7" a="1"/>
  <c r="E1574" i="7" s="1"/>
  <c r="E1575" i="7" a="1"/>
  <c r="E1575" i="7" s="1"/>
  <c r="E1576" i="7" a="1"/>
  <c r="E1576" i="7" s="1"/>
  <c r="E1577" i="7" a="1"/>
  <c r="E1577" i="7" s="1"/>
  <c r="E1578" i="7" a="1"/>
  <c r="E1578" i="7" s="1"/>
  <c r="E1579" i="7" a="1"/>
  <c r="E1579" i="7" s="1"/>
  <c r="E1580" i="7" a="1"/>
  <c r="E1580" i="7" s="1"/>
  <c r="E1581" i="7" a="1"/>
  <c r="E1581" i="7" s="1"/>
  <c r="E1582" i="7" a="1"/>
  <c r="E1582" i="7" s="1"/>
  <c r="E1583" i="7" a="1"/>
  <c r="E1583" i="7" s="1"/>
  <c r="E1584" i="7" a="1"/>
  <c r="E1584" i="7" s="1"/>
  <c r="E1585" i="7" a="1"/>
  <c r="E1585" i="7" s="1"/>
  <c r="E1586" i="7" a="1"/>
  <c r="E1586" i="7" s="1"/>
  <c r="E1587" i="7" a="1"/>
  <c r="E1587" i="7" s="1"/>
  <c r="E1588" i="7" a="1"/>
  <c r="E1588" i="7" s="1"/>
  <c r="E1589" i="7" a="1"/>
  <c r="E1589" i="7" s="1"/>
  <c r="E1590" i="7" a="1"/>
  <c r="E1590" i="7" s="1"/>
  <c r="E1591" i="7" a="1"/>
  <c r="E1591" i="7" s="1"/>
  <c r="E1592" i="7" a="1"/>
  <c r="E1592" i="7" s="1"/>
  <c r="E1593" i="7" a="1"/>
  <c r="E1593" i="7" s="1"/>
  <c r="E1594" i="7" a="1"/>
  <c r="E1594" i="7" s="1"/>
  <c r="E1595" i="7" a="1"/>
  <c r="E1595" i="7" s="1"/>
  <c r="E1596" i="7" a="1"/>
  <c r="E1596" i="7" s="1"/>
  <c r="E1597" i="7" a="1"/>
  <c r="E1597" i="7" s="1"/>
  <c r="E1598" i="7" a="1"/>
  <c r="E1598" i="7" s="1"/>
  <c r="E1599" i="7" a="1"/>
  <c r="E1599" i="7" s="1"/>
  <c r="E1600" i="7" a="1"/>
  <c r="E1600" i="7" s="1"/>
  <c r="E1601" i="7" a="1"/>
  <c r="E1601" i="7" s="1"/>
  <c r="E1602" i="7" a="1"/>
  <c r="E1602" i="7" s="1"/>
  <c r="E1603" i="7" a="1"/>
  <c r="E1603" i="7" s="1"/>
  <c r="E1604" i="7" a="1"/>
  <c r="E1604" i="7" s="1"/>
  <c r="E1605" i="7" a="1"/>
  <c r="E1605" i="7" s="1"/>
  <c r="E1606" i="7" a="1"/>
  <c r="E1606" i="7" s="1"/>
  <c r="E1607" i="7" a="1"/>
  <c r="E1607" i="7" s="1"/>
  <c r="E1608" i="7" a="1"/>
  <c r="E1608" i="7" s="1"/>
  <c r="E1609" i="7" a="1"/>
  <c r="E1609" i="7" s="1"/>
  <c r="E1610" i="7" a="1"/>
  <c r="E1610" i="7" s="1"/>
  <c r="E1611" i="7" a="1"/>
  <c r="E1611" i="7" s="1"/>
  <c r="E1612" i="7" a="1"/>
  <c r="E1612" i="7" s="1"/>
  <c r="E1613" i="7" a="1"/>
  <c r="E1613" i="7" s="1"/>
  <c r="E1614" i="7" a="1"/>
  <c r="E1614" i="7" s="1"/>
  <c r="E1615" i="7" a="1"/>
  <c r="E1615" i="7" s="1"/>
  <c r="E1616" i="7" a="1"/>
  <c r="E1616" i="7" s="1"/>
  <c r="E1617" i="7" a="1"/>
  <c r="E1617" i="7" s="1"/>
  <c r="E1618" i="7" a="1"/>
  <c r="E1618" i="7" s="1"/>
  <c r="E1619" i="7" a="1"/>
  <c r="E1619" i="7" s="1"/>
  <c r="E1620" i="7" a="1"/>
  <c r="E1620" i="7" s="1"/>
  <c r="E1621" i="7" a="1"/>
  <c r="E1621" i="7" s="1"/>
  <c r="E1622" i="7" a="1"/>
  <c r="E1622" i="7" s="1"/>
  <c r="E1623" i="7" a="1"/>
  <c r="E1623" i="7" s="1"/>
  <c r="E1624" i="7" a="1"/>
  <c r="E1624" i="7" s="1"/>
  <c r="E1625" i="7" a="1"/>
  <c r="E1625" i="7" s="1"/>
  <c r="E1626" i="7" a="1"/>
  <c r="E1626" i="7" s="1"/>
  <c r="E1627" i="7" a="1"/>
  <c r="E1627" i="7" s="1"/>
  <c r="E1628" i="7" a="1"/>
  <c r="E1628" i="7" s="1"/>
  <c r="E1629" i="7" a="1"/>
  <c r="E1629" i="7" s="1"/>
  <c r="E1630" i="7" a="1"/>
  <c r="E1630" i="7" s="1"/>
  <c r="E1631" i="7" a="1"/>
  <c r="E1631" i="7" s="1"/>
  <c r="E1632" i="7" a="1"/>
  <c r="E1632" i="7" s="1"/>
  <c r="E1633" i="7" a="1"/>
  <c r="E1633" i="7" s="1"/>
  <c r="E1634" i="7" a="1"/>
  <c r="E1634" i="7" s="1"/>
  <c r="E1635" i="7" a="1"/>
  <c r="E1635" i="7" s="1"/>
  <c r="E1636" i="7" a="1"/>
  <c r="E1636" i="7" s="1"/>
  <c r="E1637" i="7" a="1"/>
  <c r="E1637" i="7" s="1"/>
  <c r="E1638" i="7" a="1"/>
  <c r="E1638" i="7" s="1"/>
  <c r="E1639" i="7" a="1"/>
  <c r="E1639" i="7" s="1"/>
  <c r="E1640" i="7" a="1"/>
  <c r="E1640" i="7" s="1"/>
  <c r="E1641" i="7" a="1"/>
  <c r="E1641" i="7" s="1"/>
  <c r="E1642" i="7" a="1"/>
  <c r="E1642" i="7" s="1"/>
  <c r="E1643" i="7" a="1"/>
  <c r="E1643" i="7" s="1"/>
  <c r="E1644" i="7" a="1"/>
  <c r="E1644" i="7" s="1"/>
  <c r="E1645" i="7" a="1"/>
  <c r="E1645" i="7" s="1"/>
  <c r="E1646" i="7" a="1"/>
  <c r="E1646" i="7" s="1"/>
  <c r="E1647" i="7" a="1"/>
  <c r="E1647" i="7" s="1"/>
  <c r="E1648" i="7" a="1"/>
  <c r="E1648" i="7" s="1"/>
  <c r="E1649" i="7" a="1"/>
  <c r="E1649" i="7" s="1"/>
  <c r="E1650" i="7" a="1"/>
  <c r="E1650" i="7" s="1"/>
  <c r="E1651" i="7" a="1"/>
  <c r="E1651" i="7" s="1"/>
  <c r="E1652" i="7" a="1"/>
  <c r="E1652" i="7" s="1"/>
  <c r="E1653" i="7" a="1"/>
  <c r="E1653" i="7" s="1"/>
  <c r="E1654" i="7" a="1"/>
  <c r="E1654" i="7" s="1"/>
  <c r="E1655" i="7" a="1"/>
  <c r="E1655" i="7" s="1"/>
  <c r="E1656" i="7" a="1"/>
  <c r="E1656" i="7" s="1"/>
  <c r="E1657" i="7" a="1"/>
  <c r="E1657" i="7" s="1"/>
  <c r="E1658" i="7" a="1"/>
  <c r="E1658" i="7" s="1"/>
  <c r="E1659" i="7" a="1"/>
  <c r="E1659" i="7" s="1"/>
  <c r="E1660" i="7" a="1"/>
  <c r="E1660" i="7" s="1"/>
  <c r="E1661" i="7" a="1"/>
  <c r="E1661" i="7" s="1"/>
  <c r="E1662" i="7" a="1"/>
  <c r="E1662" i="7" s="1"/>
  <c r="E1663" i="7" a="1"/>
  <c r="E1663" i="7" s="1"/>
  <c r="E1664" i="7" a="1"/>
  <c r="E1664" i="7" s="1"/>
  <c r="E1665" i="7" a="1"/>
  <c r="E1665" i="7" s="1"/>
  <c r="E1666" i="7" a="1"/>
  <c r="E1666" i="7" s="1"/>
  <c r="E1667" i="7" a="1"/>
  <c r="E1667" i="7" s="1"/>
  <c r="E1668" i="7" a="1"/>
  <c r="E1668" i="7" s="1"/>
  <c r="E1669" i="7" a="1"/>
  <c r="E1669" i="7" s="1"/>
  <c r="E1670" i="7" a="1"/>
  <c r="E1670" i="7" s="1"/>
  <c r="E1671" i="7" a="1"/>
  <c r="E1671" i="7" s="1"/>
  <c r="E1672" i="7" a="1"/>
  <c r="E1672" i="7" s="1"/>
  <c r="E1673" i="7" a="1"/>
  <c r="E1673" i="7" s="1"/>
  <c r="E1674" i="7" a="1"/>
  <c r="E1674" i="7" s="1"/>
  <c r="E1675" i="7" a="1"/>
  <c r="E1675" i="7" s="1"/>
  <c r="E1676" i="7" a="1"/>
  <c r="E1676" i="7" s="1"/>
  <c r="E1677" i="7" a="1"/>
  <c r="E1677" i="7" s="1"/>
  <c r="E1678" i="7" a="1"/>
  <c r="E1678" i="7" s="1"/>
  <c r="E1679" i="7" a="1"/>
  <c r="E1679" i="7" s="1"/>
  <c r="E1680" i="7" a="1"/>
  <c r="E1680" i="7" s="1"/>
  <c r="E1681" i="7" a="1"/>
  <c r="E1681" i="7" s="1"/>
  <c r="E1682" i="7" a="1"/>
  <c r="E1682" i="7" s="1"/>
  <c r="E1683" i="7" a="1"/>
  <c r="E1683" i="7" s="1"/>
  <c r="E1684" i="7" a="1"/>
  <c r="E1684" i="7" s="1"/>
  <c r="E1685" i="7" a="1"/>
  <c r="E1685" i="7" s="1"/>
  <c r="E1686" i="7" a="1"/>
  <c r="E1686" i="7" s="1"/>
  <c r="E1687" i="7" a="1"/>
  <c r="E1687" i="7" s="1"/>
  <c r="E1688" i="7" a="1"/>
  <c r="E1688" i="7" s="1"/>
  <c r="E1689" i="7" a="1"/>
  <c r="E1689" i="7" s="1"/>
  <c r="E1690" i="7" a="1"/>
  <c r="E1690" i="7" s="1"/>
  <c r="E1691" i="7" a="1"/>
  <c r="E1691" i="7" s="1"/>
  <c r="E1692" i="7" a="1"/>
  <c r="E1692" i="7" s="1"/>
  <c r="E1693" i="7" a="1"/>
  <c r="E1693" i="7" s="1"/>
  <c r="E1694" i="7" a="1"/>
  <c r="E1694" i="7" s="1"/>
  <c r="E1695" i="7" a="1"/>
  <c r="E1695" i="7" s="1"/>
  <c r="E1696" i="7" a="1"/>
  <c r="E1696" i="7" s="1"/>
  <c r="E1697" i="7" a="1"/>
  <c r="E1697" i="7" s="1"/>
  <c r="E1698" i="7" a="1"/>
  <c r="E1698" i="7" s="1"/>
  <c r="E1699" i="7" a="1"/>
  <c r="E1699" i="7" s="1"/>
  <c r="E1700" i="7" a="1"/>
  <c r="E1700" i="7" s="1"/>
  <c r="E1701" i="7" a="1"/>
  <c r="E1701" i="7" s="1"/>
  <c r="E1702" i="7" a="1"/>
  <c r="E1702" i="7" s="1"/>
  <c r="E1703" i="7" a="1"/>
  <c r="E1703" i="7" s="1"/>
  <c r="E1704" i="7" a="1"/>
  <c r="E1704" i="7" s="1"/>
  <c r="E1705" i="7" a="1"/>
  <c r="E1705" i="7" s="1"/>
  <c r="E1706" i="7" a="1"/>
  <c r="E1706" i="7" s="1"/>
  <c r="E1707" i="7" a="1"/>
  <c r="E1707" i="7" s="1"/>
  <c r="E1708" i="7" a="1"/>
  <c r="E1708" i="7" s="1"/>
  <c r="E1709" i="7" a="1"/>
  <c r="E1709" i="7" s="1"/>
  <c r="E1710" i="7" a="1"/>
  <c r="E1710" i="7" s="1"/>
  <c r="E1711" i="7" a="1"/>
  <c r="E1711" i="7" s="1"/>
  <c r="E1712" i="7" a="1"/>
  <c r="E1712" i="7" s="1"/>
  <c r="E1713" i="7" a="1"/>
  <c r="E1713" i="7" s="1"/>
  <c r="E1714" i="7" a="1"/>
  <c r="E1714" i="7" s="1"/>
  <c r="E1715" i="7" a="1"/>
  <c r="E1715" i="7" s="1"/>
  <c r="E1716" i="7" a="1"/>
  <c r="E1716" i="7" s="1"/>
  <c r="E1717" i="7" a="1"/>
  <c r="E1717" i="7" s="1"/>
  <c r="E1718" i="7" a="1"/>
  <c r="E1718" i="7" s="1"/>
  <c r="E1719" i="7" a="1"/>
  <c r="E1719" i="7" s="1"/>
  <c r="E1720" i="7" a="1"/>
  <c r="E1720" i="7" s="1"/>
  <c r="E1721" i="7" a="1"/>
  <c r="E1721" i="7" s="1"/>
  <c r="E1722" i="7" a="1"/>
  <c r="E1722" i="7" s="1"/>
  <c r="E1723" i="7" a="1"/>
  <c r="E1723" i="7" s="1"/>
  <c r="E1724" i="7" a="1"/>
  <c r="E1724" i="7" s="1"/>
  <c r="E1725" i="7" a="1"/>
  <c r="E1725" i="7" s="1"/>
  <c r="E1726" i="7" a="1"/>
  <c r="E1726" i="7" s="1"/>
  <c r="E1727" i="7" a="1"/>
  <c r="E1727" i="7" s="1"/>
  <c r="E1728" i="7" a="1"/>
  <c r="E1728" i="7" s="1"/>
  <c r="E1729" i="7" a="1"/>
  <c r="E1729" i="7" s="1"/>
  <c r="E1730" i="7" a="1"/>
  <c r="E1730" i="7" s="1"/>
  <c r="E1731" i="7" a="1"/>
  <c r="E1731" i="7" s="1"/>
  <c r="E1732" i="7" a="1"/>
  <c r="E1732" i="7" s="1"/>
  <c r="E1733" i="7" a="1"/>
  <c r="E1733" i="7" s="1"/>
  <c r="E1734" i="7" a="1"/>
  <c r="E1734" i="7" s="1"/>
  <c r="E1735" i="7" a="1"/>
  <c r="E1735" i="7" s="1"/>
  <c r="E1736" i="7" a="1"/>
  <c r="E1736" i="7" s="1"/>
  <c r="E1737" i="7" a="1"/>
  <c r="E1737" i="7" s="1"/>
  <c r="E1738" i="7" a="1"/>
  <c r="E1738" i="7" s="1"/>
  <c r="E1739" i="7" a="1"/>
  <c r="E1739" i="7" s="1"/>
  <c r="E1740" i="7" a="1"/>
  <c r="E1740" i="7" s="1"/>
  <c r="E1741" i="7" a="1"/>
  <c r="E1741" i="7" s="1"/>
  <c r="E1742" i="7" a="1"/>
  <c r="E1742" i="7" s="1"/>
  <c r="E1743" i="7" a="1"/>
  <c r="E1743" i="7" s="1"/>
  <c r="E1744" i="7" a="1"/>
  <c r="E1744" i="7" s="1"/>
  <c r="E1745" i="7" a="1"/>
  <c r="E1745" i="7" s="1"/>
  <c r="E1746" i="7" a="1"/>
  <c r="E1746" i="7" s="1"/>
  <c r="E1747" i="7" a="1"/>
  <c r="E1747" i="7" s="1"/>
  <c r="E1748" i="7" a="1"/>
  <c r="E1748" i="7" s="1"/>
  <c r="E1749" i="7" a="1"/>
  <c r="E1749" i="7" s="1"/>
  <c r="E1750" i="7" a="1"/>
  <c r="E1750" i="7" s="1"/>
  <c r="E1751" i="7" a="1"/>
  <c r="E1751" i="7" s="1"/>
  <c r="E1752" i="7" a="1"/>
  <c r="E1752" i="7" s="1"/>
  <c r="E1753" i="7" a="1"/>
  <c r="E1753" i="7" s="1"/>
  <c r="E1754" i="7" a="1"/>
  <c r="E1754" i="7" s="1"/>
  <c r="E1755" i="7" a="1"/>
  <c r="E1755" i="7" s="1"/>
  <c r="E1756" i="7" a="1"/>
  <c r="E1756" i="7" s="1"/>
  <c r="E1757" i="7" a="1"/>
  <c r="E1757" i="7" s="1"/>
  <c r="E1758" i="7" a="1"/>
  <c r="E1758" i="7" s="1"/>
  <c r="E1759" i="7" a="1"/>
  <c r="E1759" i="7" s="1"/>
  <c r="E1760" i="7" a="1"/>
  <c r="E1760" i="7" s="1"/>
  <c r="E1761" i="7" a="1"/>
  <c r="E1761" i="7" s="1"/>
  <c r="E1762" i="7" a="1"/>
  <c r="E1762" i="7" s="1"/>
  <c r="E1763" i="7" a="1"/>
  <c r="E1763" i="7" s="1"/>
  <c r="E1764" i="7" a="1"/>
  <c r="E1764" i="7" s="1"/>
  <c r="E1765" i="7" a="1"/>
  <c r="E1765" i="7" s="1"/>
  <c r="E1766" i="7" a="1"/>
  <c r="E1766" i="7" s="1"/>
  <c r="E1767" i="7" a="1"/>
  <c r="E1767" i="7" s="1"/>
  <c r="E1768" i="7" a="1"/>
  <c r="E1768" i="7" s="1"/>
  <c r="E1769" i="7" a="1"/>
  <c r="E1769" i="7" s="1"/>
  <c r="E1770" i="7" a="1"/>
  <c r="E1770" i="7" s="1"/>
  <c r="E1771" i="7" a="1"/>
  <c r="E1771" i="7" s="1"/>
  <c r="E1772" i="7" a="1"/>
  <c r="E1772" i="7" s="1"/>
  <c r="E1773" i="7" a="1"/>
  <c r="E1773" i="7" s="1"/>
  <c r="E1774" i="7" a="1"/>
  <c r="E1774" i="7" s="1"/>
  <c r="E1775" i="7" a="1"/>
  <c r="E1775" i="7" s="1"/>
  <c r="E1776" i="7" a="1"/>
  <c r="E1776" i="7" s="1"/>
  <c r="E1777" i="7" a="1"/>
  <c r="E1777" i="7" s="1"/>
  <c r="E1778" i="7" a="1"/>
  <c r="E1778" i="7" s="1"/>
  <c r="E1779" i="7" a="1"/>
  <c r="E1779" i="7" s="1"/>
  <c r="E1780" i="7" a="1"/>
  <c r="E1780" i="7" s="1"/>
  <c r="E1781" i="7" a="1"/>
  <c r="E1781" i="7" s="1"/>
  <c r="E1782" i="7" a="1"/>
  <c r="E1782" i="7" s="1"/>
  <c r="E1783" i="7" a="1"/>
  <c r="E1783" i="7" s="1"/>
  <c r="E1784" i="7" a="1"/>
  <c r="E1784" i="7" s="1"/>
  <c r="E1785" i="7" a="1"/>
  <c r="E1785" i="7" s="1"/>
  <c r="E1786" i="7" a="1"/>
  <c r="E1786" i="7" s="1"/>
  <c r="E1787" i="7" a="1"/>
  <c r="E1787" i="7" s="1"/>
  <c r="E1788" i="7" a="1"/>
  <c r="E1788" i="7" s="1"/>
  <c r="E1789" i="7" a="1"/>
  <c r="E1789" i="7" s="1"/>
  <c r="E1790" i="7" a="1"/>
  <c r="E1790" i="7" s="1"/>
  <c r="E1791" i="7" a="1"/>
  <c r="E1791" i="7" s="1"/>
  <c r="E1792" i="7" a="1"/>
  <c r="E1792" i="7" s="1"/>
  <c r="E1793" i="7" a="1"/>
  <c r="E1793" i="7" s="1"/>
  <c r="E1794" i="7" a="1"/>
  <c r="E1794" i="7" s="1"/>
  <c r="E1795" i="7" a="1"/>
  <c r="E1795" i="7" s="1"/>
  <c r="E1796" i="7" a="1"/>
  <c r="E1796" i="7" s="1"/>
  <c r="E1797" i="7" a="1"/>
  <c r="E1797" i="7" s="1"/>
  <c r="E1798" i="7" a="1"/>
  <c r="E1798" i="7" s="1"/>
  <c r="E1799" i="7" a="1"/>
  <c r="E1799" i="7" s="1"/>
  <c r="E1800" i="7" a="1"/>
  <c r="E1800" i="7" s="1"/>
  <c r="E1801" i="7" a="1"/>
  <c r="E1801" i="7" s="1"/>
  <c r="E1802" i="7" a="1"/>
  <c r="E1802" i="7" s="1"/>
  <c r="E1803" i="7" a="1"/>
  <c r="E1803" i="7" s="1"/>
  <c r="E1804" i="7" a="1"/>
  <c r="E1804" i="7" s="1"/>
  <c r="E1805" i="7" a="1"/>
  <c r="E1805" i="7" s="1"/>
  <c r="E1806" i="7" a="1"/>
  <c r="E1806" i="7" s="1"/>
  <c r="E1807" i="7" a="1"/>
  <c r="E1807" i="7" s="1"/>
  <c r="E1808" i="7" a="1"/>
  <c r="E1808" i="7" s="1"/>
  <c r="E1809" i="7" a="1"/>
  <c r="E1809" i="7" s="1"/>
  <c r="E1810" i="7" a="1"/>
  <c r="E1810" i="7" s="1"/>
  <c r="E1811" i="7" a="1"/>
  <c r="E1811" i="7" s="1"/>
  <c r="E1812" i="7" a="1"/>
  <c r="E1812" i="7" s="1"/>
  <c r="E1813" i="7" a="1"/>
  <c r="E1813" i="7" s="1"/>
  <c r="E1814" i="7" a="1"/>
  <c r="E1814" i="7" s="1"/>
  <c r="E1815" i="7" a="1"/>
  <c r="E1815" i="7" s="1"/>
  <c r="E1816" i="7" a="1"/>
  <c r="E1816" i="7" s="1"/>
  <c r="E1817" i="7" a="1"/>
  <c r="E1817" i="7" s="1"/>
  <c r="E1818" i="7" a="1"/>
  <c r="E1818" i="7" s="1"/>
  <c r="E1819" i="7" a="1"/>
  <c r="E1819" i="7" s="1"/>
  <c r="E1820" i="7" a="1"/>
  <c r="E1820" i="7" s="1"/>
  <c r="E1821" i="7" a="1"/>
  <c r="E1821" i="7" s="1"/>
  <c r="E1822" i="7" a="1"/>
  <c r="E1822" i="7" s="1"/>
  <c r="E1823" i="7" a="1"/>
  <c r="E1823" i="7" s="1"/>
  <c r="E1824" i="7" a="1"/>
  <c r="E1824" i="7" s="1"/>
  <c r="E1825" i="7" a="1"/>
  <c r="E1825" i="7" s="1"/>
  <c r="E1826" i="7" a="1"/>
  <c r="E1826" i="7" s="1"/>
  <c r="E1827" i="7" a="1"/>
  <c r="E1827" i="7" s="1"/>
  <c r="E1828" i="7" a="1"/>
  <c r="E1828" i="7" s="1"/>
  <c r="E1829" i="7" a="1"/>
  <c r="E1829" i="7" s="1"/>
  <c r="E1830" i="7" a="1"/>
  <c r="E1830" i="7" s="1"/>
  <c r="E1831" i="7" a="1"/>
  <c r="E1831" i="7" s="1"/>
  <c r="E1832" i="7" a="1"/>
  <c r="E1832" i="7" s="1"/>
  <c r="E1833" i="7" a="1"/>
  <c r="E1833" i="7" s="1"/>
  <c r="E1834" i="7" a="1"/>
  <c r="E1834" i="7" s="1"/>
  <c r="E1835" i="7" a="1"/>
  <c r="E1835" i="7" s="1"/>
  <c r="E1836" i="7" a="1"/>
  <c r="E1836" i="7" s="1"/>
  <c r="E1837" i="7" a="1"/>
  <c r="E1837" i="7" s="1"/>
  <c r="E1838" i="7" a="1"/>
  <c r="E1838" i="7" s="1"/>
  <c r="E1839" i="7" a="1"/>
  <c r="E1839" i="7" s="1"/>
  <c r="E1840" i="7" a="1"/>
  <c r="E1840" i="7" s="1"/>
  <c r="E1841" i="7" a="1"/>
  <c r="E1841" i="7" s="1"/>
  <c r="E1842" i="7" a="1"/>
  <c r="E1842" i="7" s="1"/>
  <c r="E1843" i="7" a="1"/>
  <c r="E1843" i="7" s="1"/>
  <c r="E1844" i="7" a="1"/>
  <c r="E1844" i="7" s="1"/>
  <c r="E1845" i="7" a="1"/>
  <c r="E1845" i="7" s="1"/>
  <c r="E1846" i="7" a="1"/>
  <c r="E1846" i="7" s="1"/>
  <c r="E1847" i="7" a="1"/>
  <c r="E1847" i="7" s="1"/>
  <c r="E1848" i="7" a="1"/>
  <c r="E1848" i="7" s="1"/>
  <c r="E1849" i="7" a="1"/>
  <c r="E1849" i="7" s="1"/>
  <c r="E1850" i="7" a="1"/>
  <c r="E1850" i="7" s="1"/>
  <c r="E1851" i="7" a="1"/>
  <c r="E1851" i="7" s="1"/>
  <c r="E1852" i="7" a="1"/>
  <c r="E1852" i="7" s="1"/>
  <c r="E1853" i="7" a="1"/>
  <c r="E1853" i="7" s="1"/>
  <c r="E1854" i="7" a="1"/>
  <c r="E1854" i="7" s="1"/>
  <c r="E1855" i="7" a="1"/>
  <c r="E1855" i="7" s="1"/>
  <c r="E1856" i="7" a="1"/>
  <c r="E1856" i="7" s="1"/>
  <c r="E1857" i="7" a="1"/>
  <c r="E1857" i="7" s="1"/>
  <c r="E1858" i="7" a="1"/>
  <c r="E1858" i="7" s="1"/>
  <c r="E1859" i="7" a="1"/>
  <c r="E1859" i="7" s="1"/>
  <c r="E1860" i="7" a="1"/>
  <c r="E1860" i="7" s="1"/>
  <c r="E1861" i="7" a="1"/>
  <c r="E1861" i="7" s="1"/>
  <c r="E1862" i="7" a="1"/>
  <c r="E1862" i="7" s="1"/>
  <c r="E1863" i="7" a="1"/>
  <c r="E1863" i="7" s="1"/>
  <c r="E1864" i="7" a="1"/>
  <c r="E1864" i="7" s="1"/>
  <c r="E1865" i="7" a="1"/>
  <c r="E1865" i="7" s="1"/>
  <c r="E1866" i="7" a="1"/>
  <c r="E1866" i="7" s="1"/>
  <c r="E1867" i="7" a="1"/>
  <c r="E1867" i="7" s="1"/>
  <c r="E1868" i="7" a="1"/>
  <c r="E1868" i="7" s="1"/>
  <c r="E1869" i="7" a="1"/>
  <c r="E1869" i="7" s="1"/>
  <c r="E1870" i="7" a="1"/>
  <c r="E1870" i="7" s="1"/>
  <c r="E1871" i="7" a="1"/>
  <c r="E1871" i="7" s="1"/>
  <c r="E1872" i="7" a="1"/>
  <c r="E1872" i="7" s="1"/>
  <c r="E1873" i="7" a="1"/>
  <c r="E1873" i="7" s="1"/>
  <c r="E1874" i="7" a="1"/>
  <c r="E1874" i="7" s="1"/>
  <c r="E1875" i="7" a="1"/>
  <c r="E1875" i="7" s="1"/>
  <c r="E1876" i="7" a="1"/>
  <c r="E1876" i="7" s="1"/>
  <c r="E1877" i="7" a="1"/>
  <c r="E1877" i="7" s="1"/>
  <c r="E1878" i="7" a="1"/>
  <c r="E1878" i="7" s="1"/>
  <c r="E1879" i="7" a="1"/>
  <c r="E1879" i="7" s="1"/>
  <c r="E1880" i="7" a="1"/>
  <c r="E1880" i="7" s="1"/>
  <c r="E1881" i="7" a="1"/>
  <c r="E1881" i="7" s="1"/>
  <c r="E1882" i="7" a="1"/>
  <c r="E1882" i="7" s="1"/>
  <c r="E1883" i="7" a="1"/>
  <c r="E1883" i="7" s="1"/>
  <c r="E1884" i="7" a="1"/>
  <c r="E1884" i="7" s="1"/>
  <c r="E1885" i="7" a="1"/>
  <c r="E1885" i="7" s="1"/>
  <c r="E1886" i="7" a="1"/>
  <c r="E1886" i="7" s="1"/>
  <c r="E1887" i="7" a="1"/>
  <c r="E1887" i="7" s="1"/>
  <c r="E1888" i="7" a="1"/>
  <c r="E1888" i="7" s="1"/>
  <c r="E1889" i="7" a="1"/>
  <c r="E1889" i="7" s="1"/>
  <c r="E1890" i="7" a="1"/>
  <c r="E1890" i="7" s="1"/>
  <c r="E1891" i="7" a="1"/>
  <c r="E1891" i="7" s="1"/>
  <c r="E1892" i="7" a="1"/>
  <c r="E1892" i="7" s="1"/>
  <c r="E1893" i="7" a="1"/>
  <c r="E1893" i="7" s="1"/>
  <c r="E1894" i="7" a="1"/>
  <c r="E1894" i="7" s="1"/>
  <c r="E1895" i="7" a="1"/>
  <c r="E1895" i="7" s="1"/>
  <c r="E1896" i="7" a="1"/>
  <c r="E1896" i="7" s="1"/>
  <c r="E1897" i="7" a="1"/>
  <c r="E1897" i="7" s="1"/>
  <c r="E1898" i="7" a="1"/>
  <c r="E1898" i="7" s="1"/>
  <c r="E1899" i="7" a="1"/>
  <c r="E1899" i="7" s="1"/>
  <c r="E1900" i="7" a="1"/>
  <c r="E1900" i="7" s="1"/>
  <c r="E1901" i="7" a="1"/>
  <c r="E1901" i="7" s="1"/>
  <c r="E1902" i="7" a="1"/>
  <c r="E1902" i="7" s="1"/>
  <c r="E1903" i="7" a="1"/>
  <c r="E1903" i="7" s="1"/>
  <c r="E1904" i="7" a="1"/>
  <c r="E1904" i="7" s="1"/>
  <c r="E1905" i="7" a="1"/>
  <c r="E1905" i="7" s="1"/>
  <c r="E1906" i="7" a="1"/>
  <c r="E1906" i="7" s="1"/>
  <c r="E1907" i="7" a="1"/>
  <c r="E1907" i="7" s="1"/>
  <c r="E1908" i="7" a="1"/>
  <c r="E1908" i="7" s="1"/>
  <c r="E1909" i="7" a="1"/>
  <c r="E1909" i="7" s="1"/>
  <c r="E1910" i="7" a="1"/>
  <c r="E1910" i="7" s="1"/>
  <c r="E1911" i="7" a="1"/>
  <c r="E1911" i="7" s="1"/>
  <c r="E1912" i="7" a="1"/>
  <c r="E1912" i="7" s="1"/>
  <c r="E1913" i="7" a="1"/>
  <c r="E1913" i="7" s="1"/>
  <c r="E1914" i="7" a="1"/>
  <c r="E1914" i="7" s="1"/>
  <c r="E1915" i="7" a="1"/>
  <c r="E1915" i="7" s="1"/>
  <c r="E1916" i="7" a="1"/>
  <c r="E1916" i="7" s="1"/>
  <c r="E1917" i="7" a="1"/>
  <c r="E1917" i="7" s="1"/>
  <c r="E1918" i="7" a="1"/>
  <c r="E1918" i="7" s="1"/>
  <c r="E1919" i="7" a="1"/>
  <c r="E1919" i="7" s="1"/>
  <c r="E1920" i="7" a="1"/>
  <c r="E1920" i="7" s="1"/>
  <c r="E1921" i="7" a="1"/>
  <c r="E1921" i="7" s="1"/>
  <c r="E1922" i="7" a="1"/>
  <c r="E1922" i="7" s="1"/>
  <c r="E1923" i="7" a="1"/>
  <c r="E1923" i="7" s="1"/>
  <c r="E1924" i="7" a="1"/>
  <c r="E1924" i="7" s="1"/>
  <c r="E1925" i="7" a="1"/>
  <c r="E1925" i="7" s="1"/>
  <c r="E1926" i="7" a="1"/>
  <c r="E1926" i="7" s="1"/>
  <c r="E1927" i="7" a="1"/>
  <c r="E1927" i="7" s="1"/>
  <c r="E1928" i="7" a="1"/>
  <c r="E1928" i="7" s="1"/>
  <c r="E1929" i="7" a="1"/>
  <c r="E1929" i="7" s="1"/>
  <c r="E1930" i="7" a="1"/>
  <c r="E1930" i="7" s="1"/>
  <c r="E1931" i="7" a="1"/>
  <c r="E1931" i="7" s="1"/>
  <c r="E1932" i="7" a="1"/>
  <c r="E1932" i="7" s="1"/>
  <c r="E1933" i="7" a="1"/>
  <c r="E1933" i="7" s="1"/>
  <c r="E1934" i="7" a="1"/>
  <c r="E1934" i="7" s="1"/>
  <c r="E1935" i="7" a="1"/>
  <c r="E1935" i="7" s="1"/>
  <c r="E1936" i="7" a="1"/>
  <c r="E1936" i="7" s="1"/>
  <c r="E1937" i="7" a="1"/>
  <c r="E1937" i="7" s="1"/>
  <c r="E1938" i="7" a="1"/>
  <c r="E1938" i="7" s="1"/>
  <c r="E1939" i="7" a="1"/>
  <c r="E1939" i="7" s="1"/>
  <c r="E1940" i="7" a="1"/>
  <c r="E1940" i="7" s="1"/>
  <c r="E1941" i="7" a="1"/>
  <c r="E1941" i="7" s="1"/>
  <c r="E1942" i="7" a="1"/>
  <c r="E1942" i="7" s="1"/>
  <c r="E1943" i="7" a="1"/>
  <c r="E1943" i="7" s="1"/>
  <c r="E1944" i="7" a="1"/>
  <c r="E1944" i="7" s="1"/>
  <c r="E1945" i="7" a="1"/>
  <c r="E1945" i="7" s="1"/>
  <c r="E1946" i="7" a="1"/>
  <c r="E1946" i="7" s="1"/>
  <c r="E1947" i="7" a="1"/>
  <c r="E1947" i="7" s="1"/>
  <c r="E1948" i="7" a="1"/>
  <c r="E1948" i="7" s="1"/>
  <c r="E1949" i="7" a="1"/>
  <c r="E1949" i="7" s="1"/>
  <c r="E1950" i="7" a="1"/>
  <c r="E1950" i="7" s="1"/>
  <c r="E1951" i="7" a="1"/>
  <c r="E1951" i="7" s="1"/>
  <c r="E1952" i="7" a="1"/>
  <c r="E1952" i="7" s="1"/>
  <c r="E1953" i="7" a="1"/>
  <c r="E1953" i="7" s="1"/>
  <c r="E1954" i="7" a="1"/>
  <c r="E1954" i="7" s="1"/>
  <c r="E1955" i="7" a="1"/>
  <c r="E1955" i="7" s="1"/>
  <c r="E1956" i="7" a="1"/>
  <c r="E1956" i="7" s="1"/>
  <c r="E1957" i="7" a="1"/>
  <c r="E1957" i="7" s="1"/>
  <c r="E1958" i="7" a="1"/>
  <c r="E1958" i="7" s="1"/>
  <c r="E1959" i="7" a="1"/>
  <c r="E1959" i="7" s="1"/>
  <c r="E1960" i="7" a="1"/>
  <c r="E1960" i="7" s="1"/>
  <c r="E1961" i="7" a="1"/>
  <c r="E1961" i="7" s="1"/>
  <c r="E1962" i="7" a="1"/>
  <c r="E1962" i="7" s="1"/>
  <c r="E1963" i="7" a="1"/>
  <c r="E1963" i="7" s="1"/>
  <c r="E1964" i="7" a="1"/>
  <c r="E1964" i="7" s="1"/>
  <c r="E1965" i="7" a="1"/>
  <c r="E1965" i="7" s="1"/>
  <c r="E1966" i="7" a="1"/>
  <c r="E1966" i="7" s="1"/>
  <c r="E1967" i="7" a="1"/>
  <c r="E1967" i="7" s="1"/>
  <c r="E1968" i="7" a="1"/>
  <c r="E1968" i="7" s="1"/>
  <c r="E1969" i="7" a="1"/>
  <c r="E1969" i="7" s="1"/>
  <c r="E1970" i="7" a="1"/>
  <c r="E1970" i="7" s="1"/>
  <c r="E1971" i="7" a="1"/>
  <c r="E1971" i="7" s="1"/>
  <c r="E1972" i="7" a="1"/>
  <c r="E1972" i="7" s="1"/>
  <c r="E1973" i="7" a="1"/>
  <c r="E1973" i="7" s="1"/>
  <c r="E1974" i="7" a="1"/>
  <c r="E1974" i="7" s="1"/>
  <c r="E1975" i="7" a="1"/>
  <c r="E1975" i="7" s="1"/>
  <c r="E1976" i="7" a="1"/>
  <c r="E1976" i="7" s="1"/>
  <c r="E1977" i="7" a="1"/>
  <c r="E1977" i="7" s="1"/>
  <c r="E1978" i="7" a="1"/>
  <c r="E1978" i="7" s="1"/>
  <c r="E1979" i="7" a="1"/>
  <c r="E1979" i="7" s="1"/>
  <c r="E1980" i="7" a="1"/>
  <c r="E1980" i="7" s="1"/>
  <c r="E1981" i="7" a="1"/>
  <c r="E1981" i="7" s="1"/>
  <c r="E1982" i="7" a="1"/>
  <c r="E1982" i="7" s="1"/>
  <c r="E1983" i="7" a="1"/>
  <c r="E1983" i="7" s="1"/>
  <c r="E1984" i="7" a="1"/>
  <c r="E1984" i="7" s="1"/>
  <c r="E1985" i="7" a="1"/>
  <c r="E1985" i="7" s="1"/>
  <c r="E1986" i="7" a="1"/>
  <c r="E1986" i="7" s="1"/>
  <c r="E1987" i="7" a="1"/>
  <c r="E1987" i="7" s="1"/>
  <c r="E1988" i="7" a="1"/>
  <c r="E1988" i="7" s="1"/>
  <c r="E1989" i="7" a="1"/>
  <c r="E1989" i="7" s="1"/>
  <c r="E1990" i="7" a="1"/>
  <c r="E1990" i="7" s="1"/>
  <c r="E1991" i="7" a="1"/>
  <c r="E1991" i="7" s="1"/>
  <c r="E1992" i="7" a="1"/>
  <c r="E1992" i="7" s="1"/>
  <c r="E1993" i="7" a="1"/>
  <c r="E1993" i="7" s="1"/>
  <c r="E1994" i="7" a="1"/>
  <c r="E1994" i="7" s="1"/>
  <c r="E1995" i="7" a="1"/>
  <c r="E1995" i="7" s="1"/>
  <c r="E1996" i="7" a="1"/>
  <c r="E1996" i="7" s="1"/>
  <c r="E1997" i="7" a="1"/>
  <c r="E1997" i="7" s="1"/>
  <c r="E1998" i="7" a="1"/>
  <c r="E1998" i="7" s="1"/>
  <c r="E1999" i="7" a="1"/>
  <c r="E1999" i="7" s="1"/>
  <c r="E2000" i="7" a="1"/>
  <c r="E2000" i="7" s="1"/>
  <c r="E2001" i="7" a="1"/>
  <c r="E2001" i="7" s="1"/>
  <c r="E2002" i="7" a="1"/>
  <c r="E2002" i="7" s="1"/>
  <c r="E2003" i="7" a="1"/>
  <c r="E2003" i="7" s="1"/>
  <c r="E2004" i="7" a="1"/>
  <c r="E2004" i="7" s="1"/>
  <c r="E2005" i="7" a="1"/>
  <c r="E2005" i="7" s="1"/>
  <c r="E2006" i="7" a="1"/>
  <c r="E2006" i="7" s="1"/>
  <c r="E2007" i="7" a="1"/>
  <c r="E2007" i="7" s="1"/>
  <c r="E2008" i="7" a="1"/>
  <c r="E2008" i="7" s="1"/>
  <c r="E2009" i="7" a="1"/>
  <c r="E2009" i="7" s="1"/>
  <c r="E2010" i="7" a="1"/>
  <c r="E2010" i="7" s="1"/>
  <c r="E2011" i="7" a="1"/>
  <c r="E2011" i="7" s="1"/>
  <c r="E2012" i="7" a="1"/>
  <c r="E2012" i="7" s="1"/>
  <c r="E2013" i="7" a="1"/>
  <c r="E2013" i="7" s="1"/>
  <c r="E2014" i="7" a="1"/>
  <c r="E2014" i="7" s="1"/>
  <c r="E2015" i="7" a="1"/>
  <c r="E2015" i="7" s="1"/>
  <c r="E2016" i="7" a="1"/>
  <c r="E2016" i="7" s="1"/>
  <c r="E2017" i="7" a="1"/>
  <c r="E2017" i="7" s="1"/>
  <c r="E2018" i="7" a="1"/>
  <c r="E2018" i="7" s="1"/>
  <c r="E2019" i="7" a="1"/>
  <c r="E2019" i="7" s="1"/>
  <c r="E2020" i="7" a="1"/>
  <c r="E2020" i="7" s="1"/>
  <c r="E2021" i="7" a="1"/>
  <c r="E2021" i="7" s="1"/>
  <c r="E2022" i="7" a="1"/>
  <c r="E2022" i="7" s="1"/>
  <c r="E2023" i="7" a="1"/>
  <c r="E2023" i="7" s="1"/>
  <c r="E2024" i="7" a="1"/>
  <c r="E2024" i="7" s="1"/>
  <c r="E2025" i="7" a="1"/>
  <c r="E2025" i="7" s="1"/>
  <c r="E2026" i="7" a="1"/>
  <c r="E2026" i="7" s="1"/>
  <c r="E2027" i="7" a="1"/>
  <c r="E2027" i="7" s="1"/>
  <c r="E2028" i="7" a="1"/>
  <c r="E2028" i="7" s="1"/>
  <c r="E2029" i="7" a="1"/>
  <c r="E2029" i="7" s="1"/>
  <c r="E2030" i="7" a="1"/>
  <c r="E2030" i="7" s="1"/>
  <c r="E2031" i="7" a="1"/>
  <c r="E2031" i="7" s="1"/>
  <c r="E2032" i="7" a="1"/>
  <c r="E2032" i="7" s="1"/>
  <c r="E2033" i="7" a="1"/>
  <c r="E2033" i="7" s="1"/>
  <c r="E2034" i="7" a="1"/>
  <c r="E2034" i="7" s="1"/>
  <c r="E2035" i="7" a="1"/>
  <c r="E2035" i="7" s="1"/>
  <c r="E2036" i="7" a="1"/>
  <c r="E2036" i="7" s="1"/>
  <c r="E2037" i="7" a="1"/>
  <c r="E2037" i="7" s="1"/>
  <c r="E2038" i="7" a="1"/>
  <c r="E2038" i="7" s="1"/>
  <c r="E2039" i="7" a="1"/>
  <c r="E2039" i="7" s="1"/>
  <c r="E2040" i="7" a="1"/>
  <c r="E2040" i="7" s="1"/>
  <c r="E2041" i="7" a="1"/>
  <c r="E2041" i="7" s="1"/>
  <c r="E2042" i="7" a="1"/>
  <c r="E2042" i="7" s="1"/>
  <c r="E2043" i="7" a="1"/>
  <c r="E2043" i="7" s="1"/>
  <c r="E2044" i="7" a="1"/>
  <c r="E2044" i="7" s="1"/>
  <c r="E2045" i="7" a="1"/>
  <c r="E2045" i="7" s="1"/>
  <c r="E2046" i="7" a="1"/>
  <c r="E2046" i="7" s="1"/>
  <c r="E2047" i="7" a="1"/>
  <c r="E2047" i="7" s="1"/>
  <c r="E2048" i="7" a="1"/>
  <c r="E2048" i="7" s="1"/>
  <c r="E2049" i="7" a="1"/>
  <c r="E2049" i="7" s="1"/>
  <c r="E2050" i="7" a="1"/>
  <c r="E2050" i="7" s="1"/>
  <c r="E2051" i="7" a="1"/>
  <c r="E2051" i="7" s="1"/>
  <c r="E2052" i="7" a="1"/>
  <c r="E2052" i="7" s="1"/>
  <c r="E2053" i="7" a="1"/>
  <c r="E2053" i="7" s="1"/>
  <c r="E2054" i="7" a="1"/>
  <c r="E2054" i="7" s="1"/>
  <c r="E2055" i="7" a="1"/>
  <c r="E2055" i="7" s="1"/>
  <c r="E2056" i="7" a="1"/>
  <c r="E2056" i="7" s="1"/>
  <c r="E2057" i="7" a="1"/>
  <c r="E2057" i="7" s="1"/>
  <c r="E2058" i="7" a="1"/>
  <c r="E2058" i="7" s="1"/>
  <c r="E2059" i="7" a="1"/>
  <c r="E2059" i="7" s="1"/>
  <c r="E2060" i="7" a="1"/>
  <c r="E2060" i="7" s="1"/>
  <c r="E2061" i="7" a="1"/>
  <c r="E2061" i="7" s="1"/>
  <c r="E2062" i="7" a="1"/>
  <c r="E2062" i="7" s="1"/>
  <c r="E2063" i="7" a="1"/>
  <c r="E2063" i="7" s="1"/>
  <c r="E2064" i="7" a="1"/>
  <c r="E2064" i="7" s="1"/>
  <c r="E2065" i="7" a="1"/>
  <c r="E2065" i="7" s="1"/>
  <c r="E2066" i="7" a="1"/>
  <c r="E2066" i="7" s="1"/>
  <c r="E2067" i="7" a="1"/>
  <c r="E2067" i="7" s="1"/>
  <c r="E2068" i="7" a="1"/>
  <c r="E2068" i="7" s="1"/>
  <c r="E2069" i="7" a="1"/>
  <c r="E2069" i="7" s="1"/>
  <c r="E2070" i="7" a="1"/>
  <c r="E2070" i="7" s="1"/>
  <c r="E2071" i="7" a="1"/>
  <c r="E2071" i="7" s="1"/>
  <c r="E2072" i="7" a="1"/>
  <c r="E2072" i="7" s="1"/>
  <c r="E2073" i="7" a="1"/>
  <c r="E2073" i="7" s="1"/>
  <c r="E2074" i="7" a="1"/>
  <c r="E2074" i="7" s="1"/>
  <c r="E2075" i="7" a="1"/>
  <c r="E2075" i="7" s="1"/>
  <c r="E2076" i="7" a="1"/>
  <c r="E2076" i="7" s="1"/>
  <c r="E2077" i="7" a="1"/>
  <c r="E2077" i="7" s="1"/>
  <c r="E2078" i="7" a="1"/>
  <c r="E2078" i="7" s="1"/>
  <c r="E2079" i="7" a="1"/>
  <c r="E2079" i="7" s="1"/>
  <c r="E2080" i="7" a="1"/>
  <c r="E2080" i="7" s="1"/>
  <c r="E2081" i="7" a="1"/>
  <c r="E2081" i="7" s="1"/>
  <c r="E2082" i="7" a="1"/>
  <c r="E2082" i="7" s="1"/>
  <c r="E2083" i="7" a="1"/>
  <c r="E2083" i="7" s="1"/>
  <c r="E2084" i="7" a="1"/>
  <c r="E2084" i="7" s="1"/>
  <c r="E2085" i="7" a="1"/>
  <c r="E2085" i="7" s="1"/>
  <c r="E2086" i="7" a="1"/>
  <c r="E2086" i="7" s="1"/>
  <c r="E2087" i="7" a="1"/>
  <c r="E2087" i="7" s="1"/>
  <c r="E2088" i="7" a="1"/>
  <c r="E2088" i="7" s="1"/>
  <c r="E2089" i="7" a="1"/>
  <c r="E2089" i="7" s="1"/>
  <c r="E2090" i="7" a="1"/>
  <c r="E2090" i="7" s="1"/>
  <c r="E2091" i="7" a="1"/>
  <c r="E2091" i="7" s="1"/>
  <c r="E2092" i="7" a="1"/>
  <c r="E2092" i="7" s="1"/>
  <c r="E2093" i="7" a="1"/>
  <c r="E2093" i="7" s="1"/>
  <c r="E2094" i="7" a="1"/>
  <c r="E2094" i="7" s="1"/>
  <c r="E2095" i="7" a="1"/>
  <c r="E2095" i="7" s="1"/>
  <c r="E2096" i="7" a="1"/>
  <c r="E2096" i="7" s="1"/>
  <c r="E2097" i="7" a="1"/>
  <c r="E2097" i="7" s="1"/>
  <c r="E2098" i="7" a="1"/>
  <c r="E2098" i="7" s="1"/>
  <c r="E2099" i="7" a="1"/>
  <c r="E2099" i="7" s="1"/>
  <c r="E2100" i="7" a="1"/>
  <c r="E2100" i="7" s="1"/>
  <c r="E2101" i="7" a="1"/>
  <c r="E2101" i="7" s="1"/>
  <c r="E2102" i="7" a="1"/>
  <c r="E2102" i="7" s="1"/>
  <c r="E2103" i="7" a="1"/>
  <c r="E2103" i="7" s="1"/>
  <c r="E2104" i="7" a="1"/>
  <c r="E2104" i="7" s="1"/>
  <c r="E2105" i="7" a="1"/>
  <c r="E2105" i="7" s="1"/>
  <c r="E2106" i="7" a="1"/>
  <c r="E2106" i="7" s="1"/>
  <c r="E2107" i="7" a="1"/>
  <c r="E2107" i="7" s="1"/>
  <c r="E2108" i="7" a="1"/>
  <c r="E2108" i="7" s="1"/>
  <c r="E2109" i="7" a="1"/>
  <c r="E2109" i="7" s="1"/>
  <c r="E2110" i="7" a="1"/>
  <c r="E2110" i="7" s="1"/>
  <c r="E2111" i="7" a="1"/>
  <c r="E2111" i="7" s="1"/>
  <c r="E2112" i="7" a="1"/>
  <c r="E2112" i="7" s="1"/>
  <c r="E2113" i="7" a="1"/>
  <c r="E2113" i="7" s="1"/>
  <c r="E2114" i="7" a="1"/>
  <c r="E2114" i="7" s="1"/>
  <c r="E2115" i="7" a="1"/>
  <c r="E2115" i="7" s="1"/>
  <c r="E2116" i="7" a="1"/>
  <c r="E2116" i="7" s="1"/>
  <c r="E2117" i="7" a="1"/>
  <c r="E2117" i="7" s="1"/>
  <c r="E2118" i="7" a="1"/>
  <c r="E2118" i="7" s="1"/>
  <c r="E2119" i="7" a="1"/>
  <c r="E2119" i="7" s="1"/>
  <c r="E2120" i="7" a="1"/>
  <c r="E2120" i="7" s="1"/>
  <c r="E2121" i="7" a="1"/>
  <c r="E2121" i="7" s="1"/>
  <c r="E2122" i="7" a="1"/>
  <c r="E2122" i="7" s="1"/>
  <c r="E2123" i="7" a="1"/>
  <c r="E2123" i="7" s="1"/>
  <c r="E2124" i="7" a="1"/>
  <c r="E2124" i="7" s="1"/>
  <c r="E2125" i="7" a="1"/>
  <c r="E2125" i="7" s="1"/>
  <c r="E2126" i="7" a="1"/>
  <c r="E2126" i="7" s="1"/>
  <c r="E2127" i="7" a="1"/>
  <c r="E2127" i="7" s="1"/>
  <c r="E2128" i="7" a="1"/>
  <c r="E2128" i="7" s="1"/>
  <c r="E2129" i="7" a="1"/>
  <c r="E2129" i="7" s="1"/>
  <c r="E2130" i="7" a="1"/>
  <c r="E2130" i="7" s="1"/>
  <c r="E2131" i="7" a="1"/>
  <c r="E2131" i="7" s="1"/>
  <c r="E2132" i="7" a="1"/>
  <c r="E2132" i="7" s="1"/>
  <c r="E2133" i="7" a="1"/>
  <c r="E2133" i="7" s="1"/>
  <c r="E2134" i="7" a="1"/>
  <c r="E2134" i="7" s="1"/>
  <c r="E2135" i="7" a="1"/>
  <c r="E2135" i="7" s="1"/>
  <c r="E2136" i="7" a="1"/>
  <c r="E2136" i="7" s="1"/>
  <c r="E2137" i="7" a="1"/>
  <c r="E2137" i="7" s="1"/>
  <c r="E2138" i="7" a="1"/>
  <c r="E2138" i="7" s="1"/>
  <c r="E2139" i="7" a="1"/>
  <c r="E2139" i="7" s="1"/>
  <c r="E2140" i="7" a="1"/>
  <c r="E2140" i="7" s="1"/>
  <c r="E2141" i="7" a="1"/>
  <c r="E2141" i="7" s="1"/>
  <c r="E2142" i="7" a="1"/>
  <c r="E2142" i="7" s="1"/>
  <c r="E2143" i="7" a="1"/>
  <c r="E2143" i="7" s="1"/>
  <c r="E2144" i="7" a="1"/>
  <c r="E2144" i="7" s="1"/>
  <c r="E2145" i="7" a="1"/>
  <c r="E2145" i="7" s="1"/>
  <c r="E2146" i="7" a="1"/>
  <c r="E2146" i="7" s="1"/>
  <c r="E2147" i="7" a="1"/>
  <c r="E2147" i="7" s="1"/>
  <c r="E2148" i="7" a="1"/>
  <c r="E2148" i="7" s="1"/>
  <c r="E2149" i="7" a="1"/>
  <c r="E2149" i="7" s="1"/>
  <c r="E2150" i="7" a="1"/>
  <c r="E2150" i="7" s="1"/>
  <c r="E2151" i="7" a="1"/>
  <c r="E2151" i="7" s="1"/>
  <c r="E2152" i="7" a="1"/>
  <c r="E2152" i="7" s="1"/>
  <c r="E2153" i="7" a="1"/>
  <c r="E2153" i="7" s="1"/>
  <c r="E2154" i="7" a="1"/>
  <c r="E2154" i="7" s="1"/>
  <c r="E2155" i="7" a="1"/>
  <c r="E2155" i="7" s="1"/>
  <c r="E2156" i="7" a="1"/>
  <c r="E2156" i="7" s="1"/>
  <c r="E2157" i="7" a="1"/>
  <c r="E2157" i="7" s="1"/>
  <c r="E2158" i="7" a="1"/>
  <c r="E2158" i="7" s="1"/>
  <c r="E2159" i="7" a="1"/>
  <c r="E2159" i="7" s="1"/>
  <c r="E2160" i="7" a="1"/>
  <c r="E2160" i="7" s="1"/>
  <c r="E2161" i="7" a="1"/>
  <c r="E2161" i="7" s="1"/>
  <c r="E2162" i="7" a="1"/>
  <c r="E2162" i="7" s="1"/>
  <c r="E2163" i="7" a="1"/>
  <c r="E2163" i="7" s="1"/>
  <c r="E2164" i="7" a="1"/>
  <c r="E2164" i="7" s="1"/>
  <c r="E2165" i="7" a="1"/>
  <c r="E2165" i="7" s="1"/>
  <c r="E2166" i="7" a="1"/>
  <c r="E2166" i="7" s="1"/>
  <c r="E2167" i="7" a="1"/>
  <c r="E2167" i="7" s="1"/>
  <c r="E2168" i="7" a="1"/>
  <c r="E2168" i="7" s="1"/>
  <c r="E2169" i="7" a="1"/>
  <c r="E2169" i="7" s="1"/>
  <c r="E2170" i="7" a="1"/>
  <c r="E2170" i="7" s="1"/>
  <c r="E2171" i="7" a="1"/>
  <c r="E2171" i="7" s="1"/>
  <c r="E2172" i="7" a="1"/>
  <c r="E2172" i="7" s="1"/>
  <c r="E2173" i="7" a="1"/>
  <c r="E2173" i="7" s="1"/>
  <c r="E2174" i="7" a="1"/>
  <c r="E2174" i="7" s="1"/>
  <c r="E2175" i="7" a="1"/>
  <c r="E2175" i="7" s="1"/>
  <c r="E2176" i="7" a="1"/>
  <c r="E2176" i="7" s="1"/>
  <c r="E2177" i="7" a="1"/>
  <c r="E2177" i="7" s="1"/>
  <c r="E2178" i="7" a="1"/>
  <c r="E2178" i="7" s="1"/>
  <c r="E2179" i="7" a="1"/>
  <c r="E2179" i="7" s="1"/>
  <c r="E2180" i="7" a="1"/>
  <c r="E2180" i="7" s="1"/>
  <c r="E2181" i="7" a="1"/>
  <c r="E2181" i="7" s="1"/>
  <c r="E2182" i="7" a="1"/>
  <c r="E2182" i="7" s="1"/>
  <c r="E2183" i="7" a="1"/>
  <c r="E2183" i="7" s="1"/>
  <c r="E2184" i="7" a="1"/>
  <c r="E2184" i="7" s="1"/>
  <c r="E2185" i="7" a="1"/>
  <c r="E2185" i="7" s="1"/>
  <c r="E2186" i="7" a="1"/>
  <c r="E2186" i="7" s="1"/>
  <c r="E2187" i="7" a="1"/>
  <c r="E2187" i="7" s="1"/>
  <c r="E2188" i="7" a="1"/>
  <c r="E2188" i="7" s="1"/>
  <c r="E2189" i="7" a="1"/>
  <c r="E2189" i="7" s="1"/>
  <c r="E2190" i="7" a="1"/>
  <c r="E2190" i="7" s="1"/>
  <c r="E2191" i="7" a="1"/>
  <c r="E2191" i="7" s="1"/>
  <c r="E2192" i="7" a="1"/>
  <c r="E2192" i="7" s="1"/>
  <c r="E2193" i="7" a="1"/>
  <c r="E2193" i="7" s="1"/>
  <c r="E2194" i="7" a="1"/>
  <c r="E2194" i="7" s="1"/>
  <c r="E2195" i="7" a="1"/>
  <c r="E2195" i="7" s="1"/>
  <c r="E2196" i="7" a="1"/>
  <c r="E2196" i="7" s="1"/>
  <c r="E2197" i="7" a="1"/>
  <c r="E2197" i="7" s="1"/>
  <c r="E2198" i="7" a="1"/>
  <c r="E2198" i="7" s="1"/>
  <c r="E2199" i="7" a="1"/>
  <c r="E2199" i="7" s="1"/>
  <c r="E2200" i="7" a="1"/>
  <c r="E2200" i="7" s="1"/>
  <c r="E2201" i="7" a="1"/>
  <c r="E2201" i="7" s="1"/>
  <c r="E2202" i="7" a="1"/>
  <c r="E2202" i="7" s="1"/>
  <c r="E2203" i="7" a="1"/>
  <c r="E2203" i="7" s="1"/>
  <c r="E2204" i="7" a="1"/>
  <c r="E2204" i="7" s="1"/>
  <c r="E2205" i="7" a="1"/>
  <c r="E2205" i="7" s="1"/>
  <c r="E2206" i="7" a="1"/>
  <c r="E2206" i="7" s="1"/>
  <c r="E2207" i="7" a="1"/>
  <c r="E2207" i="7" s="1"/>
  <c r="E2208" i="7" a="1"/>
  <c r="E2208" i="7" s="1"/>
  <c r="E2209" i="7" a="1"/>
  <c r="E2209" i="7" s="1"/>
  <c r="E2210" i="7" a="1"/>
  <c r="E2210" i="7" s="1"/>
  <c r="E2211" i="7" a="1"/>
  <c r="E2211" i="7" s="1"/>
  <c r="E2212" i="7" a="1"/>
  <c r="E2212" i="7" s="1"/>
  <c r="E2213" i="7" a="1"/>
  <c r="E2213" i="7" s="1"/>
  <c r="E2214" i="7" a="1"/>
  <c r="E2214" i="7" s="1"/>
  <c r="E2215" i="7" a="1"/>
  <c r="E2215" i="7" s="1"/>
  <c r="E2216" i="7" a="1"/>
  <c r="E2216" i="7" s="1"/>
  <c r="E2217" i="7" a="1"/>
  <c r="E2217" i="7" s="1"/>
  <c r="E2218" i="7" a="1"/>
  <c r="E2218" i="7" s="1"/>
  <c r="E2219" i="7" a="1"/>
  <c r="E2219" i="7" s="1"/>
  <c r="E2220" i="7" a="1"/>
  <c r="E2220" i="7" s="1"/>
  <c r="E2221" i="7" a="1"/>
  <c r="E2221" i="7" s="1"/>
  <c r="E2222" i="7" a="1"/>
  <c r="E2222" i="7" s="1"/>
  <c r="E2223" i="7" a="1"/>
  <c r="E2223" i="7" s="1"/>
  <c r="E2224" i="7" a="1"/>
  <c r="E2224" i="7" s="1"/>
  <c r="E2225" i="7" a="1"/>
  <c r="E2225" i="7" s="1"/>
  <c r="E2226" i="7" a="1"/>
  <c r="E2226" i="7" s="1"/>
  <c r="E2227" i="7" a="1"/>
  <c r="E2227" i="7" s="1"/>
  <c r="E2228" i="7" a="1"/>
  <c r="E2228" i="7" s="1"/>
  <c r="E2229" i="7" a="1"/>
  <c r="E2229" i="7" s="1"/>
  <c r="E2230" i="7" a="1"/>
  <c r="E2230" i="7" s="1"/>
  <c r="E2231" i="7" a="1"/>
  <c r="E2231" i="7" s="1"/>
  <c r="E2232" i="7" a="1"/>
  <c r="E2232" i="7" s="1"/>
  <c r="E2233" i="7" a="1"/>
  <c r="E2233" i="7" s="1"/>
  <c r="E2234" i="7" a="1"/>
  <c r="E2234" i="7" s="1"/>
  <c r="E2235" i="7" a="1"/>
  <c r="E2235" i="7" s="1"/>
  <c r="E2236" i="7" a="1"/>
  <c r="E2236" i="7" s="1"/>
  <c r="E2237" i="7" a="1"/>
  <c r="E2237" i="7" s="1"/>
  <c r="E2238" i="7" a="1"/>
  <c r="E2238" i="7" s="1"/>
  <c r="E2239" i="7" a="1"/>
  <c r="E2239" i="7" s="1"/>
  <c r="E2240" i="7" a="1"/>
  <c r="E2240" i="7" s="1"/>
  <c r="E2241" i="7" a="1"/>
  <c r="E2241" i="7" s="1"/>
  <c r="E2242" i="7" a="1"/>
  <c r="E2242" i="7" s="1"/>
  <c r="E2243" i="7" a="1"/>
  <c r="E2243" i="7" s="1"/>
  <c r="E2244" i="7" a="1"/>
  <c r="E2244" i="7" s="1"/>
  <c r="E2245" i="7" a="1"/>
  <c r="E2245" i="7" s="1"/>
  <c r="E2246" i="7" a="1"/>
  <c r="E2246" i="7" s="1"/>
  <c r="E2247" i="7" a="1"/>
  <c r="E2247" i="7" s="1"/>
  <c r="E2248" i="7" a="1"/>
  <c r="E2248" i="7" s="1"/>
  <c r="E2249" i="7" a="1"/>
  <c r="E2249" i="7" s="1"/>
  <c r="E2250" i="7" a="1"/>
  <c r="E2250" i="7" s="1"/>
  <c r="E2251" i="7" a="1"/>
  <c r="E2251" i="7" s="1"/>
  <c r="E2252" i="7" a="1"/>
  <c r="E2252" i="7" s="1"/>
  <c r="E2253" i="7" a="1"/>
  <c r="E2253" i="7" s="1"/>
  <c r="E2254" i="7" a="1"/>
  <c r="E2254" i="7" s="1"/>
  <c r="E2255" i="7" a="1"/>
  <c r="E2255" i="7" s="1"/>
  <c r="E2256" i="7" a="1"/>
  <c r="E2256" i="7" s="1"/>
  <c r="E2257" i="7" a="1"/>
  <c r="E2257" i="7" s="1"/>
  <c r="E2258" i="7" a="1"/>
  <c r="E2258" i="7" s="1"/>
  <c r="E2259" i="7" a="1"/>
  <c r="E2259" i="7" s="1"/>
  <c r="E2260" i="7" a="1"/>
  <c r="E2260" i="7" s="1"/>
  <c r="E2261" i="7" a="1"/>
  <c r="E2261" i="7" s="1"/>
  <c r="E2262" i="7" a="1"/>
  <c r="E2262" i="7" s="1"/>
  <c r="E2263" i="7" a="1"/>
  <c r="E2263" i="7" s="1"/>
  <c r="E2264" i="7" a="1"/>
  <c r="E2264" i="7" s="1"/>
  <c r="E2265" i="7" a="1"/>
  <c r="E2265" i="7" s="1"/>
  <c r="E2266" i="7" a="1"/>
  <c r="E2266" i="7" s="1"/>
  <c r="E2267" i="7" a="1"/>
  <c r="E2267" i="7" s="1"/>
  <c r="E2268" i="7" a="1"/>
  <c r="E2268" i="7" s="1"/>
  <c r="E2269" i="7" a="1"/>
  <c r="E2269" i="7" s="1"/>
  <c r="E2270" i="7" a="1"/>
  <c r="E2270" i="7" s="1"/>
  <c r="E2271" i="7" a="1"/>
  <c r="E2271" i="7" s="1"/>
  <c r="E2272" i="7" a="1"/>
  <c r="E2272" i="7" s="1"/>
  <c r="E2273" i="7" a="1"/>
  <c r="E2273" i="7" s="1"/>
  <c r="E2274" i="7" a="1"/>
  <c r="E2274" i="7" s="1"/>
  <c r="E2275" i="7" a="1"/>
  <c r="E2275" i="7" s="1"/>
  <c r="E2276" i="7" a="1"/>
  <c r="E2276" i="7" s="1"/>
  <c r="E2277" i="7" a="1"/>
  <c r="E2277" i="7" s="1"/>
  <c r="E2278" i="7" a="1"/>
  <c r="E2278" i="7" s="1"/>
  <c r="E2279" i="7" a="1"/>
  <c r="E2279" i="7" s="1"/>
  <c r="E2280" i="7" a="1"/>
  <c r="E2280" i="7" s="1"/>
  <c r="E2281" i="7" a="1"/>
  <c r="E2281" i="7" s="1"/>
  <c r="E2282" i="7" a="1"/>
  <c r="E2282" i="7" s="1"/>
  <c r="E2283" i="7" a="1"/>
  <c r="E2283" i="7" s="1"/>
  <c r="E2284" i="7" a="1"/>
  <c r="E2284" i="7" s="1"/>
  <c r="E2285" i="7" a="1"/>
  <c r="E2285" i="7" s="1"/>
  <c r="E2286" i="7" a="1"/>
  <c r="E2286" i="7" s="1"/>
  <c r="E2287" i="7" a="1"/>
  <c r="E2287" i="7" s="1"/>
  <c r="E2288" i="7" a="1"/>
  <c r="E2288" i="7" s="1"/>
  <c r="E2289" i="7" a="1"/>
  <c r="E2289" i="7" s="1"/>
  <c r="E2290" i="7" a="1"/>
  <c r="E2290" i="7" s="1"/>
  <c r="E2291" i="7" a="1"/>
  <c r="E2291" i="7" s="1"/>
  <c r="E2292" i="7" a="1"/>
  <c r="E2292" i="7" s="1"/>
  <c r="E2293" i="7" a="1"/>
  <c r="E2293" i="7" s="1"/>
  <c r="E2294" i="7" a="1"/>
  <c r="E2294" i="7" s="1"/>
  <c r="E2295" i="7" a="1"/>
  <c r="E2295" i="7" s="1"/>
  <c r="E2296" i="7" a="1"/>
  <c r="E2296" i="7" s="1"/>
  <c r="E2297" i="7" a="1"/>
  <c r="E2297" i="7" s="1"/>
  <c r="E2298" i="7" a="1"/>
  <c r="E2298" i="7" s="1"/>
  <c r="E2299" i="7" a="1"/>
  <c r="E2299" i="7" s="1"/>
  <c r="E2300" i="7" a="1"/>
  <c r="E2300" i="7" s="1"/>
  <c r="E2301" i="7" a="1"/>
  <c r="E2301" i="7" s="1"/>
  <c r="E2302" i="7" a="1"/>
  <c r="E2302" i="7" s="1"/>
  <c r="E2303" i="7" a="1"/>
  <c r="E2303" i="7" s="1"/>
  <c r="E2304" i="7" a="1"/>
  <c r="E2304" i="7" s="1"/>
  <c r="E2305" i="7" a="1"/>
  <c r="E2305" i="7" s="1"/>
  <c r="E2306" i="7" a="1"/>
  <c r="E2306" i="7" s="1"/>
  <c r="E2307" i="7" a="1"/>
  <c r="E2307" i="7" s="1"/>
  <c r="E2308" i="7" a="1"/>
  <c r="E2308" i="7" s="1"/>
  <c r="E2309" i="7" a="1"/>
  <c r="E2309" i="7" s="1"/>
  <c r="E2310" i="7" a="1"/>
  <c r="E2310" i="7" s="1"/>
  <c r="E2311" i="7" a="1"/>
  <c r="E2311" i="7" s="1"/>
  <c r="E2312" i="7" a="1"/>
  <c r="E2312" i="7" s="1"/>
  <c r="E2313" i="7" a="1"/>
  <c r="E2313" i="7" s="1"/>
  <c r="E2314" i="7" a="1"/>
  <c r="E2314" i="7" s="1"/>
  <c r="E2315" i="7" a="1"/>
  <c r="E2315" i="7" s="1"/>
  <c r="E2316" i="7" a="1"/>
  <c r="E2316" i="7" s="1"/>
  <c r="E2317" i="7" a="1"/>
  <c r="E2317" i="7" s="1"/>
  <c r="E2318" i="7" a="1"/>
  <c r="E2318" i="7" s="1"/>
  <c r="E2319" i="7" a="1"/>
  <c r="E2319" i="7" s="1"/>
  <c r="E2320" i="7" a="1"/>
  <c r="E2320" i="7" s="1"/>
  <c r="E2321" i="7" a="1"/>
  <c r="E2321" i="7" s="1"/>
  <c r="E2322" i="7" a="1"/>
  <c r="E2322" i="7" s="1"/>
  <c r="E2323" i="7" a="1"/>
  <c r="E2323" i="7" s="1"/>
  <c r="E2324" i="7" a="1"/>
  <c r="E2324" i="7" s="1"/>
  <c r="E2325" i="7" a="1"/>
  <c r="E2325" i="7" s="1"/>
  <c r="E2326" i="7" a="1"/>
  <c r="E2326" i="7" s="1"/>
  <c r="E2327" i="7" a="1"/>
  <c r="E2327" i="7" s="1"/>
  <c r="E2328" i="7" a="1"/>
  <c r="E2328" i="7" s="1"/>
  <c r="E2329" i="7" a="1"/>
  <c r="E2329" i="7" s="1"/>
  <c r="E2330" i="7" a="1"/>
  <c r="E2330" i="7" s="1"/>
  <c r="E2331" i="7" a="1"/>
  <c r="E2331" i="7" s="1"/>
  <c r="E2332" i="7" a="1"/>
  <c r="E2332" i="7" s="1"/>
  <c r="E2333" i="7" a="1"/>
  <c r="E2333" i="7" s="1"/>
  <c r="E2334" i="7" a="1"/>
  <c r="E2334" i="7" s="1"/>
  <c r="E2335" i="7" a="1"/>
  <c r="E2335" i="7" s="1"/>
  <c r="E2336" i="7" a="1"/>
  <c r="E2336" i="7" s="1"/>
  <c r="E2337" i="7" a="1"/>
  <c r="E2337" i="7" s="1"/>
  <c r="E2338" i="7" a="1"/>
  <c r="E2338" i="7" s="1"/>
  <c r="E2339" i="7" a="1"/>
  <c r="E2339" i="7" s="1"/>
  <c r="E2340" i="7" a="1"/>
  <c r="E2340" i="7" s="1"/>
  <c r="E2341" i="7" a="1"/>
  <c r="E2341" i="7" s="1"/>
  <c r="E2342" i="7" a="1"/>
  <c r="E2342" i="7" s="1"/>
  <c r="E2343" i="7" a="1"/>
  <c r="E2343" i="7" s="1"/>
  <c r="E2344" i="7" a="1"/>
  <c r="E2344" i="7" s="1"/>
  <c r="E2345" i="7" a="1"/>
  <c r="E2345" i="7" s="1"/>
  <c r="E2346" i="7" a="1"/>
  <c r="E2346" i="7" s="1"/>
  <c r="E2347" i="7" a="1"/>
  <c r="E2347" i="7" s="1"/>
  <c r="E2348" i="7" a="1"/>
  <c r="E2348" i="7" s="1"/>
  <c r="E2349" i="7" a="1"/>
  <c r="E2349" i="7" s="1"/>
  <c r="E2350" i="7" a="1"/>
  <c r="E2350" i="7" s="1"/>
  <c r="E2351" i="7" a="1"/>
  <c r="E2351" i="7" s="1"/>
  <c r="E2352" i="7" a="1"/>
  <c r="E2352" i="7" s="1"/>
  <c r="E2353" i="7" a="1"/>
  <c r="E2353" i="7" s="1"/>
  <c r="E2354" i="7" a="1"/>
  <c r="E2354" i="7" s="1"/>
  <c r="E2355" i="7" a="1"/>
  <c r="E2355" i="7" s="1"/>
  <c r="E2356" i="7" a="1"/>
  <c r="E2356" i="7" s="1"/>
  <c r="E2357" i="7" a="1"/>
  <c r="E2357" i="7" s="1"/>
  <c r="E2358" i="7" a="1"/>
  <c r="E2358" i="7" s="1"/>
  <c r="E2359" i="7" a="1"/>
  <c r="E2359" i="7" s="1"/>
  <c r="E2360" i="7" a="1"/>
  <c r="E2360" i="7" s="1"/>
  <c r="E2361" i="7" a="1"/>
  <c r="E2361" i="7" s="1"/>
  <c r="E2362" i="7" a="1"/>
  <c r="E2362" i="7" s="1"/>
  <c r="E2363" i="7" a="1"/>
  <c r="E2363" i="7" s="1"/>
  <c r="E2364" i="7" a="1"/>
  <c r="E2364" i="7" s="1"/>
  <c r="E2365" i="7" a="1"/>
  <c r="E2365" i="7" s="1"/>
  <c r="E2366" i="7" a="1"/>
  <c r="E2366" i="7" s="1"/>
  <c r="E2367" i="7" a="1"/>
  <c r="E2367" i="7" s="1"/>
  <c r="E2368" i="7" a="1"/>
  <c r="E2368" i="7" s="1"/>
  <c r="E2369" i="7" a="1"/>
  <c r="E2369" i="7" s="1"/>
  <c r="E2370" i="7" a="1"/>
  <c r="E2370" i="7" s="1"/>
  <c r="E2371" i="7" a="1"/>
  <c r="E2371" i="7" s="1"/>
  <c r="E2372" i="7" a="1"/>
  <c r="E2372" i="7" s="1"/>
  <c r="E2373" i="7" a="1"/>
  <c r="E2373" i="7" s="1"/>
  <c r="E2374" i="7" a="1"/>
  <c r="E2374" i="7" s="1"/>
  <c r="E2375" i="7" a="1"/>
  <c r="E2375" i="7" s="1"/>
  <c r="E2376" i="7" a="1"/>
  <c r="E2376" i="7" s="1"/>
  <c r="E2377" i="7" a="1"/>
  <c r="E2377" i="7" s="1"/>
  <c r="E2378" i="7" a="1"/>
  <c r="E2378" i="7" s="1"/>
  <c r="E2379" i="7" a="1"/>
  <c r="E2379" i="7" s="1"/>
  <c r="E2380" i="7" a="1"/>
  <c r="E2380" i="7" s="1"/>
  <c r="E2381" i="7" a="1"/>
  <c r="E2381" i="7" s="1"/>
  <c r="E2382" i="7" a="1"/>
  <c r="E2382" i="7" s="1"/>
  <c r="E2383" i="7" a="1"/>
  <c r="E2383" i="7" s="1"/>
  <c r="E2384" i="7" a="1"/>
  <c r="E2384" i="7" s="1"/>
  <c r="E2385" i="7" a="1"/>
  <c r="E2385" i="7" s="1"/>
  <c r="E2386" i="7" a="1"/>
  <c r="E2386" i="7" s="1"/>
  <c r="E2387" i="7" a="1"/>
  <c r="E2387" i="7" s="1"/>
  <c r="E2388" i="7" a="1"/>
  <c r="E2388" i="7" s="1"/>
  <c r="E2389" i="7" a="1"/>
  <c r="E2389" i="7" s="1"/>
  <c r="E2390" i="7" a="1"/>
  <c r="E2390" i="7" s="1"/>
  <c r="E2391" i="7" a="1"/>
  <c r="E2391" i="7" s="1"/>
  <c r="E2392" i="7" a="1"/>
  <c r="E2392" i="7" s="1"/>
  <c r="E2393" i="7" a="1"/>
  <c r="E2393" i="7" s="1"/>
  <c r="E2394" i="7" a="1"/>
  <c r="E2394" i="7" s="1"/>
  <c r="E2395" i="7" a="1"/>
  <c r="E2395" i="7" s="1"/>
  <c r="E2396" i="7" a="1"/>
  <c r="E2396" i="7" s="1"/>
  <c r="E2397" i="7" a="1"/>
  <c r="E2397" i="7" s="1"/>
  <c r="E2398" i="7" a="1"/>
  <c r="E2398" i="7" s="1"/>
  <c r="E2399" i="7" a="1"/>
  <c r="E2399" i="7" s="1"/>
  <c r="E2400" i="7" a="1"/>
  <c r="E2400" i="7" s="1"/>
  <c r="E2401" i="7" a="1"/>
  <c r="E2401" i="7" s="1"/>
  <c r="E2402" i="7" a="1"/>
  <c r="E2402" i="7" s="1"/>
  <c r="E2403" i="7" a="1"/>
  <c r="E2403" i="7" s="1"/>
  <c r="E2404" i="7" a="1"/>
  <c r="E2404" i="7" s="1"/>
  <c r="E2405" i="7" a="1"/>
  <c r="E2405" i="7" s="1"/>
  <c r="E2406" i="7" a="1"/>
  <c r="E2406" i="7" s="1"/>
  <c r="E2407" i="7" a="1"/>
  <c r="E2407" i="7" s="1"/>
  <c r="E2408" i="7" a="1"/>
  <c r="E2408" i="7" s="1"/>
  <c r="E2409" i="7" a="1"/>
  <c r="E2409" i="7" s="1"/>
  <c r="E2410" i="7" a="1"/>
  <c r="E2410" i="7" s="1"/>
  <c r="E2411" i="7" a="1"/>
  <c r="E2411" i="7" s="1"/>
  <c r="E2412" i="7" a="1"/>
  <c r="E2412" i="7" s="1"/>
  <c r="E2413" i="7" a="1"/>
  <c r="E2413" i="7" s="1"/>
  <c r="E2414" i="7" a="1"/>
  <c r="E2414" i="7" s="1"/>
  <c r="E2415" i="7" a="1"/>
  <c r="E2415" i="7" s="1"/>
  <c r="E2416" i="7" a="1"/>
  <c r="E2416" i="7" s="1"/>
  <c r="E2417" i="7" a="1"/>
  <c r="E2417" i="7" s="1"/>
  <c r="E2418" i="7" a="1"/>
  <c r="E2418" i="7" s="1"/>
  <c r="E2419" i="7" a="1"/>
  <c r="E2419" i="7" s="1"/>
  <c r="E2420" i="7" a="1"/>
  <c r="E2420" i="7" s="1"/>
  <c r="E2421" i="7" a="1"/>
  <c r="E2421" i="7" s="1"/>
  <c r="E2422" i="7" a="1"/>
  <c r="E2422" i="7" s="1"/>
  <c r="E2423" i="7" a="1"/>
  <c r="E2423" i="7" s="1"/>
  <c r="E2424" i="7" a="1"/>
  <c r="E2424" i="7" s="1"/>
  <c r="E2425" i="7" a="1"/>
  <c r="E2425" i="7" s="1"/>
  <c r="E2426" i="7" a="1"/>
  <c r="E2426" i="7" s="1"/>
  <c r="E2427" i="7" a="1"/>
  <c r="E2427" i="7" s="1"/>
  <c r="E2428" i="7" a="1"/>
  <c r="E2428" i="7" s="1"/>
  <c r="E2429" i="7" a="1"/>
  <c r="E2429" i="7" s="1"/>
  <c r="E2430" i="7" a="1"/>
  <c r="E2430" i="7" s="1"/>
  <c r="E2431" i="7" a="1"/>
  <c r="E2431" i="7" s="1"/>
  <c r="E2432" i="7" a="1"/>
  <c r="E2432" i="7" s="1"/>
  <c r="E2433" i="7" a="1"/>
  <c r="E2433" i="7" s="1"/>
  <c r="E2434" i="7" a="1"/>
  <c r="E2434" i="7" s="1"/>
  <c r="E2435" i="7" a="1"/>
  <c r="E2435" i="7" s="1"/>
  <c r="E2436" i="7" a="1"/>
  <c r="E2436" i="7" s="1"/>
  <c r="E2437" i="7" a="1"/>
  <c r="E2437" i="7" s="1"/>
  <c r="E2438" i="7" a="1"/>
  <c r="E2438" i="7" s="1"/>
  <c r="E2439" i="7" a="1"/>
  <c r="E2439" i="7" s="1"/>
  <c r="E2440" i="7" a="1"/>
  <c r="E2440" i="7" s="1"/>
  <c r="E2441" i="7" a="1"/>
  <c r="E2441" i="7" s="1"/>
  <c r="E2442" i="7" a="1"/>
  <c r="E2442" i="7" s="1"/>
  <c r="E2443" i="7" a="1"/>
  <c r="E2443" i="7" s="1"/>
  <c r="E2444" i="7" a="1"/>
  <c r="E2444" i="7" s="1"/>
  <c r="E2445" i="7" a="1"/>
  <c r="E2445" i="7" s="1"/>
  <c r="E2446" i="7" a="1"/>
  <c r="E2446" i="7" s="1"/>
  <c r="E2447" i="7" a="1"/>
  <c r="E2447" i="7" s="1"/>
  <c r="E2448" i="7" a="1"/>
  <c r="E2448" i="7" s="1"/>
  <c r="E2449" i="7" a="1"/>
  <c r="E2449" i="7" s="1"/>
  <c r="E2450" i="7" a="1"/>
  <c r="E2450" i="7" s="1"/>
  <c r="E2451" i="7" a="1"/>
  <c r="E2451" i="7" s="1"/>
  <c r="E2452" i="7" a="1"/>
  <c r="E2452" i="7" s="1"/>
  <c r="E2453" i="7" a="1"/>
  <c r="E2453" i="7" s="1"/>
  <c r="E2454" i="7" a="1"/>
  <c r="E2454" i="7" s="1"/>
  <c r="E2455" i="7" a="1"/>
  <c r="E2455" i="7" s="1"/>
  <c r="E2456" i="7" a="1"/>
  <c r="E2456" i="7" s="1"/>
  <c r="E2457" i="7" a="1"/>
  <c r="E2457" i="7" s="1"/>
  <c r="E2458" i="7" a="1"/>
  <c r="E2458" i="7" s="1"/>
  <c r="E2459" i="7" a="1"/>
  <c r="E2459" i="7" s="1"/>
  <c r="E2460" i="7" a="1"/>
  <c r="E2460" i="7" s="1"/>
  <c r="E2461" i="7" a="1"/>
  <c r="E2461" i="7" s="1"/>
  <c r="E2462" i="7" a="1"/>
  <c r="E2462" i="7" s="1"/>
  <c r="E2463" i="7" a="1"/>
  <c r="E2463" i="7" s="1"/>
  <c r="E2464" i="7" a="1"/>
  <c r="E2464" i="7" s="1"/>
  <c r="E2465" i="7" a="1"/>
  <c r="E2465" i="7" s="1"/>
  <c r="E2466" i="7" a="1"/>
  <c r="E2466" i="7" s="1"/>
  <c r="E2467" i="7" a="1"/>
  <c r="E2467" i="7" s="1"/>
  <c r="E2468" i="7" a="1"/>
  <c r="E2468" i="7" s="1"/>
  <c r="E2469" i="7" a="1"/>
  <c r="E2469" i="7" s="1"/>
  <c r="E2470" i="7" a="1"/>
  <c r="E2470" i="7" s="1"/>
  <c r="E2471" i="7" a="1"/>
  <c r="E2471" i="7" s="1"/>
  <c r="E2472" i="7" a="1"/>
  <c r="E2472" i="7" s="1"/>
  <c r="E2473" i="7" a="1"/>
  <c r="E2473" i="7" s="1"/>
  <c r="E2474" i="7" a="1"/>
  <c r="E2474" i="7" s="1"/>
  <c r="E2475" i="7" a="1"/>
  <c r="E2475" i="7" s="1"/>
  <c r="E2476" i="7" a="1"/>
  <c r="E2476" i="7" s="1"/>
  <c r="E2477" i="7" a="1"/>
  <c r="E2477" i="7" s="1"/>
  <c r="E2478" i="7" a="1"/>
  <c r="E2478" i="7" s="1"/>
  <c r="E2479" i="7" a="1"/>
  <c r="E2479" i="7" s="1"/>
  <c r="E2480" i="7" a="1"/>
  <c r="E2480" i="7" s="1"/>
  <c r="E2481" i="7" a="1"/>
  <c r="E2481" i="7" s="1"/>
  <c r="E2482" i="7" a="1"/>
  <c r="E2482" i="7" s="1"/>
  <c r="E2483" i="7" a="1"/>
  <c r="E2483" i="7" s="1"/>
  <c r="E2484" i="7" a="1"/>
  <c r="E2484" i="7" s="1"/>
  <c r="E2485" i="7" a="1"/>
  <c r="E2485" i="7" s="1"/>
  <c r="E2486" i="7" a="1"/>
  <c r="E2486" i="7" s="1"/>
  <c r="E2487" i="7" a="1"/>
  <c r="E2487" i="7" s="1"/>
  <c r="E2488" i="7" a="1"/>
  <c r="E2488" i="7" s="1"/>
  <c r="E2489" i="7" a="1"/>
  <c r="E2489" i="7" s="1"/>
  <c r="E2490" i="7" a="1"/>
  <c r="E2490" i="7" s="1"/>
  <c r="E2491" i="7" a="1"/>
  <c r="E2491" i="7" s="1"/>
  <c r="E2492" i="7" a="1"/>
  <c r="E2492" i="7" s="1"/>
  <c r="E2493" i="7" a="1"/>
  <c r="E2493" i="7" s="1"/>
  <c r="E2494" i="7" a="1"/>
  <c r="E2494" i="7" s="1"/>
  <c r="E2495" i="7" a="1"/>
  <c r="E2495" i="7" s="1"/>
  <c r="E2496" i="7" a="1"/>
  <c r="E2496" i="7" s="1"/>
  <c r="E2497" i="7" a="1"/>
  <c r="E2497" i="7" s="1"/>
  <c r="E2498" i="7" a="1"/>
  <c r="E2498" i="7" s="1"/>
  <c r="E2499" i="7" a="1"/>
  <c r="E2499" i="7" s="1"/>
  <c r="E2500" i="7" a="1"/>
  <c r="E2500" i="7" s="1"/>
  <c r="E2501" i="7" a="1"/>
  <c r="E2501" i="7" s="1"/>
  <c r="E2502" i="7" a="1"/>
  <c r="E2502" i="7" s="1"/>
  <c r="E2503" i="7" a="1"/>
  <c r="E2503" i="7" s="1"/>
  <c r="E2504" i="7" a="1"/>
  <c r="E2504" i="7" s="1"/>
  <c r="E2505" i="7" a="1"/>
  <c r="E2505" i="7" s="1"/>
  <c r="E2506" i="7" a="1"/>
  <c r="E2506" i="7" s="1"/>
  <c r="E2507" i="7" a="1"/>
  <c r="E2507" i="7" s="1"/>
  <c r="E2508" i="7" a="1"/>
  <c r="E2508" i="7" s="1"/>
  <c r="E2509" i="7" a="1"/>
  <c r="E2509" i="7" s="1"/>
  <c r="E2510" i="7" a="1"/>
  <c r="E2510" i="7" s="1"/>
  <c r="E2511" i="7" a="1"/>
  <c r="E2511" i="7" s="1"/>
  <c r="E2512" i="7" a="1"/>
  <c r="E2512" i="7" s="1"/>
  <c r="E2513" i="7" a="1"/>
  <c r="E2513" i="7" s="1"/>
  <c r="E2514" i="7" a="1"/>
  <c r="E2514" i="7" s="1"/>
  <c r="E2515" i="7" a="1"/>
  <c r="E2515" i="7" s="1"/>
  <c r="E2516" i="7" a="1"/>
  <c r="E2516" i="7" s="1"/>
  <c r="E2517" i="7" a="1"/>
  <c r="E2517" i="7" s="1"/>
  <c r="E2518" i="7" a="1"/>
  <c r="E2518" i="7" s="1"/>
  <c r="E2519" i="7" a="1"/>
  <c r="E2519" i="7" s="1"/>
  <c r="E2520" i="7" a="1"/>
  <c r="E2520" i="7" s="1"/>
  <c r="E2521" i="7" a="1"/>
  <c r="E2521" i="7" s="1"/>
  <c r="E2522" i="7" a="1"/>
  <c r="E2522" i="7" s="1"/>
  <c r="E2523" i="7" a="1"/>
  <c r="E2523" i="7" s="1"/>
  <c r="E2524" i="7" a="1"/>
  <c r="E2524" i="7" s="1"/>
  <c r="E2525" i="7" a="1"/>
  <c r="E2525" i="7" s="1"/>
  <c r="E2526" i="7" a="1"/>
  <c r="E2526" i="7" s="1"/>
  <c r="E2527" i="7" a="1"/>
  <c r="E2527" i="7" s="1"/>
  <c r="E2528" i="7" a="1"/>
  <c r="E2528" i="7" s="1"/>
  <c r="E2529" i="7" a="1"/>
  <c r="E2529" i="7" s="1"/>
  <c r="E2530" i="7" a="1"/>
  <c r="E2530" i="7" s="1"/>
  <c r="E2531" i="7" a="1"/>
  <c r="E2531" i="7" s="1"/>
  <c r="E2532" i="7" a="1"/>
  <c r="E2532" i="7" s="1"/>
  <c r="E2533" i="7" a="1"/>
  <c r="E2533" i="7" s="1"/>
  <c r="E2534" i="7" a="1"/>
  <c r="E2534" i="7" s="1"/>
  <c r="E2535" i="7" a="1"/>
  <c r="E2535" i="7" s="1"/>
  <c r="E2536" i="7" a="1"/>
  <c r="E2536" i="7" s="1"/>
  <c r="E2537" i="7" a="1"/>
  <c r="E2537" i="7" s="1"/>
  <c r="E2538" i="7" a="1"/>
  <c r="E2538" i="7" s="1"/>
  <c r="E2539" i="7" a="1"/>
  <c r="E2539" i="7" s="1"/>
  <c r="E2540" i="7" a="1"/>
  <c r="E2540" i="7" s="1"/>
  <c r="E2541" i="7" a="1"/>
  <c r="E2541" i="7" s="1"/>
  <c r="E2542" i="7" a="1"/>
  <c r="E2542" i="7" s="1"/>
  <c r="E2543" i="7" a="1"/>
  <c r="E2543" i="7" s="1"/>
  <c r="E2544" i="7" a="1"/>
  <c r="E2544" i="7" s="1"/>
  <c r="E2545" i="7" a="1"/>
  <c r="E2545" i="7" s="1"/>
  <c r="E2546" i="7" a="1"/>
  <c r="E2546" i="7" s="1"/>
  <c r="E2547" i="7" a="1"/>
  <c r="E2547" i="7" s="1"/>
  <c r="E2548" i="7" a="1"/>
  <c r="E2548" i="7" s="1"/>
  <c r="E2549" i="7" a="1"/>
  <c r="E2549" i="7" s="1"/>
  <c r="E2550" i="7" a="1"/>
  <c r="E2550" i="7" s="1"/>
  <c r="E2551" i="7" a="1"/>
  <c r="E2551" i="7" s="1"/>
  <c r="E2552" i="7" a="1"/>
  <c r="E2552" i="7" s="1"/>
  <c r="E2553" i="7" a="1"/>
  <c r="E2553" i="7" s="1"/>
  <c r="E2554" i="7" a="1"/>
  <c r="E2554" i="7" s="1"/>
  <c r="E2555" i="7" a="1"/>
  <c r="E2555" i="7" s="1"/>
  <c r="E2556" i="7" a="1"/>
  <c r="E2556" i="7" s="1"/>
  <c r="E2557" i="7" a="1"/>
  <c r="E2557" i="7" s="1"/>
  <c r="E2558" i="7" a="1"/>
  <c r="E2558" i="7" s="1"/>
  <c r="E2559" i="7" a="1"/>
  <c r="E2559" i="7" s="1"/>
  <c r="E2560" i="7" a="1"/>
  <c r="E2560" i="7" s="1"/>
  <c r="E2561" i="7" a="1"/>
  <c r="E2561" i="7" s="1"/>
  <c r="E2562" i="7" a="1"/>
  <c r="E2562" i="7" s="1"/>
  <c r="E2563" i="7" a="1"/>
  <c r="E2563" i="7" s="1"/>
  <c r="E2564" i="7" a="1"/>
  <c r="E2564" i="7" s="1"/>
  <c r="E2565" i="7" a="1"/>
  <c r="E2565" i="7" s="1"/>
  <c r="E2566" i="7" a="1"/>
  <c r="E2566" i="7" s="1"/>
  <c r="E2567" i="7" a="1"/>
  <c r="E2567" i="7" s="1"/>
  <c r="E2568" i="7" a="1"/>
  <c r="E2568" i="7" s="1"/>
  <c r="E2569" i="7" a="1"/>
  <c r="E2569" i="7" s="1"/>
  <c r="E2570" i="7" a="1"/>
  <c r="E2570" i="7" s="1"/>
  <c r="E2571" i="7" a="1"/>
  <c r="E2571" i="7" s="1"/>
  <c r="E2572" i="7" a="1"/>
  <c r="E2572" i="7" s="1"/>
  <c r="E2573" i="7" a="1"/>
  <c r="E2573" i="7" s="1"/>
  <c r="E2574" i="7" a="1"/>
  <c r="E2574" i="7" s="1"/>
  <c r="E2575" i="7" a="1"/>
  <c r="E2575" i="7" s="1"/>
  <c r="E2576" i="7" a="1"/>
  <c r="E2576" i="7" s="1"/>
  <c r="E2577" i="7" a="1"/>
  <c r="E2577" i="7" s="1"/>
  <c r="E2578" i="7" a="1"/>
  <c r="E2578" i="7" s="1"/>
  <c r="E2579" i="7" a="1"/>
  <c r="E2579" i="7" s="1"/>
  <c r="E2580" i="7" a="1"/>
  <c r="E2580" i="7" s="1"/>
  <c r="E2581" i="7" a="1"/>
  <c r="E2581" i="7" s="1"/>
  <c r="E2582" i="7" a="1"/>
  <c r="E2582" i="7" s="1"/>
  <c r="E2583" i="7" a="1"/>
  <c r="E2583" i="7" s="1"/>
  <c r="E2584" i="7" a="1"/>
  <c r="E2584" i="7" s="1"/>
  <c r="E2585" i="7" a="1"/>
  <c r="E2585" i="7" s="1"/>
  <c r="E2586" i="7" a="1"/>
  <c r="E2586" i="7" s="1"/>
  <c r="E2587" i="7" a="1"/>
  <c r="E2587" i="7" s="1"/>
  <c r="E2588" i="7" a="1"/>
  <c r="E2588" i="7" s="1"/>
  <c r="E2589" i="7" a="1"/>
  <c r="E2589" i="7" s="1"/>
  <c r="E2590" i="7" a="1"/>
  <c r="E2590" i="7" s="1"/>
  <c r="E2591" i="7" a="1"/>
  <c r="E2591" i="7" s="1"/>
  <c r="E2592" i="7" a="1"/>
  <c r="E2592" i="7" s="1"/>
  <c r="E2593" i="7" a="1"/>
  <c r="E2593" i="7" s="1"/>
  <c r="E2594" i="7" a="1"/>
  <c r="E2594" i="7" s="1"/>
  <c r="E2595" i="7" a="1"/>
  <c r="E2595" i="7" s="1"/>
  <c r="E2596" i="7" a="1"/>
  <c r="E2596" i="7" s="1"/>
  <c r="E2597" i="7" a="1"/>
  <c r="E2597" i="7" s="1"/>
  <c r="E2598" i="7" a="1"/>
  <c r="E2598" i="7" s="1"/>
  <c r="E2599" i="7" a="1"/>
  <c r="E2599" i="7" s="1"/>
  <c r="E2600" i="7" a="1"/>
  <c r="E2600" i="7" s="1"/>
  <c r="E2601" i="7" a="1"/>
  <c r="E2601" i="7" s="1"/>
  <c r="E2602" i="7" a="1"/>
  <c r="E2602" i="7" s="1"/>
  <c r="E2603" i="7" a="1"/>
  <c r="E2603" i="7" s="1"/>
  <c r="E2604" i="7" a="1"/>
  <c r="E2604" i="7" s="1"/>
  <c r="E2605" i="7" a="1"/>
  <c r="E2605" i="7" s="1"/>
  <c r="E2606" i="7" a="1"/>
  <c r="E2606" i="7" s="1"/>
  <c r="E2607" i="7" a="1"/>
  <c r="E2607" i="7" s="1"/>
  <c r="E2608" i="7" a="1"/>
  <c r="E2608" i="7" s="1"/>
  <c r="E2609" i="7" a="1"/>
  <c r="E2609" i="7" s="1"/>
  <c r="E2610" i="7" a="1"/>
  <c r="E2610" i="7" s="1"/>
  <c r="E2611" i="7" a="1"/>
  <c r="E2611" i="7" s="1"/>
  <c r="E2612" i="7" a="1"/>
  <c r="E2612" i="7" s="1"/>
  <c r="E2613" i="7" a="1"/>
  <c r="E2613" i="7" s="1"/>
  <c r="E2614" i="7" a="1"/>
  <c r="E2614" i="7" s="1"/>
  <c r="E2615" i="7" a="1"/>
  <c r="E2615" i="7" s="1"/>
  <c r="E2616" i="7" a="1"/>
  <c r="E2616" i="7" s="1"/>
  <c r="E2617" i="7" a="1"/>
  <c r="E2617" i="7" s="1"/>
  <c r="E2618" i="7" a="1"/>
  <c r="E2618" i="7" s="1"/>
  <c r="E2619" i="7" a="1"/>
  <c r="E2619" i="7" s="1"/>
  <c r="E2620" i="7" a="1"/>
  <c r="E2620" i="7" s="1"/>
  <c r="E2621" i="7" a="1"/>
  <c r="E2621" i="7" s="1"/>
  <c r="E2622" i="7" a="1"/>
  <c r="E2622" i="7" s="1"/>
  <c r="E2623" i="7" a="1"/>
  <c r="E2623" i="7" s="1"/>
  <c r="E2624" i="7" a="1"/>
  <c r="E2624" i="7" s="1"/>
  <c r="E2625" i="7" a="1"/>
  <c r="E2625" i="7" s="1"/>
  <c r="E2626" i="7" a="1"/>
  <c r="E2626" i="7" s="1"/>
  <c r="E2627" i="7" a="1"/>
  <c r="E2627" i="7" s="1"/>
  <c r="E2628" i="7" a="1"/>
  <c r="E2628" i="7" s="1"/>
  <c r="E2629" i="7" a="1"/>
  <c r="E2629" i="7" s="1"/>
  <c r="E2630" i="7" a="1"/>
  <c r="E2630" i="7" s="1"/>
  <c r="E2631" i="7" a="1"/>
  <c r="E2631" i="7" s="1"/>
  <c r="E2632" i="7" a="1"/>
  <c r="E2632" i="7" s="1"/>
  <c r="E2633" i="7" a="1"/>
  <c r="E2633" i="7" s="1"/>
  <c r="E2634" i="7" a="1"/>
  <c r="E2634" i="7" s="1"/>
  <c r="E2635" i="7" a="1"/>
  <c r="E2635" i="7" s="1"/>
  <c r="E2636" i="7" a="1"/>
  <c r="E2636" i="7" s="1"/>
  <c r="E2637" i="7" a="1"/>
  <c r="E2637" i="7" s="1"/>
  <c r="E2638" i="7" a="1"/>
  <c r="E2638" i="7" s="1"/>
  <c r="E2639" i="7" a="1"/>
  <c r="E2639" i="7" s="1"/>
  <c r="E2640" i="7" a="1"/>
  <c r="E2640" i="7" s="1"/>
  <c r="E2641" i="7" a="1"/>
  <c r="E2641" i="7" s="1"/>
  <c r="E2642" i="7" a="1"/>
  <c r="E2642" i="7" s="1"/>
  <c r="E2643" i="7" a="1"/>
  <c r="E2643" i="7" s="1"/>
  <c r="E2644" i="7" a="1"/>
  <c r="E2644" i="7" s="1"/>
  <c r="E2645" i="7" a="1"/>
  <c r="E2645" i="7" s="1"/>
  <c r="E2646" i="7" a="1"/>
  <c r="E2646" i="7" s="1"/>
  <c r="E2647" i="7" a="1"/>
  <c r="E2647" i="7" s="1"/>
  <c r="E2648" i="7" a="1"/>
  <c r="E2648" i="7" s="1"/>
  <c r="E2649" i="7" a="1"/>
  <c r="E2649" i="7" s="1"/>
  <c r="E2650" i="7" a="1"/>
  <c r="E2650" i="7" s="1"/>
  <c r="E2651" i="7" a="1"/>
  <c r="E2651" i="7" s="1"/>
  <c r="E2652" i="7" a="1"/>
  <c r="E2652" i="7" s="1"/>
  <c r="E2653" i="7" a="1"/>
  <c r="E2653" i="7" s="1"/>
  <c r="E2654" i="7" a="1"/>
  <c r="E2654" i="7" s="1"/>
  <c r="E2655" i="7" a="1"/>
  <c r="E2655" i="7" s="1"/>
  <c r="E2656" i="7" a="1"/>
  <c r="E2656" i="7" s="1"/>
  <c r="E2657" i="7" a="1"/>
  <c r="E2657" i="7" s="1"/>
  <c r="E2658" i="7" a="1"/>
  <c r="E2658" i="7" s="1"/>
  <c r="E2659" i="7" a="1"/>
  <c r="E2659" i="7" s="1"/>
  <c r="E2660" i="7" a="1"/>
  <c r="E2660" i="7" s="1"/>
  <c r="E2661" i="7" a="1"/>
  <c r="E2661" i="7" s="1"/>
  <c r="E2662" i="7" a="1"/>
  <c r="E2662" i="7" s="1"/>
  <c r="E2663" i="7" a="1"/>
  <c r="E2663" i="7" s="1"/>
  <c r="E2664" i="7" a="1"/>
  <c r="E2664" i="7" s="1"/>
  <c r="E2665" i="7" a="1"/>
  <c r="E2665" i="7" s="1"/>
  <c r="E2666" i="7" a="1"/>
  <c r="E2666" i="7" s="1"/>
  <c r="E2667" i="7" a="1"/>
  <c r="E2667" i="7" s="1"/>
  <c r="E2668" i="7" a="1"/>
  <c r="E2668" i="7" s="1"/>
  <c r="E2669" i="7" a="1"/>
  <c r="E2669" i="7" s="1"/>
  <c r="E2670" i="7" a="1"/>
  <c r="E2670" i="7" s="1"/>
  <c r="E2671" i="7" a="1"/>
  <c r="E2671" i="7" s="1"/>
  <c r="E2672" i="7" a="1"/>
  <c r="E2672" i="7" s="1"/>
  <c r="E2673" i="7" a="1"/>
  <c r="E2673" i="7" s="1"/>
  <c r="E2674" i="7" a="1"/>
  <c r="E2674" i="7" s="1"/>
  <c r="E2675" i="7" a="1"/>
  <c r="E2675" i="7" s="1"/>
  <c r="E2676" i="7" a="1"/>
  <c r="E2676" i="7" s="1"/>
  <c r="E2677" i="7" a="1"/>
  <c r="E2677" i="7" s="1"/>
  <c r="E2678" i="7" a="1"/>
  <c r="E2678" i="7" s="1"/>
  <c r="E2679" i="7" a="1"/>
  <c r="E2679" i="7" s="1"/>
  <c r="E2680" i="7" a="1"/>
  <c r="E2680" i="7" s="1"/>
  <c r="E2681" i="7" a="1"/>
  <c r="E2681" i="7" s="1"/>
  <c r="E2682" i="7" a="1"/>
  <c r="E2682" i="7" s="1"/>
  <c r="E2683" i="7" a="1"/>
  <c r="E2683" i="7" s="1"/>
  <c r="E2684" i="7" a="1"/>
  <c r="E2684" i="7" s="1"/>
  <c r="E2685" i="7" a="1"/>
  <c r="E2685" i="7" s="1"/>
  <c r="E2686" i="7" a="1"/>
  <c r="E2686" i="7" s="1"/>
  <c r="E2687" i="7" a="1"/>
  <c r="E2687" i="7" s="1"/>
  <c r="E2688" i="7" a="1"/>
  <c r="E2688" i="7" s="1"/>
  <c r="E2689" i="7" a="1"/>
  <c r="E2689" i="7" s="1"/>
  <c r="E2690" i="7" a="1"/>
  <c r="E2690" i="7" s="1"/>
  <c r="E2691" i="7" a="1"/>
  <c r="E2691" i="7" s="1"/>
  <c r="E2692" i="7" a="1"/>
  <c r="E2692" i="7" s="1"/>
  <c r="E2693" i="7" a="1"/>
  <c r="E2693" i="7" s="1"/>
  <c r="E2694" i="7" a="1"/>
  <c r="E2694" i="7" s="1"/>
  <c r="E2695" i="7" a="1"/>
  <c r="E2695" i="7" s="1"/>
  <c r="E2696" i="7" a="1"/>
  <c r="E2696" i="7" s="1"/>
  <c r="E2697" i="7" a="1"/>
  <c r="E2697" i="7" s="1"/>
  <c r="E2698" i="7" a="1"/>
  <c r="E2698" i="7" s="1"/>
  <c r="E2699" i="7" a="1"/>
  <c r="E2699" i="7" s="1"/>
  <c r="E2700" i="7" a="1"/>
  <c r="E2700" i="7" s="1"/>
  <c r="E2701" i="7" a="1"/>
  <c r="E2701" i="7" s="1"/>
  <c r="E2702" i="7" a="1"/>
  <c r="E2702" i="7" s="1"/>
  <c r="E2703" i="7" a="1"/>
  <c r="E2703" i="7" s="1"/>
  <c r="E2704" i="7" a="1"/>
  <c r="E2704" i="7" s="1"/>
  <c r="E2705" i="7" a="1"/>
  <c r="E2705" i="7" s="1"/>
  <c r="E2706" i="7" a="1"/>
  <c r="E2706" i="7" s="1"/>
  <c r="E2707" i="7" a="1"/>
  <c r="E2707" i="7" s="1"/>
  <c r="E2708" i="7" a="1"/>
  <c r="E2708" i="7" s="1"/>
  <c r="E2709" i="7" a="1"/>
  <c r="E2709" i="7" s="1"/>
  <c r="E2710" i="7" a="1"/>
  <c r="E2710" i="7" s="1"/>
  <c r="E2711" i="7" a="1"/>
  <c r="E2711" i="7" s="1"/>
  <c r="E2712" i="7" a="1"/>
  <c r="E2712" i="7" s="1"/>
  <c r="E2713" i="7" a="1"/>
  <c r="E2713" i="7" s="1"/>
  <c r="E2714" i="7" a="1"/>
  <c r="E2714" i="7" s="1"/>
  <c r="E2715" i="7" a="1"/>
  <c r="E2715" i="7" s="1"/>
  <c r="E2716" i="7" a="1"/>
  <c r="E2716" i="7" s="1"/>
  <c r="E2717" i="7" a="1"/>
  <c r="E2717" i="7" s="1"/>
  <c r="E2718" i="7" a="1"/>
  <c r="E2718" i="7" s="1"/>
  <c r="E2719" i="7" a="1"/>
  <c r="E2719" i="7" s="1"/>
  <c r="E2720" i="7" a="1"/>
  <c r="E2720" i="7" s="1"/>
  <c r="E2721" i="7" a="1"/>
  <c r="E2721" i="7" s="1"/>
  <c r="E2722" i="7" a="1"/>
  <c r="E2722" i="7" s="1"/>
  <c r="E2723" i="7" a="1"/>
  <c r="E2723" i="7" s="1"/>
  <c r="E2724" i="7" a="1"/>
  <c r="E2724" i="7" s="1"/>
  <c r="E2725" i="7" a="1"/>
  <c r="E2725" i="7" s="1"/>
  <c r="E2726" i="7" a="1"/>
  <c r="E2726" i="7" s="1"/>
  <c r="E2727" i="7" a="1"/>
  <c r="E2727" i="7" s="1"/>
  <c r="E2728" i="7" a="1"/>
  <c r="E2728" i="7" s="1"/>
  <c r="E2729" i="7" a="1"/>
  <c r="E2729" i="7" s="1"/>
  <c r="E2730" i="7" a="1"/>
  <c r="E2730" i="7" s="1"/>
  <c r="E2731" i="7" a="1"/>
  <c r="E2731" i="7" s="1"/>
  <c r="E2732" i="7" a="1"/>
  <c r="E2732" i="7" s="1"/>
  <c r="E2733" i="7" a="1"/>
  <c r="E2733" i="7" s="1"/>
  <c r="E2734" i="7" a="1"/>
  <c r="E2734" i="7" s="1"/>
  <c r="E2735" i="7" a="1"/>
  <c r="E2735" i="7" s="1"/>
  <c r="E2736" i="7" a="1"/>
  <c r="E2736" i="7" s="1"/>
  <c r="E2737" i="7" a="1"/>
  <c r="E2737" i="7" s="1"/>
  <c r="E2738" i="7" a="1"/>
  <c r="E2738" i="7" s="1"/>
  <c r="E2739" i="7" a="1"/>
  <c r="E2739" i="7" s="1"/>
  <c r="E2740" i="7" a="1"/>
  <c r="E2740" i="7" s="1"/>
  <c r="E2741" i="7" a="1"/>
  <c r="E2741" i="7" s="1"/>
  <c r="E2742" i="7" a="1"/>
  <c r="E2742" i="7" s="1"/>
  <c r="E2743" i="7" a="1"/>
  <c r="E2743" i="7" s="1"/>
  <c r="E2744" i="7" a="1"/>
  <c r="E2744" i="7" s="1"/>
  <c r="E2745" i="7" a="1"/>
  <c r="E2745" i="7" s="1"/>
  <c r="E2746" i="7" a="1"/>
  <c r="E2746" i="7" s="1"/>
  <c r="E2747" i="7" a="1"/>
  <c r="E2747" i="7" s="1"/>
  <c r="E2748" i="7" a="1"/>
  <c r="E2748" i="7" s="1"/>
  <c r="E2749" i="7" a="1"/>
  <c r="E2749" i="7" s="1"/>
  <c r="E2750" i="7" a="1"/>
  <c r="E2750" i="7" s="1"/>
  <c r="E2751" i="7" a="1"/>
  <c r="E2751" i="7" s="1"/>
  <c r="E2752" i="7" a="1"/>
  <c r="E2752" i="7" s="1"/>
  <c r="E2753" i="7" a="1"/>
  <c r="E2753" i="7" s="1"/>
  <c r="E2754" i="7" a="1"/>
  <c r="E2754" i="7" s="1"/>
  <c r="E2755" i="7" a="1"/>
  <c r="E2755" i="7" s="1"/>
  <c r="E2756" i="7" a="1"/>
  <c r="E2756" i="7" s="1"/>
  <c r="E2757" i="7" a="1"/>
  <c r="E2757" i="7" s="1"/>
  <c r="E2758" i="7" a="1"/>
  <c r="E2758" i="7" s="1"/>
  <c r="E2759" i="7" a="1"/>
  <c r="E2759" i="7" s="1"/>
  <c r="E2760" i="7" a="1"/>
  <c r="E2760" i="7" s="1"/>
  <c r="E2761" i="7" a="1"/>
  <c r="E2761" i="7" s="1"/>
  <c r="E2762" i="7" a="1"/>
  <c r="E2762" i="7" s="1"/>
  <c r="E2763" i="7" a="1"/>
  <c r="E2763" i="7" s="1"/>
  <c r="E2764" i="7" a="1"/>
  <c r="E2764" i="7" s="1"/>
  <c r="E2765" i="7" a="1"/>
  <c r="E2765" i="7" s="1"/>
  <c r="E2766" i="7" a="1"/>
  <c r="E2766" i="7" s="1"/>
  <c r="E2767" i="7" a="1"/>
  <c r="E2767" i="7" s="1"/>
  <c r="E2768" i="7" a="1"/>
  <c r="E2768" i="7" s="1"/>
  <c r="E2769" i="7" a="1"/>
  <c r="E2769" i="7" s="1"/>
  <c r="E2770" i="7" a="1"/>
  <c r="E2770" i="7" s="1"/>
  <c r="E2771" i="7" a="1"/>
  <c r="E2771" i="7" s="1"/>
  <c r="E2772" i="7" a="1"/>
  <c r="E2772" i="7" s="1"/>
  <c r="E2773" i="7" a="1"/>
  <c r="E2773" i="7" s="1"/>
  <c r="E2774" i="7" a="1"/>
  <c r="E2774" i="7" s="1"/>
  <c r="E2775" i="7" a="1"/>
  <c r="E2775" i="7" s="1"/>
  <c r="E2776" i="7" a="1"/>
  <c r="E2776" i="7" s="1"/>
  <c r="E2777" i="7" a="1"/>
  <c r="E2777" i="7" s="1"/>
  <c r="E2778" i="7" a="1"/>
  <c r="E2778" i="7" s="1"/>
  <c r="E2779" i="7" a="1"/>
  <c r="E2779" i="7" s="1"/>
  <c r="E2780" i="7" a="1"/>
  <c r="E2780" i="7" s="1"/>
  <c r="E2781" i="7" a="1"/>
  <c r="E2781" i="7" s="1"/>
  <c r="E2782" i="7" a="1"/>
  <c r="E2782" i="7" s="1"/>
  <c r="E2783" i="7" a="1"/>
  <c r="E2783" i="7" s="1"/>
  <c r="E2784" i="7" a="1"/>
  <c r="E2784" i="7" s="1"/>
  <c r="E2785" i="7" a="1"/>
  <c r="E2785" i="7" s="1"/>
  <c r="E2786" i="7" a="1"/>
  <c r="E2786" i="7" s="1"/>
  <c r="E2787" i="7" a="1"/>
  <c r="E2787" i="7" s="1"/>
  <c r="E2788" i="7" a="1"/>
  <c r="E2788" i="7" s="1"/>
  <c r="E2789" i="7" a="1"/>
  <c r="E2789" i="7" s="1"/>
  <c r="E2790" i="7" a="1"/>
  <c r="E2790" i="7" s="1"/>
  <c r="E2791" i="7" a="1"/>
  <c r="E2791" i="7" s="1"/>
  <c r="E2792" i="7" a="1"/>
  <c r="E2792" i="7" s="1"/>
  <c r="E2793" i="7" a="1"/>
  <c r="E2793" i="7" s="1"/>
  <c r="E2794" i="7" a="1"/>
  <c r="E2794" i="7" s="1"/>
  <c r="E2795" i="7" a="1"/>
  <c r="E2795" i="7" s="1"/>
  <c r="E2796" i="7" a="1"/>
  <c r="E2796" i="7" s="1"/>
  <c r="E2797" i="7" a="1"/>
  <c r="E2797" i="7" s="1"/>
  <c r="E2798" i="7" a="1"/>
  <c r="E2798" i="7" s="1"/>
  <c r="E2799" i="7" a="1"/>
  <c r="E2799" i="7" s="1"/>
  <c r="E2800" i="7" a="1"/>
  <c r="E2800" i="7" s="1"/>
  <c r="E2801" i="7" a="1"/>
  <c r="E2801" i="7" s="1"/>
  <c r="E2802" i="7" a="1"/>
  <c r="E2802" i="7" s="1"/>
  <c r="E2803" i="7" a="1"/>
  <c r="E2803" i="7" s="1"/>
  <c r="E2804" i="7" a="1"/>
  <c r="E2804" i="7" s="1"/>
  <c r="E2805" i="7" a="1"/>
  <c r="E2805" i="7" s="1"/>
  <c r="E2806" i="7" a="1"/>
  <c r="E2806" i="7" s="1"/>
  <c r="E2807" i="7" a="1"/>
  <c r="E2807" i="7" s="1"/>
  <c r="E2808" i="7" a="1"/>
  <c r="E2808" i="7" s="1"/>
  <c r="E2809" i="7" a="1"/>
  <c r="E2809" i="7" s="1"/>
  <c r="E2810" i="7" a="1"/>
  <c r="E2810" i="7" s="1"/>
  <c r="E2811" i="7" a="1"/>
  <c r="E2811" i="7" s="1"/>
  <c r="E2812" i="7" a="1"/>
  <c r="E2812" i="7" s="1"/>
  <c r="E2813" i="7" a="1"/>
  <c r="E2813" i="7" s="1"/>
  <c r="E2814" i="7" a="1"/>
  <c r="E2814" i="7" s="1"/>
  <c r="E2815" i="7" a="1"/>
  <c r="E2815" i="7" s="1"/>
  <c r="E2816" i="7" a="1"/>
  <c r="E2816" i="7" s="1"/>
  <c r="E2817" i="7" a="1"/>
  <c r="E2817" i="7" s="1"/>
  <c r="E2818" i="7" a="1"/>
  <c r="E2818" i="7" s="1"/>
  <c r="E2819" i="7" a="1"/>
  <c r="E2819" i="7" s="1"/>
  <c r="E2820" i="7" a="1"/>
  <c r="E2820" i="7" s="1"/>
  <c r="E2821" i="7" a="1"/>
  <c r="E2821" i="7" s="1"/>
  <c r="E2822" i="7" a="1"/>
  <c r="E2822" i="7" s="1"/>
  <c r="E2823" i="7" a="1"/>
  <c r="E2823" i="7" s="1"/>
  <c r="E2824" i="7" a="1"/>
  <c r="E2824" i="7" s="1"/>
  <c r="E2825" i="7" a="1"/>
  <c r="E2825" i="7" s="1"/>
  <c r="E2826" i="7" a="1"/>
  <c r="E2826" i="7" s="1"/>
  <c r="E2827" i="7" a="1"/>
  <c r="E2827" i="7" s="1"/>
  <c r="E2828" i="7" a="1"/>
  <c r="E2828" i="7" s="1"/>
  <c r="E2829" i="7" a="1"/>
  <c r="E2829" i="7" s="1"/>
  <c r="E2830" i="7" a="1"/>
  <c r="E2830" i="7" s="1"/>
  <c r="E2831" i="7" a="1"/>
  <c r="E2831" i="7" s="1"/>
  <c r="E2832" i="7" a="1"/>
  <c r="E2832" i="7" s="1"/>
  <c r="E2833" i="7" a="1"/>
  <c r="E2833" i="7" s="1"/>
  <c r="E2834" i="7" a="1"/>
  <c r="E2834" i="7" s="1"/>
  <c r="E2835" i="7" a="1"/>
  <c r="E2835" i="7" s="1"/>
  <c r="E2836" i="7" a="1"/>
  <c r="E2836" i="7" s="1"/>
  <c r="E2837" i="7" a="1"/>
  <c r="E2837" i="7" s="1"/>
  <c r="E2838" i="7" a="1"/>
  <c r="E2838" i="7" s="1"/>
  <c r="E2839" i="7" a="1"/>
  <c r="E2839" i="7" s="1"/>
  <c r="E2840" i="7" a="1"/>
  <c r="E2840" i="7" s="1"/>
  <c r="E2841" i="7" a="1"/>
  <c r="E2841" i="7" s="1"/>
  <c r="E2842" i="7" a="1"/>
  <c r="E2842" i="7" s="1"/>
  <c r="E2843" i="7" a="1"/>
  <c r="E2843" i="7" s="1"/>
  <c r="E2844" i="7" a="1"/>
  <c r="E2844" i="7" s="1"/>
  <c r="E2845" i="7" a="1"/>
  <c r="E2845" i="7" s="1"/>
  <c r="E2846" i="7" a="1"/>
  <c r="E2846" i="7" s="1"/>
  <c r="E2847" i="7" a="1"/>
  <c r="E2847" i="7" s="1"/>
  <c r="E2848" i="7" a="1"/>
  <c r="E2848" i="7" s="1"/>
  <c r="E2849" i="7" a="1"/>
  <c r="E2849" i="7" s="1"/>
  <c r="E2850" i="7" a="1"/>
  <c r="E2850" i="7" s="1"/>
  <c r="E2851" i="7" a="1"/>
  <c r="E2851" i="7" s="1"/>
  <c r="E2852" i="7" a="1"/>
  <c r="E2852" i="7" s="1"/>
  <c r="E2853" i="7" a="1"/>
  <c r="E2853" i="7" s="1"/>
  <c r="E2854" i="7" a="1"/>
  <c r="E2854" i="7" s="1"/>
  <c r="E2855" i="7" a="1"/>
  <c r="E2855" i="7" s="1"/>
  <c r="E2856" i="7" a="1"/>
  <c r="E2856" i="7" s="1"/>
  <c r="E2857" i="7" a="1"/>
  <c r="E2857" i="7" s="1"/>
  <c r="E2858" i="7" a="1"/>
  <c r="E2858" i="7" s="1"/>
  <c r="E2859" i="7" a="1"/>
  <c r="E2859" i="7" s="1"/>
  <c r="E2860" i="7" a="1"/>
  <c r="E2860" i="7" s="1"/>
  <c r="E2861" i="7" a="1"/>
  <c r="E2861" i="7" s="1"/>
  <c r="E2862" i="7" a="1"/>
  <c r="E2862" i="7" s="1"/>
  <c r="E2863" i="7" a="1"/>
  <c r="E2863" i="7" s="1"/>
  <c r="E2864" i="7" a="1"/>
  <c r="E2864" i="7" s="1"/>
  <c r="E2865" i="7" a="1"/>
  <c r="E2865" i="7" s="1"/>
  <c r="E2866" i="7" a="1"/>
  <c r="E2866" i="7" s="1"/>
  <c r="E2867" i="7" a="1"/>
  <c r="E2867" i="7" s="1"/>
  <c r="E2868" i="7" a="1"/>
  <c r="E2868" i="7" s="1"/>
  <c r="E2869" i="7" a="1"/>
  <c r="E2869" i="7" s="1"/>
  <c r="E2870" i="7" a="1"/>
  <c r="E2870" i="7" s="1"/>
  <c r="E2871" i="7" a="1"/>
  <c r="E2871" i="7" s="1"/>
  <c r="E2872" i="7" a="1"/>
  <c r="E2872" i="7" s="1"/>
  <c r="E2873" i="7" a="1"/>
  <c r="E2873" i="7" s="1"/>
  <c r="E2874" i="7" a="1"/>
  <c r="E2874" i="7" s="1"/>
  <c r="E2875" i="7" a="1"/>
  <c r="E2875" i="7" s="1"/>
  <c r="E2876" i="7" a="1"/>
  <c r="E2876" i="7" s="1"/>
  <c r="E2877" i="7" a="1"/>
  <c r="E2877" i="7" s="1"/>
  <c r="E2878" i="7" a="1"/>
  <c r="E2878" i="7" s="1"/>
  <c r="E2879" i="7" a="1"/>
  <c r="E2879" i="7" s="1"/>
  <c r="E2880" i="7" a="1"/>
  <c r="E2880" i="7" s="1"/>
  <c r="E2881" i="7" a="1"/>
  <c r="E2881" i="7" s="1"/>
  <c r="E2882" i="7" a="1"/>
  <c r="E2882" i="7" s="1"/>
  <c r="E2883" i="7" a="1"/>
  <c r="E2883" i="7" s="1"/>
  <c r="E2884" i="7" a="1"/>
  <c r="E2884" i="7" s="1"/>
  <c r="E2885" i="7" a="1"/>
  <c r="E2885" i="7" s="1"/>
  <c r="E2886" i="7" a="1"/>
  <c r="E2886" i="7" s="1"/>
  <c r="E2887" i="7" a="1"/>
  <c r="E2887" i="7" s="1"/>
  <c r="E2888" i="7" a="1"/>
  <c r="E2888" i="7" s="1"/>
  <c r="E2889" i="7" a="1"/>
  <c r="E2889" i="7" s="1"/>
  <c r="E2890" i="7" a="1"/>
  <c r="E2890" i="7" s="1"/>
  <c r="E2891" i="7" a="1"/>
  <c r="E2891" i="7" s="1"/>
  <c r="E2892" i="7" a="1"/>
  <c r="E2892" i="7" s="1"/>
  <c r="E2893" i="7" a="1"/>
  <c r="E2893" i="7" s="1"/>
  <c r="E2894" i="7" a="1"/>
  <c r="E2894" i="7" s="1"/>
  <c r="E2895" i="7" a="1"/>
  <c r="E2895" i="7" s="1"/>
  <c r="E2896" i="7" a="1"/>
  <c r="E2896" i="7" s="1"/>
  <c r="E2897" i="7" a="1"/>
  <c r="E2897" i="7" s="1"/>
  <c r="E2898" i="7" a="1"/>
  <c r="E2898" i="7" s="1"/>
  <c r="E2899" i="7" a="1"/>
  <c r="E2899" i="7" s="1"/>
  <c r="E2900" i="7" a="1"/>
  <c r="E2900" i="7" s="1"/>
  <c r="E2901" i="7" a="1"/>
  <c r="E2901" i="7" s="1"/>
  <c r="E2902" i="7" a="1"/>
  <c r="E2902" i="7" s="1"/>
  <c r="E2903" i="7" a="1"/>
  <c r="E2903" i="7" s="1"/>
  <c r="E2904" i="7" a="1"/>
  <c r="E2904" i="7" s="1"/>
  <c r="E2905" i="7" a="1"/>
  <c r="E2905" i="7" s="1"/>
  <c r="E2906" i="7" a="1"/>
  <c r="E2906" i="7" s="1"/>
  <c r="E2907" i="7" a="1"/>
  <c r="E2907" i="7" s="1"/>
  <c r="E2908" i="7" a="1"/>
  <c r="E2908" i="7" s="1"/>
  <c r="E2909" i="7" a="1"/>
  <c r="E2909" i="7" s="1"/>
  <c r="E2910" i="7" a="1"/>
  <c r="E2910" i="7" s="1"/>
  <c r="E2911" i="7" a="1"/>
  <c r="E2911" i="7" s="1"/>
  <c r="E2912" i="7" a="1"/>
  <c r="E2912" i="7" s="1"/>
  <c r="E2913" i="7" a="1"/>
  <c r="E2913" i="7" s="1"/>
  <c r="E2914" i="7" a="1"/>
  <c r="E2914" i="7" s="1"/>
  <c r="E2915" i="7" a="1"/>
  <c r="E2915" i="7" s="1"/>
  <c r="E2916" i="7" a="1"/>
  <c r="E2916" i="7" s="1"/>
  <c r="E2917" i="7" a="1"/>
  <c r="E2917" i="7" s="1"/>
  <c r="E2918" i="7" a="1"/>
  <c r="E2918" i="7" s="1"/>
  <c r="E2919" i="7" a="1"/>
  <c r="E2919" i="7" s="1"/>
  <c r="E2920" i="7" a="1"/>
  <c r="E2920" i="7" s="1"/>
  <c r="E2921" i="7" a="1"/>
  <c r="E2921" i="7" s="1"/>
  <c r="E2922" i="7" a="1"/>
  <c r="E2922" i="7" s="1"/>
  <c r="E2923" i="7" a="1"/>
  <c r="E2923" i="7" s="1"/>
  <c r="E2924" i="7" a="1"/>
  <c r="E2924" i="7" s="1"/>
  <c r="E2925" i="7" a="1"/>
  <c r="E2925" i="7" s="1"/>
  <c r="E2926" i="7" a="1"/>
  <c r="E2926" i="7" s="1"/>
  <c r="E2927" i="7" a="1"/>
  <c r="E2927" i="7" s="1"/>
  <c r="E2928" i="7" a="1"/>
  <c r="E2928" i="7" s="1"/>
  <c r="E2929" i="7" a="1"/>
  <c r="E2929" i="7" s="1"/>
  <c r="E2930" i="7" a="1"/>
  <c r="E2930" i="7" s="1"/>
  <c r="E2931" i="7" a="1"/>
  <c r="E2931" i="7" s="1"/>
  <c r="E2932" i="7" a="1"/>
  <c r="E2932" i="7" s="1"/>
  <c r="E2933" i="7" a="1"/>
  <c r="E2933" i="7" s="1"/>
  <c r="E2934" i="7" a="1"/>
  <c r="E2934" i="7" s="1"/>
  <c r="E2935" i="7" a="1"/>
  <c r="E2935" i="7" s="1"/>
  <c r="E2936" i="7" a="1"/>
  <c r="E2936" i="7" s="1"/>
  <c r="E2937" i="7" a="1"/>
  <c r="E2937" i="7" s="1"/>
  <c r="E2938" i="7" a="1"/>
  <c r="E2938" i="7" s="1"/>
  <c r="E2939" i="7" a="1"/>
  <c r="E2939" i="7" s="1"/>
  <c r="E2940" i="7" a="1"/>
  <c r="E2940" i="7" s="1"/>
  <c r="E2941" i="7" a="1"/>
  <c r="E2941" i="7" s="1"/>
  <c r="E2942" i="7" a="1"/>
  <c r="E2942" i="7" s="1"/>
  <c r="E2943" i="7" a="1"/>
  <c r="E2943" i="7" s="1"/>
  <c r="E2944" i="7" a="1"/>
  <c r="E2944" i="7" s="1"/>
  <c r="E2945" i="7" a="1"/>
  <c r="E2945" i="7" s="1"/>
  <c r="E2946" i="7" a="1"/>
  <c r="E2946" i="7" s="1"/>
  <c r="E2947" i="7" a="1"/>
  <c r="E2947" i="7" s="1"/>
  <c r="E2948" i="7" a="1"/>
  <c r="E2948" i="7" s="1"/>
  <c r="E2949" i="7" a="1"/>
  <c r="E2949" i="7" s="1"/>
  <c r="E2950" i="7" a="1"/>
  <c r="E2950" i="7" s="1"/>
  <c r="E2951" i="7" a="1"/>
  <c r="E2951" i="7" s="1"/>
  <c r="E2952" i="7" a="1"/>
  <c r="E2952" i="7" s="1"/>
  <c r="E2953" i="7" a="1"/>
  <c r="E2953" i="7" s="1"/>
  <c r="E2954" i="7" a="1"/>
  <c r="E2954" i="7" s="1"/>
  <c r="E2955" i="7" a="1"/>
  <c r="E2955" i="7" s="1"/>
  <c r="E2956" i="7" a="1"/>
  <c r="E2956" i="7" s="1"/>
  <c r="E2957" i="7" a="1"/>
  <c r="E2957" i="7" s="1"/>
  <c r="E2958" i="7" a="1"/>
  <c r="E2958" i="7" s="1"/>
  <c r="E2959" i="7" a="1"/>
  <c r="E2959" i="7" s="1"/>
  <c r="E2960" i="7" a="1"/>
  <c r="E2960" i="7" s="1"/>
  <c r="E2961" i="7" a="1"/>
  <c r="E2961" i="7" s="1"/>
  <c r="E2962" i="7" a="1"/>
  <c r="E2962" i="7" s="1"/>
  <c r="E2963" i="7" a="1"/>
  <c r="E2963" i="7" s="1"/>
  <c r="E2964" i="7" a="1"/>
  <c r="E2964" i="7" s="1"/>
  <c r="E2965" i="7" a="1"/>
  <c r="E2965" i="7" s="1"/>
  <c r="E2966" i="7" a="1"/>
  <c r="E2966" i="7" s="1"/>
  <c r="E2967" i="7" a="1"/>
  <c r="E2967" i="7" s="1"/>
  <c r="E2968" i="7" a="1"/>
  <c r="E2968" i="7" s="1"/>
  <c r="E2969" i="7" a="1"/>
  <c r="E2969" i="7" s="1"/>
  <c r="E2970" i="7" a="1"/>
  <c r="E2970" i="7" s="1"/>
  <c r="E2971" i="7" a="1"/>
  <c r="E2971" i="7" s="1"/>
  <c r="E2972" i="7" a="1"/>
  <c r="E2972" i="7" s="1"/>
  <c r="E2973" i="7" a="1"/>
  <c r="E2973" i="7" s="1"/>
  <c r="E2974" i="7" a="1"/>
  <c r="E2974" i="7" s="1"/>
  <c r="E2975" i="7" a="1"/>
  <c r="E2975" i="7" s="1"/>
  <c r="E2976" i="7" a="1"/>
  <c r="E2976" i="7" s="1"/>
  <c r="E2977" i="7" a="1"/>
  <c r="E2977" i="7" s="1"/>
  <c r="E2978" i="7" a="1"/>
  <c r="E2978" i="7" s="1"/>
  <c r="E2979" i="7" a="1"/>
  <c r="E2979" i="7" s="1"/>
  <c r="E2980" i="7" a="1"/>
  <c r="E2980" i="7" s="1"/>
  <c r="E2981" i="7" a="1"/>
  <c r="E2981" i="7" s="1"/>
  <c r="E2982" i="7" a="1"/>
  <c r="E2982" i="7" s="1"/>
  <c r="E2983" i="7" a="1"/>
  <c r="E2983" i="7" s="1"/>
  <c r="E2984" i="7" a="1"/>
  <c r="E2984" i="7" s="1"/>
  <c r="E2985" i="7" a="1"/>
  <c r="E2985" i="7" s="1"/>
  <c r="E2986" i="7" a="1"/>
  <c r="E2986" i="7" s="1"/>
  <c r="E2987" i="7" a="1"/>
  <c r="E2987" i="7" s="1"/>
  <c r="E2988" i="7" a="1"/>
  <c r="E2988" i="7" s="1"/>
  <c r="E2989" i="7" a="1"/>
  <c r="E2989" i="7" s="1"/>
  <c r="E2990" i="7" a="1"/>
  <c r="E2990" i="7" s="1"/>
  <c r="E2991" i="7" a="1"/>
  <c r="E2991" i="7" s="1"/>
  <c r="E2992" i="7" a="1"/>
  <c r="E2992" i="7" s="1"/>
  <c r="E2993" i="7" a="1"/>
  <c r="E2993" i="7" s="1"/>
  <c r="E2994" i="7" a="1"/>
  <c r="E2994" i="7" s="1"/>
  <c r="E2995" i="7" a="1"/>
  <c r="E2995" i="7" s="1"/>
  <c r="E2996" i="7" a="1"/>
  <c r="E2996" i="7" s="1"/>
  <c r="E2997" i="7" a="1"/>
  <c r="E2997" i="7" s="1"/>
  <c r="E2998" i="7" a="1"/>
  <c r="E2998" i="7" s="1"/>
  <c r="E2999" i="7" a="1"/>
  <c r="E2999" i="7" s="1"/>
  <c r="E3000" i="7" a="1"/>
  <c r="E3000" i="7" s="1"/>
  <c r="E3001" i="7" a="1"/>
  <c r="E3001" i="7" s="1"/>
  <c r="E3002" i="7" a="1"/>
  <c r="E3002" i="7" s="1"/>
  <c r="E3003" i="7" a="1"/>
  <c r="E3003" i="7" s="1"/>
  <c r="E3004" i="7" a="1"/>
  <c r="E3004" i="7" s="1"/>
  <c r="E3005" i="7" a="1"/>
  <c r="E3005" i="7" s="1"/>
  <c r="E3006" i="7" a="1"/>
  <c r="E3006" i="7" s="1"/>
  <c r="E3007" i="7" a="1"/>
  <c r="E3007" i="7" s="1"/>
  <c r="E3008" i="7" a="1"/>
  <c r="E3008" i="7" s="1"/>
  <c r="E3009" i="7" a="1"/>
  <c r="E3009" i="7" s="1"/>
  <c r="E3010" i="7" a="1"/>
  <c r="E3010" i="7" s="1"/>
  <c r="E3011" i="7" a="1"/>
  <c r="E3011" i="7" s="1"/>
  <c r="E3012" i="7" a="1"/>
  <c r="E3012" i="7" s="1"/>
  <c r="E3013" i="7" a="1"/>
  <c r="E3013" i="7" s="1"/>
  <c r="E3014" i="7" a="1"/>
  <c r="E3014" i="7" s="1"/>
  <c r="E3015" i="7" a="1"/>
  <c r="E3015" i="7" s="1"/>
  <c r="E3016" i="7" a="1"/>
  <c r="E3016" i="7" s="1"/>
  <c r="E3017" i="7" a="1"/>
  <c r="E3017" i="7" s="1"/>
  <c r="E3018" i="7" a="1"/>
  <c r="E3018" i="7" s="1"/>
  <c r="E3019" i="7" a="1"/>
  <c r="E3019" i="7" s="1"/>
  <c r="E3020" i="7" a="1"/>
  <c r="E3020" i="7" s="1"/>
  <c r="E3021" i="7" a="1"/>
  <c r="E3021" i="7" s="1"/>
  <c r="E3022" i="7" a="1"/>
  <c r="E3022" i="7" s="1"/>
  <c r="E3023" i="7" a="1"/>
  <c r="E3023" i="7" s="1"/>
  <c r="E3024" i="7" a="1"/>
  <c r="E3024" i="7" s="1"/>
  <c r="E3025" i="7" a="1"/>
  <c r="E3025" i="7" s="1"/>
  <c r="E3026" i="7" a="1"/>
  <c r="E3026" i="7" s="1"/>
  <c r="E3027" i="7" a="1"/>
  <c r="E3027" i="7" s="1"/>
  <c r="E3028" i="7" a="1"/>
  <c r="E3028" i="7" s="1"/>
  <c r="E3029" i="7" a="1"/>
  <c r="E3029" i="7" s="1"/>
  <c r="E3030" i="7" a="1"/>
  <c r="E3030" i="7" s="1"/>
  <c r="E3031" i="7" a="1"/>
  <c r="E3031" i="7" s="1"/>
  <c r="E3032" i="7" a="1"/>
  <c r="E3032" i="7" s="1"/>
  <c r="E3033" i="7" a="1"/>
  <c r="E3033" i="7" s="1"/>
  <c r="E3034" i="7" a="1"/>
  <c r="E3034" i="7" s="1"/>
  <c r="E3035" i="7" a="1"/>
  <c r="E3035" i="7" s="1"/>
  <c r="E3036" i="7" a="1"/>
  <c r="E3036" i="7" s="1"/>
  <c r="E3037" i="7" a="1"/>
  <c r="E3037" i="7" s="1"/>
  <c r="E3038" i="7" a="1"/>
  <c r="E3038" i="7" s="1"/>
  <c r="E3039" i="7" a="1"/>
  <c r="E3039" i="7" s="1"/>
  <c r="E3040" i="7" a="1"/>
  <c r="E3040" i="7" s="1"/>
  <c r="E3041" i="7" a="1"/>
  <c r="E3041" i="7" s="1"/>
  <c r="E3042" i="7" a="1"/>
  <c r="E3042" i="7" s="1"/>
  <c r="E3043" i="7" a="1"/>
  <c r="E3043" i="7" s="1"/>
  <c r="E3044" i="7" a="1"/>
  <c r="E3044" i="7" s="1"/>
  <c r="E3045" i="7" a="1"/>
  <c r="E3045" i="7" s="1"/>
  <c r="E3046" i="7" a="1"/>
  <c r="E3046" i="7" s="1"/>
  <c r="E3047" i="7" a="1"/>
  <c r="E3047" i="7" s="1"/>
  <c r="E3048" i="7" a="1"/>
  <c r="E3048" i="7" s="1"/>
  <c r="E3049" i="7" a="1"/>
  <c r="E3049" i="7" s="1"/>
  <c r="E3050" i="7" a="1"/>
  <c r="E3050" i="7" s="1"/>
  <c r="E3051" i="7" a="1"/>
  <c r="E3051" i="7" s="1"/>
  <c r="E3052" i="7" a="1"/>
  <c r="E3052" i="7" s="1"/>
  <c r="E3053" i="7" a="1"/>
  <c r="E3053" i="7" s="1"/>
  <c r="E3054" i="7" a="1"/>
  <c r="E3054" i="7" s="1"/>
  <c r="E3055" i="7" a="1"/>
  <c r="E3055" i="7" s="1"/>
  <c r="E3056" i="7" a="1"/>
  <c r="E3056" i="7" s="1"/>
  <c r="E3057" i="7" a="1"/>
  <c r="E3057" i="7" s="1"/>
  <c r="E3058" i="7" a="1"/>
  <c r="E3058" i="7" s="1"/>
  <c r="E3059" i="7" a="1"/>
  <c r="E3059" i="7" s="1"/>
  <c r="E3060" i="7" a="1"/>
  <c r="E3060" i="7" s="1"/>
  <c r="E3061" i="7" a="1"/>
  <c r="E3061" i="7" s="1"/>
  <c r="E3062" i="7" a="1"/>
  <c r="E3062" i="7" s="1"/>
  <c r="E3063" i="7" a="1"/>
  <c r="E3063" i="7" s="1"/>
  <c r="E3064" i="7" a="1"/>
  <c r="E3064" i="7" s="1"/>
  <c r="E3065" i="7" a="1"/>
  <c r="E3065" i="7" s="1"/>
  <c r="E3066" i="7" a="1"/>
  <c r="E3066" i="7" s="1"/>
  <c r="E3067" i="7" a="1"/>
  <c r="E3067" i="7" s="1"/>
  <c r="E3068" i="7" a="1"/>
  <c r="E3068" i="7" s="1"/>
  <c r="E3069" i="7" a="1"/>
  <c r="E3069" i="7" s="1"/>
  <c r="E3070" i="7" a="1"/>
  <c r="E3070" i="7" s="1"/>
  <c r="E3071" i="7" a="1"/>
  <c r="E3071" i="7" s="1"/>
  <c r="E3072" i="7" a="1"/>
  <c r="E3072" i="7" s="1"/>
  <c r="E3073" i="7" a="1"/>
  <c r="E3073" i="7" s="1"/>
  <c r="E3074" i="7" a="1"/>
  <c r="E3074" i="7" s="1"/>
  <c r="E3075" i="7" a="1"/>
  <c r="E3075" i="7" s="1"/>
  <c r="E3076" i="7" a="1"/>
  <c r="E3076" i="7" s="1"/>
  <c r="E3077" i="7" a="1"/>
  <c r="E3077" i="7" s="1"/>
  <c r="E3078" i="7" a="1"/>
  <c r="E3078" i="7" s="1"/>
  <c r="E3079" i="7" a="1"/>
  <c r="E3079" i="7" s="1"/>
  <c r="E3080" i="7" a="1"/>
  <c r="E3080" i="7" s="1"/>
  <c r="E3081" i="7" a="1"/>
  <c r="E3081" i="7" s="1"/>
  <c r="E3082" i="7" a="1"/>
  <c r="E3082" i="7" s="1"/>
  <c r="E3083" i="7" a="1"/>
  <c r="E3083" i="7" s="1"/>
  <c r="E3084" i="7" a="1"/>
  <c r="E3084" i="7" s="1"/>
  <c r="E3085" i="7" a="1"/>
  <c r="E3085" i="7" s="1"/>
  <c r="E3086" i="7" a="1"/>
  <c r="E3086" i="7" s="1"/>
  <c r="E3087" i="7" a="1"/>
  <c r="E3087" i="7" s="1"/>
  <c r="E3088" i="7" a="1"/>
  <c r="E3088" i="7" s="1"/>
  <c r="E3089" i="7" a="1"/>
  <c r="E3089" i="7" s="1"/>
  <c r="E3090" i="7" a="1"/>
  <c r="E3090" i="7" s="1"/>
  <c r="E3091" i="7" a="1"/>
  <c r="E3091" i="7" s="1"/>
  <c r="E3092" i="7" a="1"/>
  <c r="E3092" i="7" s="1"/>
  <c r="E3093" i="7" a="1"/>
  <c r="E3093" i="7" s="1"/>
  <c r="E3094" i="7" a="1"/>
  <c r="E3094" i="7" s="1"/>
  <c r="E3095" i="7" a="1"/>
  <c r="E3095" i="7" s="1"/>
  <c r="E3096" i="7" a="1"/>
  <c r="E3096" i="7" s="1"/>
  <c r="E3097" i="7" a="1"/>
  <c r="E3097" i="7" s="1"/>
  <c r="E3098" i="7" a="1"/>
  <c r="E3098" i="7" s="1"/>
  <c r="E3099" i="7" a="1"/>
  <c r="E3099" i="7" s="1"/>
  <c r="E3100" i="7" a="1"/>
  <c r="E3100" i="7" s="1"/>
  <c r="E3101" i="7" a="1"/>
  <c r="E3101" i="7" s="1"/>
  <c r="E3102" i="7" a="1"/>
  <c r="E3102" i="7" s="1"/>
  <c r="E3103" i="7" a="1"/>
  <c r="E3103" i="7" s="1"/>
  <c r="E3104" i="7" a="1"/>
  <c r="E3104" i="7" s="1"/>
  <c r="E3105" i="7" a="1"/>
  <c r="E3105" i="7" s="1"/>
  <c r="E3106" i="7" a="1"/>
  <c r="E3106" i="7" s="1"/>
  <c r="E3107" i="7" a="1"/>
  <c r="E3107" i="7" s="1"/>
  <c r="E3108" i="7" a="1"/>
  <c r="E3108" i="7" s="1"/>
  <c r="E3109" i="7" a="1"/>
  <c r="E3109" i="7" s="1"/>
  <c r="E3110" i="7" a="1"/>
  <c r="E3110" i="7" s="1"/>
  <c r="E3111" i="7" a="1"/>
  <c r="E3111" i="7" s="1"/>
  <c r="E3112" i="7" a="1"/>
  <c r="E3112" i="7" s="1"/>
  <c r="E3113" i="7" a="1"/>
  <c r="E3113" i="7" s="1"/>
  <c r="E3114" i="7" a="1"/>
  <c r="E3114" i="7" s="1"/>
  <c r="E3115" i="7" a="1"/>
  <c r="E3115" i="7" s="1"/>
  <c r="E3116" i="7" a="1"/>
  <c r="E3116" i="7" s="1"/>
  <c r="E3117" i="7" a="1"/>
  <c r="E3117" i="7" s="1"/>
  <c r="E3118" i="7" a="1"/>
  <c r="E3118" i="7" s="1"/>
  <c r="E3119" i="7" a="1"/>
  <c r="E3119" i="7" s="1"/>
  <c r="E3120" i="7" a="1"/>
  <c r="E3120" i="7" s="1"/>
  <c r="E3121" i="7" a="1"/>
  <c r="E3121" i="7" s="1"/>
  <c r="E3122" i="7" a="1"/>
  <c r="E3122" i="7" s="1"/>
  <c r="E3123" i="7" a="1"/>
  <c r="E3123" i="7" s="1"/>
  <c r="E3124" i="7" a="1"/>
  <c r="E3124" i="7" s="1"/>
  <c r="E3125" i="7" a="1"/>
  <c r="E3125" i="7" s="1"/>
  <c r="E3126" i="7" a="1"/>
  <c r="E3126" i="7" s="1"/>
  <c r="E3127" i="7" a="1"/>
  <c r="E3127" i="7" s="1"/>
  <c r="E3128" i="7" a="1"/>
  <c r="E3128" i="7" s="1"/>
  <c r="E3129" i="7" a="1"/>
  <c r="E3129" i="7" s="1"/>
  <c r="E3130" i="7" a="1"/>
  <c r="E3130" i="7" s="1"/>
  <c r="E3131" i="7" a="1"/>
  <c r="E3131" i="7" s="1"/>
  <c r="E3132" i="7" a="1"/>
  <c r="E3132" i="7" s="1"/>
  <c r="E3133" i="7" a="1"/>
  <c r="E3133" i="7" s="1"/>
  <c r="E3134" i="7" a="1"/>
  <c r="E3134" i="7" s="1"/>
  <c r="E3135" i="7" a="1"/>
  <c r="E3135" i="7" s="1"/>
  <c r="E3136" i="7" a="1"/>
  <c r="E3136" i="7" s="1"/>
  <c r="E3137" i="7" a="1"/>
  <c r="E3137" i="7" s="1"/>
  <c r="E3138" i="7" a="1"/>
  <c r="E3138" i="7" s="1"/>
  <c r="E3139" i="7" a="1"/>
  <c r="E3139" i="7" s="1"/>
  <c r="E3140" i="7" a="1"/>
  <c r="E3140" i="7" s="1"/>
  <c r="E3141" i="7" a="1"/>
  <c r="E3141" i="7" s="1"/>
  <c r="E3142" i="7" a="1"/>
  <c r="E3142" i="7" s="1"/>
  <c r="E3143" i="7" a="1"/>
  <c r="E3143" i="7" s="1"/>
  <c r="E3144" i="7" a="1"/>
  <c r="E3144" i="7" s="1"/>
  <c r="E3145" i="7" a="1"/>
  <c r="E3145" i="7" s="1"/>
  <c r="E3146" i="7" a="1"/>
  <c r="E3146" i="7" s="1"/>
  <c r="E3147" i="7" a="1"/>
  <c r="E3147" i="7" s="1"/>
  <c r="E3148" i="7" a="1"/>
  <c r="E3148" i="7" s="1"/>
  <c r="E3149" i="7" a="1"/>
  <c r="E3149" i="7" s="1"/>
  <c r="E3150" i="7" a="1"/>
  <c r="E3150" i="7" s="1"/>
  <c r="E3151" i="7" a="1"/>
  <c r="E3151" i="7" s="1"/>
  <c r="E3152" i="7" a="1"/>
  <c r="E3152" i="7" s="1"/>
  <c r="E3153" i="7" a="1"/>
  <c r="E3153" i="7" s="1"/>
  <c r="E3154" i="7" a="1"/>
  <c r="E3154" i="7" s="1"/>
  <c r="E3155" i="7" a="1"/>
  <c r="E3155" i="7" s="1"/>
  <c r="E3156" i="7" a="1"/>
  <c r="E3156" i="7" s="1"/>
  <c r="E3157" i="7" a="1"/>
  <c r="E3157" i="7" s="1"/>
  <c r="E3158" i="7" a="1"/>
  <c r="E3158" i="7" s="1"/>
  <c r="E3159" i="7" a="1"/>
  <c r="E3159" i="7" s="1"/>
  <c r="E3160" i="7" a="1"/>
  <c r="E3160" i="7" s="1"/>
  <c r="E3161" i="7" a="1"/>
  <c r="E3161" i="7" s="1"/>
  <c r="E3162" i="7" a="1"/>
  <c r="E3162" i="7" s="1"/>
  <c r="E3163" i="7" a="1"/>
  <c r="E3163" i="7" s="1"/>
  <c r="E3164" i="7" a="1"/>
  <c r="E3164" i="7" s="1"/>
  <c r="E3165" i="7" a="1"/>
  <c r="E3165" i="7" s="1"/>
  <c r="E3166" i="7" a="1"/>
  <c r="E3166" i="7" s="1"/>
  <c r="E3167" i="7" a="1"/>
  <c r="E3167" i="7" s="1"/>
  <c r="E3168" i="7" a="1"/>
  <c r="E3168" i="7" s="1"/>
  <c r="E3169" i="7" a="1"/>
  <c r="E3169" i="7" s="1"/>
  <c r="E3170" i="7" a="1"/>
  <c r="E3170" i="7" s="1"/>
  <c r="E3171" i="7" a="1"/>
  <c r="E3171" i="7" s="1"/>
  <c r="E3172" i="7" a="1"/>
  <c r="E3172" i="7" s="1"/>
  <c r="E3173" i="7" a="1"/>
  <c r="E3173" i="7" s="1"/>
  <c r="E3174" i="7" a="1"/>
  <c r="E3174" i="7" s="1"/>
  <c r="E3175" i="7" a="1"/>
  <c r="E3175" i="7" s="1"/>
  <c r="E3176" i="7" a="1"/>
  <c r="E3176" i="7" s="1"/>
  <c r="E3177" i="7" a="1"/>
  <c r="E3177" i="7" s="1"/>
  <c r="E3178" i="7" a="1"/>
  <c r="E3178" i="7" s="1"/>
  <c r="E3179" i="7" a="1"/>
  <c r="E3179" i="7" s="1"/>
  <c r="E3180" i="7" a="1"/>
  <c r="E3180" i="7" s="1"/>
  <c r="E3181" i="7" a="1"/>
  <c r="E3181" i="7" s="1"/>
  <c r="E3182" i="7" a="1"/>
  <c r="E3182" i="7" s="1"/>
  <c r="E3183" i="7" a="1"/>
  <c r="E3183" i="7" s="1"/>
  <c r="E3184" i="7" a="1"/>
  <c r="E3184" i="7" s="1"/>
  <c r="E3185" i="7" a="1"/>
  <c r="E3185" i="7" s="1"/>
  <c r="E3186" i="7" a="1"/>
  <c r="E3186" i="7" s="1"/>
  <c r="E3187" i="7" a="1"/>
  <c r="E3187" i="7" s="1"/>
  <c r="E3188" i="7" a="1"/>
  <c r="E3188" i="7" s="1"/>
  <c r="E3189" i="7" a="1"/>
  <c r="E3189" i="7" s="1"/>
  <c r="E3190" i="7" a="1"/>
  <c r="E3190" i="7" s="1"/>
  <c r="E3191" i="7" a="1"/>
  <c r="E3191" i="7" s="1"/>
  <c r="E3192" i="7" a="1"/>
  <c r="E3192" i="7" s="1"/>
  <c r="E3193" i="7" a="1"/>
  <c r="E3193" i="7" s="1"/>
  <c r="E3194" i="7" a="1"/>
  <c r="E3194" i="7" s="1"/>
  <c r="E3195" i="7" a="1"/>
  <c r="E3195" i="7" s="1"/>
  <c r="E3196" i="7" a="1"/>
  <c r="E3196" i="7" s="1"/>
  <c r="E3197" i="7" a="1"/>
  <c r="E3197" i="7" s="1"/>
  <c r="E3198" i="7" a="1"/>
  <c r="E3198" i="7" s="1"/>
  <c r="E3199" i="7" a="1"/>
  <c r="E3199" i="7" s="1"/>
  <c r="E3200" i="7" a="1"/>
  <c r="E3200" i="7" s="1"/>
  <c r="E3201" i="7" a="1"/>
  <c r="E3201" i="7" s="1"/>
  <c r="E3202" i="7" a="1"/>
  <c r="E3202" i="7" s="1"/>
  <c r="E3203" i="7" a="1"/>
  <c r="E3203" i="7" s="1"/>
  <c r="E3204" i="7" a="1"/>
  <c r="E3204" i="7" s="1"/>
  <c r="E3205" i="7" a="1"/>
  <c r="E3205" i="7" s="1"/>
  <c r="E3206" i="7" a="1"/>
  <c r="E3206" i="7" s="1"/>
  <c r="E3207" i="7" a="1"/>
  <c r="E3207" i="7" s="1"/>
  <c r="E3208" i="7" a="1"/>
  <c r="E3208" i="7" s="1"/>
  <c r="E3209" i="7" a="1"/>
  <c r="E3209" i="7" s="1"/>
  <c r="E3210" i="7" a="1"/>
  <c r="E3210" i="7" s="1"/>
  <c r="E3211" i="7" a="1"/>
  <c r="E3211" i="7" s="1"/>
  <c r="E3212" i="7" a="1"/>
  <c r="E3212" i="7" s="1"/>
  <c r="E3213" i="7" a="1"/>
  <c r="E3213" i="7" s="1"/>
  <c r="E3214" i="7" a="1"/>
  <c r="E3214" i="7" s="1"/>
  <c r="E3215" i="7" a="1"/>
  <c r="E3215" i="7" s="1"/>
  <c r="E3216" i="7" a="1"/>
  <c r="E3216" i="7" s="1"/>
  <c r="E3217" i="7" a="1"/>
  <c r="E3217" i="7" s="1"/>
  <c r="E3218" i="7" a="1"/>
  <c r="E3218" i="7" s="1"/>
  <c r="E3219" i="7" a="1"/>
  <c r="E3219" i="7" s="1"/>
  <c r="E3220" i="7" a="1"/>
  <c r="E3220" i="7" s="1"/>
  <c r="E3221" i="7" a="1"/>
  <c r="E3221" i="7" s="1"/>
  <c r="E3222" i="7" a="1"/>
  <c r="E3222" i="7" s="1"/>
  <c r="E3223" i="7" a="1"/>
  <c r="E3223" i="7" s="1"/>
  <c r="E3224" i="7" a="1"/>
  <c r="E3224" i="7" s="1"/>
  <c r="E3225" i="7" a="1"/>
  <c r="E3225" i="7" s="1"/>
  <c r="E3226" i="7" a="1"/>
  <c r="E3226" i="7" s="1"/>
  <c r="E3227" i="7" a="1"/>
  <c r="E3227" i="7" s="1"/>
  <c r="E3228" i="7" a="1"/>
  <c r="E3228" i="7" s="1"/>
  <c r="E3229" i="7" a="1"/>
  <c r="E3229" i="7" s="1"/>
  <c r="E3230" i="7" a="1"/>
  <c r="E3230" i="7" s="1"/>
  <c r="E3231" i="7" a="1"/>
  <c r="E3231" i="7" s="1"/>
  <c r="E3232" i="7" a="1"/>
  <c r="E3232" i="7" s="1"/>
  <c r="E3233" i="7" a="1"/>
  <c r="E3233" i="7" s="1"/>
  <c r="E3234" i="7" a="1"/>
  <c r="E3234" i="7" s="1"/>
  <c r="E3235" i="7" a="1"/>
  <c r="E3235" i="7" s="1"/>
  <c r="E3236" i="7" a="1"/>
  <c r="E3236" i="7" s="1"/>
  <c r="E3237" i="7" a="1"/>
  <c r="E3237" i="7" s="1"/>
  <c r="E3238" i="7" a="1"/>
  <c r="E3238" i="7" s="1"/>
  <c r="E3239" i="7" a="1"/>
  <c r="E3239" i="7" s="1"/>
  <c r="E3240" i="7" a="1"/>
  <c r="E3240" i="7" s="1"/>
  <c r="E3241" i="7" a="1"/>
  <c r="E3241" i="7" s="1"/>
  <c r="E3242" i="7" a="1"/>
  <c r="E3242" i="7" s="1"/>
  <c r="E3243" i="7" a="1"/>
  <c r="E3243" i="7" s="1"/>
  <c r="E3244" i="7" a="1"/>
  <c r="E3244" i="7" s="1"/>
  <c r="E3245" i="7" a="1"/>
  <c r="E3245" i="7" s="1"/>
  <c r="E3246" i="7" a="1"/>
  <c r="E3246" i="7" s="1"/>
  <c r="E3247" i="7" a="1"/>
  <c r="E3247" i="7" s="1"/>
  <c r="E3248" i="7" a="1"/>
  <c r="E3248" i="7" s="1"/>
  <c r="E3249" i="7" a="1"/>
  <c r="E3249" i="7" s="1"/>
  <c r="E3250" i="7" a="1"/>
  <c r="E3250" i="7" s="1"/>
  <c r="E3251" i="7" a="1"/>
  <c r="E3251" i="7" s="1"/>
  <c r="E3252" i="7" a="1"/>
  <c r="E3252" i="7" s="1"/>
  <c r="E3253" i="7" a="1"/>
  <c r="E3253" i="7" s="1"/>
  <c r="E3254" i="7" a="1"/>
  <c r="E3254" i="7" s="1"/>
  <c r="E3255" i="7" a="1"/>
  <c r="E3255" i="7" s="1"/>
  <c r="E3256" i="7" a="1"/>
  <c r="E3256" i="7" s="1"/>
  <c r="E3257" i="7" a="1"/>
  <c r="E3257" i="7" s="1"/>
  <c r="E3258" i="7" a="1"/>
  <c r="E3258" i="7" s="1"/>
  <c r="E3259" i="7" a="1"/>
  <c r="E3259" i="7" s="1"/>
  <c r="E3260" i="7" a="1"/>
  <c r="E3260" i="7" s="1"/>
  <c r="E3261" i="7" a="1"/>
  <c r="E3261" i="7" s="1"/>
  <c r="E3262" i="7" a="1"/>
  <c r="E3262" i="7" s="1"/>
  <c r="E3263" i="7" a="1"/>
  <c r="E3263" i="7" s="1"/>
  <c r="E3264" i="7" a="1"/>
  <c r="E3264" i="7" s="1"/>
  <c r="E3265" i="7" a="1"/>
  <c r="E3265" i="7" s="1"/>
  <c r="E3266" i="7" a="1"/>
  <c r="E3266" i="7" s="1"/>
  <c r="E3267" i="7" a="1"/>
  <c r="E3267" i="7" s="1"/>
  <c r="E3268" i="7" a="1"/>
  <c r="E3268" i="7" s="1"/>
  <c r="E3269" i="7" a="1"/>
  <c r="E3269" i="7" s="1"/>
  <c r="E3270" i="7" a="1"/>
  <c r="E3270" i="7" s="1"/>
  <c r="E3271" i="7" a="1"/>
  <c r="E3271" i="7" s="1"/>
  <c r="E3272" i="7" a="1"/>
  <c r="E3272" i="7" s="1"/>
  <c r="E3273" i="7" a="1"/>
  <c r="E3273" i="7" s="1"/>
  <c r="E3274" i="7" a="1"/>
  <c r="E3274" i="7" s="1"/>
  <c r="E3275" i="7" a="1"/>
  <c r="E3275" i="7" s="1"/>
  <c r="E3276" i="7" a="1"/>
  <c r="E3276" i="7" s="1"/>
  <c r="E3277" i="7" a="1"/>
  <c r="E3277" i="7" s="1"/>
  <c r="E3278" i="7" a="1"/>
  <c r="E3278" i="7" s="1"/>
  <c r="E3279" i="7" a="1"/>
  <c r="E3279" i="7" s="1"/>
  <c r="E3280" i="7" a="1"/>
  <c r="E3280" i="7" s="1"/>
  <c r="E3281" i="7" a="1"/>
  <c r="E3281" i="7" s="1"/>
  <c r="E3282" i="7" a="1"/>
  <c r="E3282" i="7" s="1"/>
  <c r="E3283" i="7" a="1"/>
  <c r="E3283" i="7" s="1"/>
  <c r="E3284" i="7" a="1"/>
  <c r="E3284" i="7" s="1"/>
  <c r="E3285" i="7" a="1"/>
  <c r="E3285" i="7" s="1"/>
  <c r="E3286" i="7" a="1"/>
  <c r="E3286" i="7" s="1"/>
  <c r="E3287" i="7" a="1"/>
  <c r="E3287" i="7" s="1"/>
  <c r="E3288" i="7" a="1"/>
  <c r="E3288" i="7" s="1"/>
  <c r="E3289" i="7" a="1"/>
  <c r="E3289" i="7" s="1"/>
  <c r="E3290" i="7" a="1"/>
  <c r="E3290" i="7" s="1"/>
  <c r="E3291" i="7" a="1"/>
  <c r="E3291" i="7" s="1"/>
  <c r="E3292" i="7" a="1"/>
  <c r="E3292" i="7" s="1"/>
  <c r="E3293" i="7" a="1"/>
  <c r="E3293" i="7" s="1"/>
  <c r="E3294" i="7" a="1"/>
  <c r="E3294" i="7" s="1"/>
  <c r="E3295" i="7" a="1"/>
  <c r="E3295" i="7" s="1"/>
  <c r="E3296" i="7" a="1"/>
  <c r="E3296" i="7" s="1"/>
  <c r="E3297" i="7" a="1"/>
  <c r="E3297" i="7" s="1"/>
  <c r="E3298" i="7" a="1"/>
  <c r="E3298" i="7" s="1"/>
  <c r="E3299" i="7" a="1"/>
  <c r="E3299" i="7" s="1"/>
  <c r="E3300" i="7" a="1"/>
  <c r="E3300" i="7" s="1"/>
  <c r="E3301" i="7" a="1"/>
  <c r="E3301" i="7" s="1"/>
  <c r="E3302" i="7" a="1"/>
  <c r="E3302" i="7" s="1"/>
  <c r="E3303" i="7" a="1"/>
  <c r="E3303" i="7" s="1"/>
  <c r="E3304" i="7" a="1"/>
  <c r="E3304" i="7" s="1"/>
  <c r="E3305" i="7" a="1"/>
  <c r="E3305" i="7" s="1"/>
  <c r="E3306" i="7" a="1"/>
  <c r="E3306" i="7" s="1"/>
  <c r="E3307" i="7" a="1"/>
  <c r="E3307" i="7" s="1"/>
  <c r="E3308" i="7" a="1"/>
  <c r="E3308" i="7" s="1"/>
  <c r="E3309" i="7" a="1"/>
  <c r="E3309" i="7" s="1"/>
  <c r="E3310" i="7" a="1"/>
  <c r="E3310" i="7" s="1"/>
  <c r="E3311" i="7" a="1"/>
  <c r="E3311" i="7" s="1"/>
  <c r="E3312" i="7" a="1"/>
  <c r="E3312" i="7" s="1"/>
  <c r="E3313" i="7" a="1"/>
  <c r="E3313" i="7" s="1"/>
  <c r="E3314" i="7" a="1"/>
  <c r="E3314" i="7" s="1"/>
  <c r="E3315" i="7" a="1"/>
  <c r="E3315" i="7" s="1"/>
  <c r="E3316" i="7" a="1"/>
  <c r="E3316" i="7" s="1"/>
  <c r="E3317" i="7" a="1"/>
  <c r="E3317" i="7" s="1"/>
  <c r="E3318" i="7" a="1"/>
  <c r="E3318" i="7" s="1"/>
  <c r="E3319" i="7" a="1"/>
  <c r="E3319" i="7" s="1"/>
  <c r="E3320" i="7" a="1"/>
  <c r="E3320" i="7" s="1"/>
  <c r="E3321" i="7" a="1"/>
  <c r="E3321" i="7" s="1"/>
  <c r="E3322" i="7" a="1"/>
  <c r="E3322" i="7" s="1"/>
  <c r="E3323" i="7" a="1"/>
  <c r="E3323" i="7" s="1"/>
  <c r="E3324" i="7" a="1"/>
  <c r="E3324" i="7" s="1"/>
  <c r="E3325" i="7" a="1"/>
  <c r="E3325" i="7" s="1"/>
  <c r="E3326" i="7" a="1"/>
  <c r="E3326" i="7" s="1"/>
  <c r="E3327" i="7" a="1"/>
  <c r="E3327" i="7" s="1"/>
  <c r="E3328" i="7" a="1"/>
  <c r="E3328" i="7" s="1"/>
  <c r="E3329" i="7" a="1"/>
  <c r="E3329" i="7" s="1"/>
  <c r="E3330" i="7" a="1"/>
  <c r="E3330" i="7" s="1"/>
  <c r="E3331" i="7" a="1"/>
  <c r="E3331" i="7" s="1"/>
  <c r="E3332" i="7" a="1"/>
  <c r="E3332" i="7" s="1"/>
  <c r="E3333" i="7" a="1"/>
  <c r="E3333" i="7" s="1"/>
  <c r="E3334" i="7" a="1"/>
  <c r="E3334" i="7" s="1"/>
  <c r="E3335" i="7" a="1"/>
  <c r="E3335" i="7" s="1"/>
  <c r="E3336" i="7" a="1"/>
  <c r="E3336" i="7" s="1"/>
  <c r="E3337" i="7" a="1"/>
  <c r="E3337" i="7" s="1"/>
  <c r="E3338" i="7" a="1"/>
  <c r="E3338" i="7" s="1"/>
  <c r="E3339" i="7" a="1"/>
  <c r="E3339" i="7" s="1"/>
  <c r="E3340" i="7" a="1"/>
  <c r="E3340" i="7" s="1"/>
  <c r="E3341" i="7" a="1"/>
  <c r="E3341" i="7" s="1"/>
  <c r="E3342" i="7" a="1"/>
  <c r="E3342" i="7" s="1"/>
  <c r="E3343" i="7" a="1"/>
  <c r="E3343" i="7" s="1"/>
  <c r="E3344" i="7" a="1"/>
  <c r="E3344" i="7" s="1"/>
  <c r="E3345" i="7" a="1"/>
  <c r="E3345" i="7" s="1"/>
  <c r="E3346" i="7" a="1"/>
  <c r="E3346" i="7" s="1"/>
  <c r="E3347" i="7" a="1"/>
  <c r="E3347" i="7" s="1"/>
  <c r="E3348" i="7" a="1"/>
  <c r="E3348" i="7" s="1"/>
  <c r="E3349" i="7" a="1"/>
  <c r="E3349" i="7" s="1"/>
  <c r="E3350" i="7" a="1"/>
  <c r="E3350" i="7" s="1"/>
  <c r="E3351" i="7" a="1"/>
  <c r="E3351" i="7" s="1"/>
  <c r="E3352" i="7" a="1"/>
  <c r="E3352" i="7" s="1"/>
  <c r="E3353" i="7" a="1"/>
  <c r="E3353" i="7" s="1"/>
  <c r="E3354" i="7" a="1"/>
  <c r="E3354" i="7" s="1"/>
  <c r="E3355" i="7" a="1"/>
  <c r="E3355" i="7" s="1"/>
  <c r="E3356" i="7" a="1"/>
  <c r="E3356" i="7" s="1"/>
  <c r="E3357" i="7" a="1"/>
  <c r="E3357" i="7" s="1"/>
  <c r="E3358" i="7" a="1"/>
  <c r="E3358" i="7" s="1"/>
  <c r="E3359" i="7" a="1"/>
  <c r="E3359" i="7" s="1"/>
  <c r="E3360" i="7" a="1"/>
  <c r="E3360" i="7" s="1"/>
  <c r="E3361" i="7" a="1"/>
  <c r="E3361" i="7" s="1"/>
  <c r="E3362" i="7" a="1"/>
  <c r="E3362" i="7" s="1"/>
  <c r="E3363" i="7" a="1"/>
  <c r="E3363" i="7" s="1"/>
  <c r="E3364" i="7" a="1"/>
  <c r="E3364" i="7" s="1"/>
  <c r="E3365" i="7" a="1"/>
  <c r="E3365" i="7" s="1"/>
  <c r="E3366" i="7" a="1"/>
  <c r="E3366" i="7" s="1"/>
  <c r="E3367" i="7" a="1"/>
  <c r="E3367" i="7" s="1"/>
  <c r="E3368" i="7" a="1"/>
  <c r="E3368" i="7" s="1"/>
  <c r="E3369" i="7" a="1"/>
  <c r="E3369" i="7" s="1"/>
  <c r="E3370" i="7" a="1"/>
  <c r="E3370" i="7" s="1"/>
  <c r="E3371" i="7" a="1"/>
  <c r="E3371" i="7" s="1"/>
  <c r="E3372" i="7" a="1"/>
  <c r="E3372" i="7" s="1"/>
  <c r="E3373" i="7" a="1"/>
  <c r="E3373" i="7" s="1"/>
  <c r="E3374" i="7" a="1"/>
  <c r="E3374" i="7" s="1"/>
  <c r="E3375" i="7" a="1"/>
  <c r="E3375" i="7" s="1"/>
  <c r="E3376" i="7" a="1"/>
  <c r="E3376" i="7" s="1"/>
  <c r="E3377" i="7" a="1"/>
  <c r="E3377" i="7" s="1"/>
  <c r="E3378" i="7" a="1"/>
  <c r="E3378" i="7" s="1"/>
  <c r="E3379" i="7" a="1"/>
  <c r="E3379" i="7" s="1"/>
  <c r="E3380" i="7" a="1"/>
  <c r="E3380" i="7" s="1"/>
  <c r="E3381" i="7" a="1"/>
  <c r="E3381" i="7" s="1"/>
  <c r="E3382" i="7" a="1"/>
  <c r="E3382" i="7" s="1"/>
  <c r="E3383" i="7" a="1"/>
  <c r="E3383" i="7" s="1"/>
  <c r="E3384" i="7" a="1"/>
  <c r="E3384" i="7" s="1"/>
  <c r="E3385" i="7" a="1"/>
  <c r="E3385" i="7" s="1"/>
  <c r="E3386" i="7" a="1"/>
  <c r="E3386" i="7" s="1"/>
  <c r="E3387" i="7" a="1"/>
  <c r="E3387" i="7" s="1"/>
  <c r="E3388" i="7" a="1"/>
  <c r="E3388" i="7" s="1"/>
  <c r="E3389" i="7" a="1"/>
  <c r="E3389" i="7" s="1"/>
  <c r="E3390" i="7" a="1"/>
  <c r="E3390" i="7" s="1"/>
  <c r="E3391" i="7" a="1"/>
  <c r="E3391" i="7" s="1"/>
  <c r="E3392" i="7" a="1"/>
  <c r="E3392" i="7" s="1"/>
  <c r="E3393" i="7" a="1"/>
  <c r="E3393" i="7" s="1"/>
  <c r="E3394" i="7" a="1"/>
  <c r="E3394" i="7" s="1"/>
  <c r="E3395" i="7" a="1"/>
  <c r="E3395" i="7" s="1"/>
  <c r="E3396" i="7" a="1"/>
  <c r="E3396" i="7" s="1"/>
  <c r="E3397" i="7" a="1"/>
  <c r="E3397" i="7" s="1"/>
  <c r="E3398" i="7" a="1"/>
  <c r="E3398" i="7" s="1"/>
  <c r="E3399" i="7" a="1"/>
  <c r="E3399" i="7" s="1"/>
  <c r="E3400" i="7" a="1"/>
  <c r="E3400" i="7" s="1"/>
  <c r="E3401" i="7" a="1"/>
  <c r="E3401" i="7" s="1"/>
  <c r="E3402" i="7" a="1"/>
  <c r="E3402" i="7" s="1"/>
  <c r="E3403" i="7" a="1"/>
  <c r="E3403" i="7" s="1"/>
  <c r="E3404" i="7" a="1"/>
  <c r="E3404" i="7" s="1"/>
  <c r="E3405" i="7" a="1"/>
  <c r="E3405" i="7" s="1"/>
  <c r="E3406" i="7" a="1"/>
  <c r="E3406" i="7" s="1"/>
  <c r="E3407" i="7" a="1"/>
  <c r="E3407" i="7" s="1"/>
  <c r="E3408" i="7" a="1"/>
  <c r="E3408" i="7" s="1"/>
  <c r="E3409" i="7" a="1"/>
  <c r="E3409" i="7" s="1"/>
  <c r="E3410" i="7" a="1"/>
  <c r="E3410" i="7" s="1"/>
  <c r="E3411" i="7" a="1"/>
  <c r="E3411" i="7" s="1"/>
  <c r="E3412" i="7" a="1"/>
  <c r="E3412" i="7" s="1"/>
  <c r="E3413" i="7" a="1"/>
  <c r="E3413" i="7" s="1"/>
  <c r="E3414" i="7" a="1"/>
  <c r="E3414" i="7" s="1"/>
  <c r="E3415" i="7" a="1"/>
  <c r="E3415" i="7" s="1"/>
  <c r="E3416" i="7" a="1"/>
  <c r="E3416" i="7" s="1"/>
  <c r="E3417" i="7" a="1"/>
  <c r="E3417" i="7" s="1"/>
  <c r="E3418" i="7" a="1"/>
  <c r="E3418" i="7" s="1"/>
  <c r="E3419" i="7" a="1"/>
  <c r="E3419" i="7" s="1"/>
  <c r="E3420" i="7" a="1"/>
  <c r="E3420" i="7" s="1"/>
  <c r="E3421" i="7" a="1"/>
  <c r="E3421" i="7" s="1"/>
  <c r="E3422" i="7" a="1"/>
  <c r="E3422" i="7" s="1"/>
  <c r="E3423" i="7" a="1"/>
  <c r="E3423" i="7" s="1"/>
  <c r="E3424" i="7" a="1"/>
  <c r="E3424" i="7" s="1"/>
  <c r="E3425" i="7" a="1"/>
  <c r="E3425" i="7" s="1"/>
  <c r="E3426" i="7" a="1"/>
  <c r="E3426" i="7" s="1"/>
  <c r="E3427" i="7" a="1"/>
  <c r="E3427" i="7" s="1"/>
  <c r="E3428" i="7" a="1"/>
  <c r="E3428" i="7" s="1"/>
  <c r="E3429" i="7" a="1"/>
  <c r="E3429" i="7" s="1"/>
  <c r="E3430" i="7" a="1"/>
  <c r="E3430" i="7" s="1"/>
  <c r="E3431" i="7" a="1"/>
  <c r="E3431" i="7" s="1"/>
  <c r="E3432" i="7" a="1"/>
  <c r="E3432" i="7" s="1"/>
  <c r="E3433" i="7" a="1"/>
  <c r="E3433" i="7" s="1"/>
  <c r="E3434" i="7" a="1"/>
  <c r="E3434" i="7" s="1"/>
  <c r="E3435" i="7" a="1"/>
  <c r="E3435" i="7" s="1"/>
  <c r="E3436" i="7" a="1"/>
  <c r="E3436" i="7" s="1"/>
  <c r="E3437" i="7" a="1"/>
  <c r="E3437" i="7" s="1"/>
  <c r="E3438" i="7" a="1"/>
  <c r="E3438" i="7" s="1"/>
  <c r="E3439" i="7" a="1"/>
  <c r="E3439" i="7" s="1"/>
  <c r="E3440" i="7" a="1"/>
  <c r="E3440" i="7" s="1"/>
  <c r="E3441" i="7" a="1"/>
  <c r="E3441" i="7" s="1"/>
  <c r="E3442" i="7" a="1"/>
  <c r="E3442" i="7" s="1"/>
  <c r="E3443" i="7" a="1"/>
  <c r="E3443" i="7" s="1"/>
  <c r="E3444" i="7" a="1"/>
  <c r="E3444" i="7" s="1"/>
  <c r="E3445" i="7" a="1"/>
  <c r="E3445" i="7" s="1"/>
  <c r="E3446" i="7" a="1"/>
  <c r="E3446" i="7" s="1"/>
  <c r="E3447" i="7" a="1"/>
  <c r="E3447" i="7" s="1"/>
  <c r="E3448" i="7" a="1"/>
  <c r="E3448" i="7" s="1"/>
  <c r="E3449" i="7" a="1"/>
  <c r="E3449" i="7" s="1"/>
  <c r="E3450" i="7" a="1"/>
  <c r="E3450" i="7" s="1"/>
  <c r="E3451" i="7" a="1"/>
  <c r="E3451" i="7" s="1"/>
  <c r="E3452" i="7" a="1"/>
  <c r="E3452" i="7" s="1"/>
  <c r="E3453" i="7" a="1"/>
  <c r="E3453" i="7" s="1"/>
  <c r="E3454" i="7" a="1"/>
  <c r="E3454" i="7" s="1"/>
  <c r="E3455" i="7" a="1"/>
  <c r="E3455" i="7" s="1"/>
  <c r="E3456" i="7" a="1"/>
  <c r="E3456" i="7" s="1"/>
  <c r="E3457" i="7" a="1"/>
  <c r="E3457" i="7" s="1"/>
  <c r="E3458" i="7" a="1"/>
  <c r="E3458" i="7" s="1"/>
  <c r="E3459" i="7" a="1"/>
  <c r="E3459" i="7" s="1"/>
  <c r="E3460" i="7" a="1"/>
  <c r="E3460" i="7" s="1"/>
  <c r="E3461" i="7" a="1"/>
  <c r="E3461" i="7" s="1"/>
  <c r="E3462" i="7" a="1"/>
  <c r="E3462" i="7" s="1"/>
  <c r="E3463" i="7" a="1"/>
  <c r="E3463" i="7" s="1"/>
  <c r="E3464" i="7" a="1"/>
  <c r="E3464" i="7" s="1"/>
  <c r="E3465" i="7" a="1"/>
  <c r="E3465" i="7" s="1"/>
  <c r="E3466" i="7" a="1"/>
  <c r="E3466" i="7" s="1"/>
  <c r="E3467" i="7" a="1"/>
  <c r="E3467" i="7" s="1"/>
  <c r="E3468" i="7" a="1"/>
  <c r="E3468" i="7" s="1"/>
  <c r="E3469" i="7" a="1"/>
  <c r="E3469" i="7" s="1"/>
  <c r="E3470" i="7" a="1"/>
  <c r="E3470" i="7" s="1"/>
  <c r="E3471" i="7" a="1"/>
  <c r="E3471" i="7" s="1"/>
  <c r="E3472" i="7" a="1"/>
  <c r="E3472" i="7" s="1"/>
  <c r="E3473" i="7" a="1"/>
  <c r="E3473" i="7" s="1"/>
  <c r="E3474" i="7" a="1"/>
  <c r="E3474" i="7" s="1"/>
  <c r="E3475" i="7" a="1"/>
  <c r="E3475" i="7" s="1"/>
  <c r="E3476" i="7" a="1"/>
  <c r="E3476" i="7" s="1"/>
  <c r="E3477" i="7" a="1"/>
  <c r="E3477" i="7" s="1"/>
  <c r="E3478" i="7" a="1"/>
  <c r="E3478" i="7" s="1"/>
  <c r="E3479" i="7" a="1"/>
  <c r="E3479" i="7" s="1"/>
  <c r="E3480" i="7" a="1"/>
  <c r="E3480" i="7" s="1"/>
  <c r="E3481" i="7" a="1"/>
  <c r="E3481" i="7" s="1"/>
  <c r="E3482" i="7" a="1"/>
  <c r="E3482" i="7" s="1"/>
  <c r="E3483" i="7" a="1"/>
  <c r="E3483" i="7" s="1"/>
  <c r="E3484" i="7" a="1"/>
  <c r="E3484" i="7" s="1"/>
  <c r="E3485" i="7" a="1"/>
  <c r="E3485" i="7" s="1"/>
  <c r="E3486" i="7" a="1"/>
  <c r="E3486" i="7" s="1"/>
  <c r="E3487" i="7" a="1"/>
  <c r="E3487" i="7" s="1"/>
  <c r="E3488" i="7" a="1"/>
  <c r="E3488" i="7" s="1"/>
  <c r="E3489" i="7" a="1"/>
  <c r="E3489" i="7" s="1"/>
  <c r="E3490" i="7" a="1"/>
  <c r="E3490" i="7" s="1"/>
  <c r="E3491" i="7" a="1"/>
  <c r="E3491" i="7" s="1"/>
  <c r="E3492" i="7" a="1"/>
  <c r="E3492" i="7" s="1"/>
  <c r="E3493" i="7" a="1"/>
  <c r="E3493" i="7" s="1"/>
  <c r="E3494" i="7" a="1"/>
  <c r="E3494" i="7" s="1"/>
  <c r="E3495" i="7" a="1"/>
  <c r="E3495" i="7" s="1"/>
  <c r="E3496" i="7" a="1"/>
  <c r="E3496" i="7" s="1"/>
  <c r="E3497" i="7" a="1"/>
  <c r="E3497" i="7" s="1"/>
  <c r="E3498" i="7" a="1"/>
  <c r="E3498" i="7" s="1"/>
  <c r="E3499" i="7" a="1"/>
  <c r="E3499" i="7" s="1"/>
  <c r="E3500" i="7" a="1"/>
  <c r="E3500" i="7" s="1"/>
  <c r="E3501" i="7" a="1"/>
  <c r="E3501" i="7" s="1"/>
  <c r="E3502" i="7" a="1"/>
  <c r="E3502" i="7" s="1"/>
  <c r="E3503" i="7" a="1"/>
  <c r="E3503" i="7" s="1"/>
  <c r="E3504" i="7" a="1"/>
  <c r="E3504" i="7" s="1"/>
  <c r="E3505" i="7" a="1"/>
  <c r="E3505" i="7" s="1"/>
  <c r="E3506" i="7" a="1"/>
  <c r="E3506" i="7" s="1"/>
  <c r="E3507" i="7" a="1"/>
  <c r="E3507" i="7" s="1"/>
  <c r="E3508" i="7" a="1"/>
  <c r="E3508" i="7" s="1"/>
  <c r="E3509" i="7" a="1"/>
  <c r="E3509" i="7" s="1"/>
  <c r="E3510" i="7" a="1"/>
  <c r="E3510" i="7" s="1"/>
  <c r="E3511" i="7" a="1"/>
  <c r="E3511" i="7" s="1"/>
  <c r="E3512" i="7" a="1"/>
  <c r="E3512" i="7" s="1"/>
  <c r="E3513" i="7" a="1"/>
  <c r="E3513" i="7" s="1"/>
  <c r="E3514" i="7" a="1"/>
  <c r="E3514" i="7" s="1"/>
  <c r="E3515" i="7" a="1"/>
  <c r="E3515" i="7" s="1"/>
  <c r="E3516" i="7" a="1"/>
  <c r="E3516" i="7" s="1"/>
  <c r="E3517" i="7" a="1"/>
  <c r="E3517" i="7" s="1"/>
  <c r="E3518" i="7" a="1"/>
  <c r="E3518" i="7" s="1"/>
  <c r="E3519" i="7" a="1"/>
  <c r="E3519" i="7" s="1"/>
  <c r="E3520" i="7" a="1"/>
  <c r="E3520" i="7" s="1"/>
  <c r="E3521" i="7" a="1"/>
  <c r="E3521" i="7" s="1"/>
  <c r="E3522" i="7" a="1"/>
  <c r="E3522" i="7" s="1"/>
  <c r="E3523" i="7" a="1"/>
  <c r="E3523" i="7" s="1"/>
  <c r="E3524" i="7" a="1"/>
  <c r="E3524" i="7" s="1"/>
  <c r="E3525" i="7" a="1"/>
  <c r="E3525" i="7" s="1"/>
  <c r="E3526" i="7" a="1"/>
  <c r="E3526" i="7" s="1"/>
  <c r="E3527" i="7" a="1"/>
  <c r="E3527" i="7" s="1"/>
  <c r="E3528" i="7" a="1"/>
  <c r="E3528" i="7" s="1"/>
  <c r="E3529" i="7" a="1"/>
  <c r="E3529" i="7" s="1"/>
  <c r="E3530" i="7" a="1"/>
  <c r="E3530" i="7" s="1"/>
  <c r="E3531" i="7" a="1"/>
  <c r="E3531" i="7" s="1"/>
  <c r="E3532" i="7" a="1"/>
  <c r="E3532" i="7" s="1"/>
  <c r="E3533" i="7" a="1"/>
  <c r="E3533" i="7" s="1"/>
  <c r="E3534" i="7" a="1"/>
  <c r="E3534" i="7" s="1"/>
  <c r="E3535" i="7" a="1"/>
  <c r="E3535" i="7" s="1"/>
  <c r="E3536" i="7" a="1"/>
  <c r="E3536" i="7" s="1"/>
  <c r="E3537" i="7" a="1"/>
  <c r="E3537" i="7" s="1"/>
  <c r="E3538" i="7" a="1"/>
  <c r="E3538" i="7" s="1"/>
  <c r="E3539" i="7" a="1"/>
  <c r="E3539" i="7" s="1"/>
  <c r="E3540" i="7" a="1"/>
  <c r="E3540" i="7" s="1"/>
  <c r="E3541" i="7" a="1"/>
  <c r="E3541" i="7" s="1"/>
  <c r="E3542" i="7" a="1"/>
  <c r="E3542" i="7" s="1"/>
  <c r="E3543" i="7" a="1"/>
  <c r="E3543" i="7" s="1"/>
  <c r="E3544" i="7" a="1"/>
  <c r="E3544" i="7" s="1"/>
  <c r="E3545" i="7" a="1"/>
  <c r="E3545" i="7" s="1"/>
  <c r="E3546" i="7" a="1"/>
  <c r="E3546" i="7" s="1"/>
  <c r="E3547" i="7" a="1"/>
  <c r="E3547" i="7" s="1"/>
  <c r="E3548" i="7" a="1"/>
  <c r="E3548" i="7" s="1"/>
  <c r="E3549" i="7" a="1"/>
  <c r="E3549" i="7" s="1"/>
  <c r="E3550" i="7" a="1"/>
  <c r="E3550" i="7" s="1"/>
  <c r="E3551" i="7" a="1"/>
  <c r="E3551" i="7" s="1"/>
  <c r="E3552" i="7" a="1"/>
  <c r="E3552" i="7" s="1"/>
  <c r="E3553" i="7" a="1"/>
  <c r="E3553" i="7" s="1"/>
  <c r="E3554" i="7" a="1"/>
  <c r="E3554" i="7" s="1"/>
  <c r="E3555" i="7" a="1"/>
  <c r="E3555" i="7" s="1"/>
  <c r="E3556" i="7" a="1"/>
  <c r="E3556" i="7" s="1"/>
  <c r="E3557" i="7" a="1"/>
  <c r="E3557" i="7" s="1"/>
  <c r="E3558" i="7" a="1"/>
  <c r="E3558" i="7" s="1"/>
  <c r="E3559" i="7" a="1"/>
  <c r="E3559" i="7" s="1"/>
  <c r="E3560" i="7" a="1"/>
  <c r="E3560" i="7" s="1"/>
  <c r="E3561" i="7" a="1"/>
  <c r="E3561" i="7" s="1"/>
  <c r="E3562" i="7" a="1"/>
  <c r="E3562" i="7" s="1"/>
  <c r="E3563" i="7" a="1"/>
  <c r="E3563" i="7" s="1"/>
  <c r="E3564" i="7" a="1"/>
  <c r="E3564" i="7" s="1"/>
  <c r="E3565" i="7" a="1"/>
  <c r="E3565" i="7" s="1"/>
  <c r="E3566" i="7" a="1"/>
  <c r="E3566" i="7" s="1"/>
  <c r="E3567" i="7" a="1"/>
  <c r="E3567" i="7" s="1"/>
  <c r="E3568" i="7" a="1"/>
  <c r="E3568" i="7" s="1"/>
  <c r="E3569" i="7" a="1"/>
  <c r="E3569" i="7" s="1"/>
  <c r="E3570" i="7" a="1"/>
  <c r="E3570" i="7" s="1"/>
  <c r="E3571" i="7" a="1"/>
  <c r="E3571" i="7" s="1"/>
  <c r="E3572" i="7" a="1"/>
  <c r="E3572" i="7" s="1"/>
  <c r="E3573" i="7" a="1"/>
  <c r="E3573" i="7" s="1"/>
  <c r="E3574" i="7" a="1"/>
  <c r="E3574" i="7" s="1"/>
  <c r="E3575" i="7" a="1"/>
  <c r="E3575" i="7" s="1"/>
  <c r="E3576" i="7" a="1"/>
  <c r="E3576" i="7" s="1"/>
  <c r="E3577" i="7" a="1"/>
  <c r="E3577" i="7" s="1"/>
  <c r="E3578" i="7" a="1"/>
  <c r="E3578" i="7" s="1"/>
  <c r="E3579" i="7" a="1"/>
  <c r="E3579" i="7" s="1"/>
  <c r="E3580" i="7" a="1"/>
  <c r="E3580" i="7" s="1"/>
  <c r="E3581" i="7" a="1"/>
  <c r="E3581" i="7" s="1"/>
  <c r="E3582" i="7" a="1"/>
  <c r="E3582" i="7" s="1"/>
  <c r="E3583" i="7" a="1"/>
  <c r="E3583" i="7" s="1"/>
  <c r="E3584" i="7" a="1"/>
  <c r="E3584" i="7" s="1"/>
  <c r="E3585" i="7" a="1"/>
  <c r="E3585" i="7" s="1"/>
  <c r="E3586" i="7" a="1"/>
  <c r="E3586" i="7" s="1"/>
  <c r="E3587" i="7" a="1"/>
  <c r="E3587" i="7" s="1"/>
  <c r="E3588" i="7" a="1"/>
  <c r="E3588" i="7" s="1"/>
  <c r="E3589" i="7" a="1"/>
  <c r="E3589" i="7" s="1"/>
  <c r="E3590" i="7" a="1"/>
  <c r="E3590" i="7" s="1"/>
  <c r="E3591" i="7" a="1"/>
  <c r="E3591" i="7" s="1"/>
  <c r="E3592" i="7" a="1"/>
  <c r="E3592" i="7" s="1"/>
  <c r="E3593" i="7" a="1"/>
  <c r="E3593" i="7" s="1"/>
  <c r="E3594" i="7" a="1"/>
  <c r="E3594" i="7" s="1"/>
  <c r="E3595" i="7" a="1"/>
  <c r="E3595" i="7" s="1"/>
  <c r="E3596" i="7" a="1"/>
  <c r="E3596" i="7" s="1"/>
  <c r="E3597" i="7" a="1"/>
  <c r="E3597" i="7" s="1"/>
  <c r="E3598" i="7" a="1"/>
  <c r="E3598" i="7" s="1"/>
  <c r="E3599" i="7" a="1"/>
  <c r="E3599" i="7" s="1"/>
  <c r="E3600" i="7" a="1"/>
  <c r="E3600" i="7" s="1"/>
  <c r="E3601" i="7" a="1"/>
  <c r="E3601" i="7" s="1"/>
  <c r="E3602" i="7" a="1"/>
  <c r="E3602" i="7" s="1"/>
  <c r="E3603" i="7" a="1"/>
  <c r="E3603" i="7" s="1"/>
  <c r="E3604" i="7" a="1"/>
  <c r="E3604" i="7" s="1"/>
  <c r="E3605" i="7" a="1"/>
  <c r="E3605" i="7" s="1"/>
  <c r="E3606" i="7" a="1"/>
  <c r="E3606" i="7" s="1"/>
  <c r="E3607" i="7" a="1"/>
  <c r="E3607" i="7" s="1"/>
  <c r="E3608" i="7" a="1"/>
  <c r="E3608" i="7" s="1"/>
  <c r="E3609" i="7" a="1"/>
  <c r="E3609" i="7" s="1"/>
  <c r="E3610" i="7" a="1"/>
  <c r="E3610" i="7" s="1"/>
  <c r="E3611" i="7" a="1"/>
  <c r="E3611" i="7" s="1"/>
  <c r="E3612" i="7" a="1"/>
  <c r="E3612" i="7" s="1"/>
  <c r="E3613" i="7" a="1"/>
  <c r="E3613" i="7" s="1"/>
  <c r="E3614" i="7" a="1"/>
  <c r="E3614" i="7" s="1"/>
  <c r="E3615" i="7" a="1"/>
  <c r="E3615" i="7" s="1"/>
  <c r="E3616" i="7" a="1"/>
  <c r="E3616" i="7" s="1"/>
  <c r="E3617" i="7" a="1"/>
  <c r="E3617" i="7" s="1"/>
  <c r="E3618" i="7" a="1"/>
  <c r="E3618" i="7" s="1"/>
  <c r="E3619" i="7" a="1"/>
  <c r="E3619" i="7" s="1"/>
  <c r="E3620" i="7" a="1"/>
  <c r="E3620" i="7" s="1"/>
  <c r="E3621" i="7" a="1"/>
  <c r="E3621" i="7" s="1"/>
  <c r="E3622" i="7" a="1"/>
  <c r="E3622" i="7" s="1"/>
  <c r="E3623" i="7" a="1"/>
  <c r="E3623" i="7" s="1"/>
  <c r="E3624" i="7" a="1"/>
  <c r="E3624" i="7" s="1"/>
  <c r="E3625" i="7" a="1"/>
  <c r="E3625" i="7" s="1"/>
  <c r="E3626" i="7" a="1"/>
  <c r="E3626" i="7" s="1"/>
  <c r="E3627" i="7" a="1"/>
  <c r="E3627" i="7" s="1"/>
  <c r="E3628" i="7" a="1"/>
  <c r="E3628" i="7" s="1"/>
  <c r="E3629" i="7" a="1"/>
  <c r="E3629" i="7" s="1"/>
  <c r="E3630" i="7" a="1"/>
  <c r="E3630" i="7" s="1"/>
  <c r="E3631" i="7" a="1"/>
  <c r="E3631" i="7" s="1"/>
  <c r="E3632" i="7" a="1"/>
  <c r="E3632" i="7" s="1"/>
  <c r="E3633" i="7" a="1"/>
  <c r="E3633" i="7" s="1"/>
  <c r="E3634" i="7" a="1"/>
  <c r="E3634" i="7" s="1"/>
  <c r="E3635" i="7" a="1"/>
  <c r="E3635" i="7" s="1"/>
  <c r="E3636" i="7" a="1"/>
  <c r="E3636" i="7" s="1"/>
  <c r="E3637" i="7" a="1"/>
  <c r="E3637" i="7" s="1"/>
  <c r="E3638" i="7" a="1"/>
  <c r="E3638" i="7" s="1"/>
  <c r="E3639" i="7" a="1"/>
  <c r="E3639" i="7" s="1"/>
  <c r="E3640" i="7" a="1"/>
  <c r="E3640" i="7" s="1"/>
  <c r="E3641" i="7" a="1"/>
  <c r="E3641" i="7" s="1"/>
  <c r="E3642" i="7" a="1"/>
  <c r="E3642" i="7" s="1"/>
  <c r="E3643" i="7" a="1"/>
  <c r="E3643" i="7" s="1"/>
  <c r="E3644" i="7" a="1"/>
  <c r="E3644" i="7" s="1"/>
  <c r="E3645" i="7" a="1"/>
  <c r="E3645" i="7" s="1"/>
  <c r="E3646" i="7" a="1"/>
  <c r="E3646" i="7" s="1"/>
  <c r="E3647" i="7" a="1"/>
  <c r="E3647" i="7" s="1"/>
  <c r="E3648" i="7" a="1"/>
  <c r="E3648" i="7" s="1"/>
  <c r="E3649" i="7" a="1"/>
  <c r="E3649" i="7" s="1"/>
  <c r="E3650" i="7" a="1"/>
  <c r="E3650" i="7" s="1"/>
  <c r="E3651" i="7" a="1"/>
  <c r="E3651" i="7" s="1"/>
  <c r="E3652" i="7" a="1"/>
  <c r="E3652" i="7" s="1"/>
  <c r="E3653" i="7" a="1"/>
  <c r="E3653" i="7" s="1"/>
  <c r="E3654" i="7" a="1"/>
  <c r="E3654" i="7" s="1"/>
  <c r="E3655" i="7" a="1"/>
  <c r="E3655" i="7" s="1"/>
  <c r="E3656" i="7" a="1"/>
  <c r="E3656" i="7" s="1"/>
  <c r="E3657" i="7" a="1"/>
  <c r="E3657" i="7" s="1"/>
  <c r="E3658" i="7" a="1"/>
  <c r="E3658" i="7" s="1"/>
  <c r="E3659" i="7" a="1"/>
  <c r="E3659" i="7" s="1"/>
  <c r="E3660" i="7" a="1"/>
  <c r="E3660" i="7" s="1"/>
  <c r="E3661" i="7" a="1"/>
  <c r="E3661" i="7" s="1"/>
  <c r="E3662" i="7" a="1"/>
  <c r="E3662" i="7" s="1"/>
  <c r="E3663" i="7" a="1"/>
  <c r="E3663" i="7" s="1"/>
  <c r="E3664" i="7" a="1"/>
  <c r="E3664" i="7" s="1"/>
  <c r="E3665" i="7" a="1"/>
  <c r="E3665" i="7" s="1"/>
  <c r="E3666" i="7" a="1"/>
  <c r="E3666" i="7" s="1"/>
  <c r="E3667" i="7" a="1"/>
  <c r="E3667" i="7" s="1"/>
  <c r="E3668" i="7" a="1"/>
  <c r="E3668" i="7" s="1"/>
  <c r="E3669" i="7" a="1"/>
  <c r="E3669" i="7" s="1"/>
  <c r="E3670" i="7" a="1"/>
  <c r="E3670" i="7" s="1"/>
  <c r="E3671" i="7" a="1"/>
  <c r="E3671" i="7" s="1"/>
  <c r="E3672" i="7" a="1"/>
  <c r="E3672" i="7" s="1"/>
  <c r="E3673" i="7" a="1"/>
  <c r="E3673" i="7" s="1"/>
  <c r="E3674" i="7" a="1"/>
  <c r="E3674" i="7" s="1"/>
  <c r="E3675" i="7" a="1"/>
  <c r="E3675" i="7" s="1"/>
  <c r="E3676" i="7" a="1"/>
  <c r="E3676" i="7" s="1"/>
  <c r="E3677" i="7" a="1"/>
  <c r="E3677" i="7" s="1"/>
  <c r="E3678" i="7" a="1"/>
  <c r="E3678" i="7" s="1"/>
  <c r="E3679" i="7" a="1"/>
  <c r="E3679" i="7" s="1"/>
  <c r="E3680" i="7" a="1"/>
  <c r="E3680" i="7" s="1"/>
  <c r="E3681" i="7" a="1"/>
  <c r="E3681" i="7" s="1"/>
  <c r="E3682" i="7" a="1"/>
  <c r="E3682" i="7" s="1"/>
  <c r="E3683" i="7" a="1"/>
  <c r="E3683" i="7" s="1"/>
  <c r="E3684" i="7" a="1"/>
  <c r="E3684" i="7" s="1"/>
  <c r="E3685" i="7" a="1"/>
  <c r="E3685" i="7" s="1"/>
  <c r="E3686" i="7" a="1"/>
  <c r="E3686" i="7" s="1"/>
  <c r="E3687" i="7" a="1"/>
  <c r="E3687" i="7" s="1"/>
  <c r="E3688" i="7" a="1"/>
  <c r="E3688" i="7" s="1"/>
  <c r="E3689" i="7" a="1"/>
  <c r="E3689" i="7" s="1"/>
  <c r="E3690" i="7" a="1"/>
  <c r="E3690" i="7" s="1"/>
  <c r="E3691" i="7" a="1"/>
  <c r="E3691" i="7" s="1"/>
  <c r="E3692" i="7" a="1"/>
  <c r="E3692" i="7" s="1"/>
  <c r="E3693" i="7" a="1"/>
  <c r="E3693" i="7" s="1"/>
  <c r="E3694" i="7" a="1"/>
  <c r="E3694" i="7" s="1"/>
  <c r="E3695" i="7" a="1"/>
  <c r="E3695" i="7" s="1"/>
  <c r="E3696" i="7" a="1"/>
  <c r="E3696" i="7" s="1"/>
  <c r="E3697" i="7" a="1"/>
  <c r="E3697" i="7" s="1"/>
  <c r="E3698" i="7" a="1"/>
  <c r="E3698" i="7" s="1"/>
  <c r="E3699" i="7" a="1"/>
  <c r="E3699" i="7" s="1"/>
  <c r="E3700" i="7" a="1"/>
  <c r="E3700" i="7" s="1"/>
  <c r="E3701" i="7" a="1"/>
  <c r="E3701" i="7" s="1"/>
  <c r="E3702" i="7" a="1"/>
  <c r="E3702" i="7" s="1"/>
  <c r="E3703" i="7" a="1"/>
  <c r="E3703" i="7" s="1"/>
  <c r="E3704" i="7" a="1"/>
  <c r="E3704" i="7" s="1"/>
  <c r="E3705" i="7" a="1"/>
  <c r="E3705" i="7" s="1"/>
  <c r="E3706" i="7" a="1"/>
  <c r="E3706" i="7" s="1"/>
  <c r="E3707" i="7" a="1"/>
  <c r="E3707" i="7" s="1"/>
  <c r="E3708" i="7" a="1"/>
  <c r="E3708" i="7" s="1"/>
  <c r="E3709" i="7" a="1"/>
  <c r="E3709" i="7" s="1"/>
  <c r="E3710" i="7" a="1"/>
  <c r="E3710" i="7" s="1"/>
  <c r="E3711" i="7" a="1"/>
  <c r="E3711" i="7" s="1"/>
  <c r="E3712" i="7" a="1"/>
  <c r="E3712" i="7" s="1"/>
  <c r="E3713" i="7" a="1"/>
  <c r="E3713" i="7" s="1"/>
  <c r="E3714" i="7" a="1"/>
  <c r="E3714" i="7" s="1"/>
  <c r="E3715" i="7" a="1"/>
  <c r="E3715" i="7" s="1"/>
  <c r="E3716" i="7" a="1"/>
  <c r="E3716" i="7" s="1"/>
  <c r="E3717" i="7" a="1"/>
  <c r="E3717" i="7" s="1"/>
  <c r="E3718" i="7" a="1"/>
  <c r="E3718" i="7" s="1"/>
  <c r="E3719" i="7" a="1"/>
  <c r="E3719" i="7" s="1"/>
  <c r="E3720" i="7" a="1"/>
  <c r="E3720" i="7" s="1"/>
  <c r="E3721" i="7" a="1"/>
  <c r="E3721" i="7" s="1"/>
  <c r="E3722" i="7" a="1"/>
  <c r="E3722" i="7" s="1"/>
  <c r="E3723" i="7" a="1"/>
  <c r="E3723" i="7" s="1"/>
  <c r="E3724" i="7" a="1"/>
  <c r="E3724" i="7" s="1"/>
  <c r="E3725" i="7" a="1"/>
  <c r="E3725" i="7" s="1"/>
  <c r="E3726" i="7" a="1"/>
  <c r="E3726" i="7" s="1"/>
  <c r="E3727" i="7" a="1"/>
  <c r="E3727" i="7" s="1"/>
  <c r="E3728" i="7" a="1"/>
  <c r="E3728" i="7" s="1"/>
  <c r="E3729" i="7" a="1"/>
  <c r="E3729" i="7" s="1"/>
  <c r="E3730" i="7" a="1"/>
  <c r="E3730" i="7" s="1"/>
  <c r="E3731" i="7" a="1"/>
  <c r="E3731" i="7" s="1"/>
  <c r="E3732" i="7" a="1"/>
  <c r="E3732" i="7" s="1"/>
  <c r="E3733" i="7" a="1"/>
  <c r="E3733" i="7" s="1"/>
  <c r="E3734" i="7" a="1"/>
  <c r="E3734" i="7" s="1"/>
  <c r="E3735" i="7" a="1"/>
  <c r="E3735" i="7" s="1"/>
  <c r="E3736" i="7" a="1"/>
  <c r="E3736" i="7" s="1"/>
  <c r="E3737" i="7" a="1"/>
  <c r="E3737" i="7" s="1"/>
  <c r="E3738" i="7" a="1"/>
  <c r="E3738" i="7" s="1"/>
  <c r="E3739" i="7" a="1"/>
  <c r="E3739" i="7" s="1"/>
  <c r="E3740" i="7" a="1"/>
  <c r="E3740" i="7" s="1"/>
  <c r="E3741" i="7" a="1"/>
  <c r="E3741" i="7" s="1"/>
  <c r="E3742" i="7" a="1"/>
  <c r="E3742" i="7" s="1"/>
  <c r="E3743" i="7" a="1"/>
  <c r="E3743" i="7" s="1"/>
  <c r="E3744" i="7" a="1"/>
  <c r="E3744" i="7" s="1"/>
  <c r="E3745" i="7" a="1"/>
  <c r="E3745" i="7" s="1"/>
  <c r="E3746" i="7" a="1"/>
  <c r="E3746" i="7" s="1"/>
  <c r="E3747" i="7" a="1"/>
  <c r="E3747" i="7" s="1"/>
  <c r="E3748" i="7" a="1"/>
  <c r="E3748" i="7" s="1"/>
  <c r="E3749" i="7" a="1"/>
  <c r="E3749" i="7" s="1"/>
  <c r="E3750" i="7" a="1"/>
  <c r="E3750" i="7" s="1"/>
  <c r="E3751" i="7" a="1"/>
  <c r="E3751" i="7" s="1"/>
  <c r="E3752" i="7" a="1"/>
  <c r="E3752" i="7" s="1"/>
  <c r="E3753" i="7" a="1"/>
  <c r="E3753" i="7" s="1"/>
  <c r="E3754" i="7" a="1"/>
  <c r="E3754" i="7" s="1"/>
  <c r="E3755" i="7" a="1"/>
  <c r="E3755" i="7" s="1"/>
  <c r="E3756" i="7" a="1"/>
  <c r="E3756" i="7" s="1"/>
  <c r="E3757" i="7" a="1"/>
  <c r="E3757" i="7" s="1"/>
  <c r="E3758" i="7" a="1"/>
  <c r="E3758" i="7" s="1"/>
  <c r="E3759" i="7" a="1"/>
  <c r="E3759" i="7" s="1"/>
  <c r="E3760" i="7" a="1"/>
  <c r="E3760" i="7" s="1"/>
  <c r="E3761" i="7" a="1"/>
  <c r="E3761" i="7" s="1"/>
  <c r="E3762" i="7" a="1"/>
  <c r="E3762" i="7" s="1"/>
  <c r="E3763" i="7" a="1"/>
  <c r="E3763" i="7" s="1"/>
  <c r="E3764" i="7" a="1"/>
  <c r="E3764" i="7" s="1"/>
  <c r="E3765" i="7" a="1"/>
  <c r="E3765" i="7" s="1"/>
  <c r="E3766" i="7" a="1"/>
  <c r="E3766" i="7" s="1"/>
  <c r="E3767" i="7" a="1"/>
  <c r="E3767" i="7" s="1"/>
  <c r="E3768" i="7" a="1"/>
  <c r="E3768" i="7" s="1"/>
  <c r="E3769" i="7" a="1"/>
  <c r="E3769" i="7" s="1"/>
  <c r="E3770" i="7" a="1"/>
  <c r="E3770" i="7" s="1"/>
  <c r="E3771" i="7" a="1"/>
  <c r="E3771" i="7" s="1"/>
  <c r="E3772" i="7" a="1"/>
  <c r="E3772" i="7" s="1"/>
  <c r="E3773" i="7" a="1"/>
  <c r="E3773" i="7" s="1"/>
  <c r="E3774" i="7" a="1"/>
  <c r="E3774" i="7" s="1"/>
  <c r="E3775" i="7" a="1"/>
  <c r="E3775" i="7" s="1"/>
  <c r="E3776" i="7" a="1"/>
  <c r="E3776" i="7" s="1"/>
  <c r="E3777" i="7" a="1"/>
  <c r="E3777" i="7" s="1"/>
  <c r="E3778" i="7" a="1"/>
  <c r="E3778" i="7" s="1"/>
  <c r="E3779" i="7" a="1"/>
  <c r="E3779" i="7" s="1"/>
  <c r="E3780" i="7" a="1"/>
  <c r="E3780" i="7" s="1"/>
  <c r="E3781" i="7" a="1"/>
  <c r="E3781" i="7" s="1"/>
  <c r="E3782" i="7" a="1"/>
  <c r="E3782" i="7" s="1"/>
  <c r="E3783" i="7" a="1"/>
  <c r="E3783" i="7" s="1"/>
  <c r="E3784" i="7" a="1"/>
  <c r="E3784" i="7" s="1"/>
  <c r="E3785" i="7" a="1"/>
  <c r="E3785" i="7" s="1"/>
  <c r="E3786" i="7" a="1"/>
  <c r="E3786" i="7" s="1"/>
  <c r="E3787" i="7" a="1"/>
  <c r="E3787" i="7" s="1"/>
  <c r="E3788" i="7" a="1"/>
  <c r="E3788" i="7" s="1"/>
  <c r="E3789" i="7" a="1"/>
  <c r="E3789" i="7" s="1"/>
  <c r="E3790" i="7" a="1"/>
  <c r="E3790" i="7" s="1"/>
  <c r="E3791" i="7" a="1"/>
  <c r="E3791" i="7" s="1"/>
  <c r="E3792" i="7" a="1"/>
  <c r="E3792" i="7" s="1"/>
  <c r="E3793" i="7" a="1"/>
  <c r="E3793" i="7" s="1"/>
  <c r="E3794" i="7" a="1"/>
  <c r="E3794" i="7" s="1"/>
  <c r="E3795" i="7" a="1"/>
  <c r="E3795" i="7" s="1"/>
  <c r="E3796" i="7" a="1"/>
  <c r="E3796" i="7" s="1"/>
  <c r="E3797" i="7" a="1"/>
  <c r="E3797" i="7" s="1"/>
  <c r="E3798" i="7" a="1"/>
  <c r="E3798" i="7" s="1"/>
  <c r="E3799" i="7" a="1"/>
  <c r="E3799" i="7" s="1"/>
  <c r="E3800" i="7" a="1"/>
  <c r="E3800" i="7" s="1"/>
  <c r="E3801" i="7" a="1"/>
  <c r="E3801" i="7" s="1"/>
  <c r="E3802" i="7" a="1"/>
  <c r="E3802" i="7" s="1"/>
  <c r="E3803" i="7" a="1"/>
  <c r="E3803" i="7" s="1"/>
  <c r="E3804" i="7" a="1"/>
  <c r="E3804" i="7" s="1"/>
  <c r="E3805" i="7" a="1"/>
  <c r="E3805" i="7" s="1"/>
  <c r="E3806" i="7" a="1"/>
  <c r="E3806" i="7" s="1"/>
  <c r="E3807" i="7" a="1"/>
  <c r="E3807" i="7" s="1"/>
  <c r="E3808" i="7" a="1"/>
  <c r="E3808" i="7" s="1"/>
  <c r="E3809" i="7" a="1"/>
  <c r="E3809" i="7" s="1"/>
  <c r="E3810" i="7" a="1"/>
  <c r="E3810" i="7" s="1"/>
  <c r="E3811" i="7" a="1"/>
  <c r="E3811" i="7" s="1"/>
  <c r="E3812" i="7" a="1"/>
  <c r="E3812" i="7" s="1"/>
  <c r="E3813" i="7" a="1"/>
  <c r="E3813" i="7" s="1"/>
  <c r="E3814" i="7" a="1"/>
  <c r="E3814" i="7" s="1"/>
  <c r="E3815" i="7" a="1"/>
  <c r="E3815" i="7" s="1"/>
  <c r="E3816" i="7" a="1"/>
  <c r="E3816" i="7" s="1"/>
  <c r="E3817" i="7" a="1"/>
  <c r="E3817" i="7" s="1"/>
  <c r="E3818" i="7" a="1"/>
  <c r="E3818" i="7" s="1"/>
  <c r="E3819" i="7" a="1"/>
  <c r="E3819" i="7" s="1"/>
  <c r="E3820" i="7" a="1"/>
  <c r="E3820" i="7" s="1"/>
  <c r="E3821" i="7" a="1"/>
  <c r="E3821" i="7" s="1"/>
  <c r="E3822" i="7" a="1"/>
  <c r="E3822" i="7" s="1"/>
  <c r="E3823" i="7" a="1"/>
  <c r="E3823" i="7" s="1"/>
  <c r="E3824" i="7" a="1"/>
  <c r="E3824" i="7" s="1"/>
  <c r="E3825" i="7" a="1"/>
  <c r="E3825" i="7" s="1"/>
  <c r="E3826" i="7" a="1"/>
  <c r="E3826" i="7" s="1"/>
  <c r="E3827" i="7" a="1"/>
  <c r="E3827" i="7" s="1"/>
  <c r="E3828" i="7" a="1"/>
  <c r="E3828" i="7" s="1"/>
  <c r="E3829" i="7" a="1"/>
  <c r="E3829" i="7" s="1"/>
  <c r="E3830" i="7" a="1"/>
  <c r="E3830" i="7" s="1"/>
  <c r="E3831" i="7" a="1"/>
  <c r="E3831" i="7" s="1"/>
  <c r="E3832" i="7" a="1"/>
  <c r="E3832" i="7" s="1"/>
  <c r="E3833" i="7" a="1"/>
  <c r="E3833" i="7" s="1"/>
  <c r="E3834" i="7" a="1"/>
  <c r="E3834" i="7" s="1"/>
  <c r="E3835" i="7" a="1"/>
  <c r="E3835" i="7" s="1"/>
  <c r="E3836" i="7" a="1"/>
  <c r="E3836" i="7" s="1"/>
  <c r="E3837" i="7" a="1"/>
  <c r="E3837" i="7" s="1"/>
  <c r="E3838" i="7" a="1"/>
  <c r="E3838" i="7" s="1"/>
  <c r="E3839" i="7" a="1"/>
  <c r="E3839" i="7" s="1"/>
  <c r="E3840" i="7" a="1"/>
  <c r="E3840" i="7" s="1"/>
  <c r="E3841" i="7" a="1"/>
  <c r="E3841" i="7" s="1"/>
  <c r="E3842" i="7" a="1"/>
  <c r="E3842" i="7" s="1"/>
  <c r="E3843" i="7" a="1"/>
  <c r="E3843" i="7" s="1"/>
  <c r="E3844" i="7" a="1"/>
  <c r="E3844" i="7" s="1"/>
  <c r="E3845" i="7" a="1"/>
  <c r="E3845" i="7" s="1"/>
  <c r="E3846" i="7" a="1"/>
  <c r="E3846" i="7" s="1"/>
  <c r="E3847" i="7" a="1"/>
  <c r="E3847" i="7" s="1"/>
  <c r="E3848" i="7" a="1"/>
  <c r="E3848" i="7" s="1"/>
  <c r="E3849" i="7" a="1"/>
  <c r="E3849" i="7" s="1"/>
  <c r="E3850" i="7" a="1"/>
  <c r="E3850" i="7" s="1"/>
  <c r="E3851" i="7" a="1"/>
  <c r="E3851" i="7" s="1"/>
  <c r="E3852" i="7" a="1"/>
  <c r="E3852" i="7" s="1"/>
  <c r="E3853" i="7" a="1"/>
  <c r="E3853" i="7" s="1"/>
  <c r="E3854" i="7" a="1"/>
  <c r="E3854" i="7" s="1"/>
  <c r="E3855" i="7" a="1"/>
  <c r="E3855" i="7" s="1"/>
  <c r="E3856" i="7" a="1"/>
  <c r="E3856" i="7" s="1"/>
  <c r="E3857" i="7" a="1"/>
  <c r="E3857" i="7" s="1"/>
  <c r="E3858" i="7" a="1"/>
  <c r="E3858" i="7" s="1"/>
  <c r="E3859" i="7" a="1"/>
  <c r="E3859" i="7" s="1"/>
  <c r="E3860" i="7" a="1"/>
  <c r="E3860" i="7" s="1"/>
  <c r="E3861" i="7" a="1"/>
  <c r="E3861" i="7" s="1"/>
  <c r="E3862" i="7" a="1"/>
  <c r="E3862" i="7" s="1"/>
  <c r="E3863" i="7" a="1"/>
  <c r="E3863" i="7" s="1"/>
  <c r="E3864" i="7" a="1"/>
  <c r="E3864" i="7" s="1"/>
  <c r="E3865" i="7" a="1"/>
  <c r="E3865" i="7" s="1"/>
  <c r="E3866" i="7" a="1"/>
  <c r="E3866" i="7" s="1"/>
  <c r="E3867" i="7" a="1"/>
  <c r="E3867" i="7" s="1"/>
  <c r="E3868" i="7" a="1"/>
  <c r="E3868" i="7" s="1"/>
  <c r="E3869" i="7" a="1"/>
  <c r="E3869" i="7" s="1"/>
  <c r="E3870" i="7" a="1"/>
  <c r="E3870" i="7" s="1"/>
  <c r="E3871" i="7" a="1"/>
  <c r="E3871" i="7" s="1"/>
  <c r="E3872" i="7" a="1"/>
  <c r="E3872" i="7" s="1"/>
  <c r="E3873" i="7" a="1"/>
  <c r="E3873" i="7" s="1"/>
  <c r="E3874" i="7" a="1"/>
  <c r="E3874" i="7" s="1"/>
  <c r="E3875" i="7" a="1"/>
  <c r="E3875" i="7" s="1"/>
  <c r="E3876" i="7" a="1"/>
  <c r="E3876" i="7" s="1"/>
  <c r="E3877" i="7" a="1"/>
  <c r="E3877" i="7" s="1"/>
  <c r="E3878" i="7" a="1"/>
  <c r="E3878" i="7" s="1"/>
  <c r="E3879" i="7" a="1"/>
  <c r="E3879" i="7" s="1"/>
  <c r="E3880" i="7" a="1"/>
  <c r="E3880" i="7" s="1"/>
  <c r="E3881" i="7" a="1"/>
  <c r="E3881" i="7" s="1"/>
  <c r="E3882" i="7" a="1"/>
  <c r="E3882" i="7" s="1"/>
  <c r="E3883" i="7" a="1"/>
  <c r="E3883" i="7" s="1"/>
  <c r="E3884" i="7" a="1"/>
  <c r="E3884" i="7" s="1"/>
  <c r="E3885" i="7" a="1"/>
  <c r="E3885" i="7" s="1"/>
  <c r="E3886" i="7" a="1"/>
  <c r="E3886" i="7" s="1"/>
  <c r="E3887" i="7" a="1"/>
  <c r="E3887" i="7" s="1"/>
  <c r="E3888" i="7" a="1"/>
  <c r="E3888" i="7" s="1"/>
  <c r="E3889" i="7" a="1"/>
  <c r="E3889" i="7" s="1"/>
  <c r="E3890" i="7" a="1"/>
  <c r="E3890" i="7" s="1"/>
  <c r="E3891" i="7" a="1"/>
  <c r="E3891" i="7" s="1"/>
  <c r="E3892" i="7" a="1"/>
  <c r="E3892" i="7" s="1"/>
  <c r="E3893" i="7" a="1"/>
  <c r="E3893" i="7" s="1"/>
  <c r="E3894" i="7" a="1"/>
  <c r="E3894" i="7" s="1"/>
  <c r="E3895" i="7" a="1"/>
  <c r="E3895" i="7" s="1"/>
  <c r="E3896" i="7" a="1"/>
  <c r="E3896" i="7" s="1"/>
  <c r="E3897" i="7" a="1"/>
  <c r="E3897" i="7" s="1"/>
  <c r="E3898" i="7" a="1"/>
  <c r="E3898" i="7" s="1"/>
  <c r="E3899" i="7" a="1"/>
  <c r="E3899" i="7" s="1"/>
  <c r="E3900" i="7" a="1"/>
  <c r="E3900" i="7" s="1"/>
  <c r="E3901" i="7" a="1"/>
  <c r="E3901" i="7" s="1"/>
  <c r="E3902" i="7" a="1"/>
  <c r="E3902" i="7" s="1"/>
  <c r="E3903" i="7" a="1"/>
  <c r="E3903" i="7" s="1"/>
  <c r="E3904" i="7" a="1"/>
  <c r="E3904" i="7" s="1"/>
  <c r="E3905" i="7" a="1"/>
  <c r="E3905" i="7" s="1"/>
  <c r="E3906" i="7" a="1"/>
  <c r="E3906" i="7" s="1"/>
  <c r="E3907" i="7" a="1"/>
  <c r="E3907" i="7" s="1"/>
  <c r="E3908" i="7" a="1"/>
  <c r="E3908" i="7" s="1"/>
  <c r="E3909" i="7" a="1"/>
  <c r="E3909" i="7" s="1"/>
  <c r="E3910" i="7" a="1"/>
  <c r="E3910" i="7" s="1"/>
  <c r="E3911" i="7" a="1"/>
  <c r="E3911" i="7" s="1"/>
  <c r="E3912" i="7" a="1"/>
  <c r="E3912" i="7" s="1"/>
  <c r="E3913" i="7" a="1"/>
  <c r="E3913" i="7" s="1"/>
  <c r="E3914" i="7" a="1"/>
  <c r="E3914" i="7" s="1"/>
  <c r="E3915" i="7" a="1"/>
  <c r="E3915" i="7" s="1"/>
  <c r="E3916" i="7" a="1"/>
  <c r="E3916" i="7" s="1"/>
  <c r="E3917" i="7" a="1"/>
  <c r="E3917" i="7" s="1"/>
  <c r="E3918" i="7" a="1"/>
  <c r="E3918" i="7" s="1"/>
  <c r="E3919" i="7" a="1"/>
  <c r="E3919" i="7" s="1"/>
  <c r="E3920" i="7" a="1"/>
  <c r="E3920" i="7" s="1"/>
  <c r="E3921" i="7" a="1"/>
  <c r="E3921" i="7" s="1"/>
  <c r="E3922" i="7" a="1"/>
  <c r="E3922" i="7" s="1"/>
  <c r="E3923" i="7" a="1"/>
  <c r="E3923" i="7" s="1"/>
  <c r="E3924" i="7" a="1"/>
  <c r="E3924" i="7" s="1"/>
  <c r="E3925" i="7" a="1"/>
  <c r="E3925" i="7" s="1"/>
  <c r="E3926" i="7" a="1"/>
  <c r="E3926" i="7" s="1"/>
  <c r="E3927" i="7" a="1"/>
  <c r="E3927" i="7" s="1"/>
  <c r="E3928" i="7" a="1"/>
  <c r="E3928" i="7" s="1"/>
  <c r="E3929" i="7" a="1"/>
  <c r="E3929" i="7" s="1"/>
  <c r="E3930" i="7" a="1"/>
  <c r="E3930" i="7" s="1"/>
  <c r="E3931" i="7" a="1"/>
  <c r="E3931" i="7" s="1"/>
  <c r="E3932" i="7" a="1"/>
  <c r="E3932" i="7" s="1"/>
  <c r="E3933" i="7" a="1"/>
  <c r="E3933" i="7" s="1"/>
  <c r="E3934" i="7" a="1"/>
  <c r="E3934" i="7" s="1"/>
  <c r="E3935" i="7" a="1"/>
  <c r="E3935" i="7" s="1"/>
  <c r="E3936" i="7" a="1"/>
  <c r="E3936" i="7" s="1"/>
  <c r="E3937" i="7" a="1"/>
  <c r="E3937" i="7" s="1"/>
  <c r="E3938" i="7" a="1"/>
  <c r="E3938" i="7" s="1"/>
  <c r="E3939" i="7" a="1"/>
  <c r="E3939" i="7" s="1"/>
  <c r="E3940" i="7" a="1"/>
  <c r="E3940" i="7" s="1"/>
  <c r="E3941" i="7" a="1"/>
  <c r="E3941" i="7" s="1"/>
  <c r="E3942" i="7" a="1"/>
  <c r="E3942" i="7" s="1"/>
  <c r="E3943" i="7" a="1"/>
  <c r="E3943" i="7" s="1"/>
  <c r="E3944" i="7" a="1"/>
  <c r="E3944" i="7" s="1"/>
  <c r="E3945" i="7" a="1"/>
  <c r="E3945" i="7" s="1"/>
  <c r="E3946" i="7" a="1"/>
  <c r="E3946" i="7" s="1"/>
  <c r="E3947" i="7" a="1"/>
  <c r="E3947" i="7" s="1"/>
  <c r="E3948" i="7" a="1"/>
  <c r="E3948" i="7" s="1"/>
  <c r="E3949" i="7" a="1"/>
  <c r="E3949" i="7" s="1"/>
  <c r="E3950" i="7" a="1"/>
  <c r="E3950" i="7" s="1"/>
  <c r="E3951" i="7" a="1"/>
  <c r="E3951" i="7" s="1"/>
  <c r="E3952" i="7" a="1"/>
  <c r="E3952" i="7" s="1"/>
  <c r="E3953" i="7" a="1"/>
  <c r="E3953" i="7" s="1"/>
  <c r="E3954" i="7" a="1"/>
  <c r="E3954" i="7" s="1"/>
  <c r="E3955" i="7" a="1"/>
  <c r="E3955" i="7" s="1"/>
  <c r="E3956" i="7" a="1"/>
  <c r="E3956" i="7" s="1"/>
  <c r="E3957" i="7" a="1"/>
  <c r="E3957" i="7" s="1"/>
  <c r="E3958" i="7" a="1"/>
  <c r="E3958" i="7" s="1"/>
  <c r="E3959" i="7" a="1"/>
  <c r="E3959" i="7" s="1"/>
  <c r="E3960" i="7" a="1"/>
  <c r="E3960" i="7" s="1"/>
  <c r="E3961" i="7" a="1"/>
  <c r="E3961" i="7" s="1"/>
  <c r="E3962" i="7" a="1"/>
  <c r="E3962" i="7" s="1"/>
  <c r="E3963" i="7" a="1"/>
  <c r="E3963" i="7" s="1"/>
  <c r="E3964" i="7" a="1"/>
  <c r="E3964" i="7" s="1"/>
  <c r="E3965" i="7" a="1"/>
  <c r="E3965" i="7" s="1"/>
  <c r="E3966" i="7" a="1"/>
  <c r="E3966" i="7" s="1"/>
  <c r="E3967" i="7" a="1"/>
  <c r="E3967" i="7" s="1"/>
  <c r="E3968" i="7" a="1"/>
  <c r="E3968" i="7" s="1"/>
  <c r="E3969" i="7" a="1"/>
  <c r="E3969" i="7" s="1"/>
  <c r="E3970" i="7" a="1"/>
  <c r="E3970" i="7" s="1"/>
  <c r="E3971" i="7" a="1"/>
  <c r="E3971" i="7" s="1"/>
  <c r="E3972" i="7" a="1"/>
  <c r="E3972" i="7" s="1"/>
  <c r="E3973" i="7" a="1"/>
  <c r="E3973" i="7" s="1"/>
  <c r="E3974" i="7" a="1"/>
  <c r="E3974" i="7" s="1"/>
  <c r="E3975" i="7" a="1"/>
  <c r="E3975" i="7" s="1"/>
  <c r="E3976" i="7" a="1"/>
  <c r="E3976" i="7" s="1"/>
  <c r="E3977" i="7" a="1"/>
  <c r="E3977" i="7" s="1"/>
  <c r="E3978" i="7" a="1"/>
  <c r="E3978" i="7" s="1"/>
  <c r="E3979" i="7" a="1"/>
  <c r="E3979" i="7" s="1"/>
  <c r="E3980" i="7" a="1"/>
  <c r="E3980" i="7" s="1"/>
  <c r="E3981" i="7" a="1"/>
  <c r="E3981" i="7" s="1"/>
  <c r="E3982" i="7" a="1"/>
  <c r="E3982" i="7" s="1"/>
  <c r="E3983" i="7" a="1"/>
  <c r="E3983" i="7" s="1"/>
  <c r="E3984" i="7" a="1"/>
  <c r="E3984" i="7" s="1"/>
  <c r="E3985" i="7" a="1"/>
  <c r="E3985" i="7" s="1"/>
  <c r="E3986" i="7" a="1"/>
  <c r="E3986" i="7" s="1"/>
  <c r="E3987" i="7" a="1"/>
  <c r="E3987" i="7" s="1"/>
  <c r="E3988" i="7" a="1"/>
  <c r="E3988" i="7" s="1"/>
  <c r="E3989" i="7" a="1"/>
  <c r="E3989" i="7" s="1"/>
  <c r="E3990" i="7" a="1"/>
  <c r="E3990" i="7" s="1"/>
  <c r="E3991" i="7" a="1"/>
  <c r="E3991" i="7" s="1"/>
  <c r="E3992" i="7" a="1"/>
  <c r="E3992" i="7" s="1"/>
  <c r="E3993" i="7" a="1"/>
  <c r="E3993" i="7" s="1"/>
  <c r="E3994" i="7" a="1"/>
  <c r="E3994" i="7" s="1"/>
  <c r="E3995" i="7" a="1"/>
  <c r="E3995" i="7" s="1"/>
  <c r="E3996" i="7" a="1"/>
  <c r="E3996" i="7" s="1"/>
  <c r="E3997" i="7" a="1"/>
  <c r="E3997" i="7" s="1"/>
  <c r="E3998" i="7" a="1"/>
  <c r="E3998" i="7" s="1"/>
  <c r="E3999" i="7" a="1"/>
  <c r="E3999" i="7" s="1"/>
  <c r="E4000" i="7" a="1"/>
  <c r="E4000" i="7" s="1"/>
  <c r="E4001" i="7" a="1"/>
  <c r="E4001" i="7" s="1"/>
  <c r="E4002" i="7" a="1"/>
  <c r="E4002" i="7" s="1"/>
  <c r="E4003" i="7" a="1"/>
  <c r="E4003" i="7" s="1"/>
  <c r="E4004" i="7" a="1"/>
  <c r="E4004" i="7" s="1"/>
  <c r="E4005" i="7" a="1"/>
  <c r="E4005" i="7" s="1"/>
  <c r="E4006" i="7" a="1"/>
  <c r="E4006" i="7" s="1"/>
  <c r="E4007" i="7" a="1"/>
  <c r="E4007" i="7" s="1"/>
  <c r="E4008" i="7" a="1"/>
  <c r="E4008" i="7" s="1"/>
  <c r="E4009" i="7" a="1"/>
  <c r="E4009" i="7" s="1"/>
  <c r="E4010" i="7" a="1"/>
  <c r="E4010" i="7" s="1"/>
  <c r="E4011" i="7" a="1"/>
  <c r="E4011" i="7" s="1"/>
  <c r="E4012" i="7" a="1"/>
  <c r="E4012" i="7" s="1"/>
  <c r="E4013" i="7" a="1"/>
  <c r="E4013" i="7" s="1"/>
  <c r="E4014" i="7" a="1"/>
  <c r="E4014" i="7" s="1"/>
  <c r="E4015" i="7" a="1"/>
  <c r="E4015" i="7" s="1"/>
  <c r="E4016" i="7" a="1"/>
  <c r="E4016" i="7" s="1"/>
  <c r="E4017" i="7" a="1"/>
  <c r="E4017" i="7" s="1"/>
  <c r="E4018" i="7" a="1"/>
  <c r="E4018" i="7" s="1"/>
  <c r="E4019" i="7" a="1"/>
  <c r="E4019" i="7" s="1"/>
  <c r="E4020" i="7" a="1"/>
  <c r="E4020" i="7" s="1"/>
  <c r="E4021" i="7" a="1"/>
  <c r="E4021" i="7" s="1"/>
  <c r="E4022" i="7" a="1"/>
  <c r="E4022" i="7" s="1"/>
  <c r="E4023" i="7" a="1"/>
  <c r="E4023" i="7" s="1"/>
  <c r="E4024" i="7" a="1"/>
  <c r="E4024" i="7" s="1"/>
  <c r="E4025" i="7" a="1"/>
  <c r="E4025" i="7" s="1"/>
  <c r="E4026" i="7" a="1"/>
  <c r="E4026" i="7" s="1"/>
  <c r="E4027" i="7" a="1"/>
  <c r="E4027" i="7" s="1"/>
  <c r="E4028" i="7" a="1"/>
  <c r="E4028" i="7" s="1"/>
  <c r="E4029" i="7" a="1"/>
  <c r="E4029" i="7" s="1"/>
  <c r="E4030" i="7" a="1"/>
  <c r="E4030" i="7" s="1"/>
  <c r="E4031" i="7" a="1"/>
  <c r="E4031" i="7" s="1"/>
  <c r="E4032" i="7" a="1"/>
  <c r="E4032" i="7" s="1"/>
  <c r="E4033" i="7" a="1"/>
  <c r="E4033" i="7" s="1"/>
  <c r="E4034" i="7" a="1"/>
  <c r="E4034" i="7" s="1"/>
  <c r="E4035" i="7" a="1"/>
  <c r="E4035" i="7" s="1"/>
  <c r="E4036" i="7" a="1"/>
  <c r="E4036" i="7" s="1"/>
  <c r="E4037" i="7" a="1"/>
  <c r="E4037" i="7" s="1"/>
  <c r="E4038" i="7" a="1"/>
  <c r="E4038" i="7" s="1"/>
  <c r="E4039" i="7" a="1"/>
  <c r="E4039" i="7" s="1"/>
  <c r="E4040" i="7" a="1"/>
  <c r="E4040" i="7" s="1"/>
  <c r="E4041" i="7" a="1"/>
  <c r="E4041" i="7" s="1"/>
  <c r="E4042" i="7" a="1"/>
  <c r="E4042" i="7" s="1"/>
  <c r="E4043" i="7" a="1"/>
  <c r="E4043" i="7" s="1"/>
  <c r="E4044" i="7" a="1"/>
  <c r="E4044" i="7" s="1"/>
  <c r="E4045" i="7" a="1"/>
  <c r="E4045" i="7" s="1"/>
  <c r="E4046" i="7" a="1"/>
  <c r="E4046" i="7" s="1"/>
  <c r="E4047" i="7" a="1"/>
  <c r="E4047" i="7" s="1"/>
  <c r="E4048" i="7" a="1"/>
  <c r="E4048" i="7" s="1"/>
  <c r="E4049" i="7" a="1"/>
  <c r="E4049" i="7" s="1"/>
  <c r="E4050" i="7" a="1"/>
  <c r="E4050" i="7" s="1"/>
  <c r="E4051" i="7" a="1"/>
  <c r="E4051" i="7" s="1"/>
  <c r="E4052" i="7" a="1"/>
  <c r="E4052" i="7" s="1"/>
  <c r="E4053" i="7" a="1"/>
  <c r="E4053" i="7" s="1"/>
  <c r="E4054" i="7" a="1"/>
  <c r="E4054" i="7" s="1"/>
  <c r="E4055" i="7" a="1"/>
  <c r="E4055" i="7" s="1"/>
  <c r="E4056" i="7" a="1"/>
  <c r="E4056" i="7" s="1"/>
  <c r="E4057" i="7" a="1"/>
  <c r="E4057" i="7" s="1"/>
  <c r="E4058" i="7" a="1"/>
  <c r="E4058" i="7" s="1"/>
  <c r="E4059" i="7" a="1"/>
  <c r="E4059" i="7" s="1"/>
  <c r="E4060" i="7" a="1"/>
  <c r="E4060" i="7" s="1"/>
  <c r="E4061" i="7" a="1"/>
  <c r="E4061" i="7" s="1"/>
  <c r="E4062" i="7" a="1"/>
  <c r="E4062" i="7" s="1"/>
  <c r="E4063" i="7" a="1"/>
  <c r="E4063" i="7" s="1"/>
  <c r="E4064" i="7" a="1"/>
  <c r="E4064" i="7" s="1"/>
  <c r="E4065" i="7" a="1"/>
  <c r="E4065" i="7" s="1"/>
  <c r="E4066" i="7" a="1"/>
  <c r="E4066" i="7" s="1"/>
  <c r="E4067" i="7" a="1"/>
  <c r="E4067" i="7" s="1"/>
  <c r="E4068" i="7" a="1"/>
  <c r="E4068" i="7" s="1"/>
  <c r="E4069" i="7" a="1"/>
  <c r="E4069" i="7" s="1"/>
  <c r="E4070" i="7" a="1"/>
  <c r="E4070" i="7" s="1"/>
  <c r="E4071" i="7" a="1"/>
  <c r="E4071" i="7" s="1"/>
  <c r="E4072" i="7" a="1"/>
  <c r="E4072" i="7" s="1"/>
  <c r="E4073" i="7" a="1"/>
  <c r="E4073" i="7" s="1"/>
  <c r="E4074" i="7" a="1"/>
  <c r="E4074" i="7" s="1"/>
  <c r="E4075" i="7" a="1"/>
  <c r="E4075" i="7" s="1"/>
  <c r="E4076" i="7" a="1"/>
  <c r="E4076" i="7" s="1"/>
  <c r="E4077" i="7" a="1"/>
  <c r="E4077" i="7" s="1"/>
  <c r="E4078" i="7" a="1"/>
  <c r="E4078" i="7" s="1"/>
  <c r="E4079" i="7" a="1"/>
  <c r="E4079" i="7" s="1"/>
  <c r="E4080" i="7" a="1"/>
  <c r="E4080" i="7" s="1"/>
  <c r="E4081" i="7" a="1"/>
  <c r="E4081" i="7" s="1"/>
  <c r="E4082" i="7" a="1"/>
  <c r="E4082" i="7" s="1"/>
  <c r="E4083" i="7" a="1"/>
  <c r="E4083" i="7" s="1"/>
  <c r="E4084" i="7" a="1"/>
  <c r="E4084" i="7" s="1"/>
  <c r="E4085" i="7" a="1"/>
  <c r="E4085" i="7" s="1"/>
  <c r="E4086" i="7" a="1"/>
  <c r="E4086" i="7" s="1"/>
  <c r="E4087" i="7" a="1"/>
  <c r="E4087" i="7" s="1"/>
  <c r="E4088" i="7" a="1"/>
  <c r="E4088" i="7" s="1"/>
  <c r="E4089" i="7" a="1"/>
  <c r="E4089" i="7" s="1"/>
  <c r="E4090" i="7" a="1"/>
  <c r="E4090" i="7" s="1"/>
  <c r="E4091" i="7" a="1"/>
  <c r="E4091" i="7" s="1"/>
  <c r="E4092" i="7" a="1"/>
  <c r="E4092" i="7" s="1"/>
  <c r="E4093" i="7" a="1"/>
  <c r="E4093" i="7" s="1"/>
  <c r="E4094" i="7" a="1"/>
  <c r="E4094" i="7" s="1"/>
  <c r="E4095" i="7" a="1"/>
  <c r="E4095" i="7" s="1"/>
  <c r="E4096" i="7" a="1"/>
  <c r="E4096" i="7" s="1"/>
  <c r="E4097" i="7" a="1"/>
  <c r="E4097" i="7" s="1"/>
  <c r="E4098" i="7" a="1"/>
  <c r="E4098" i="7" s="1"/>
  <c r="E4099" i="7" a="1"/>
  <c r="E4099" i="7" s="1"/>
  <c r="E4100" i="7" a="1"/>
  <c r="E4100" i="7" s="1"/>
  <c r="E4101" i="7" a="1"/>
  <c r="E4101" i="7" s="1"/>
  <c r="E4102" i="7" a="1"/>
  <c r="E4102" i="7" s="1"/>
  <c r="E4103" i="7" a="1"/>
  <c r="E4103" i="7" s="1"/>
  <c r="E4104" i="7" a="1"/>
  <c r="E4104" i="7" s="1"/>
  <c r="E4105" i="7" a="1"/>
  <c r="E4105" i="7" s="1"/>
  <c r="E4106" i="7" a="1"/>
  <c r="E4106" i="7" s="1"/>
  <c r="E4107" i="7" a="1"/>
  <c r="E4107" i="7" s="1"/>
  <c r="E4108" i="7" a="1"/>
  <c r="E4108" i="7" s="1"/>
  <c r="E4109" i="7" a="1"/>
  <c r="E4109" i="7" s="1"/>
  <c r="E4110" i="7" a="1"/>
  <c r="E4110" i="7" s="1"/>
  <c r="E4111" i="7" a="1"/>
  <c r="E4111" i="7" s="1"/>
  <c r="E4112" i="7" a="1"/>
  <c r="E4112" i="7" s="1"/>
  <c r="E4113" i="7" a="1"/>
  <c r="E4113" i="7" s="1"/>
  <c r="E4114" i="7" a="1"/>
  <c r="E4114" i="7" s="1"/>
  <c r="E4115" i="7" a="1"/>
  <c r="E4115" i="7" s="1"/>
  <c r="E2" i="7" a="1"/>
  <c r="E2" i="7" s="1"/>
  <c r="D4115" i="7" a="1"/>
  <c r="D4115" i="7" s="1"/>
  <c r="D4114" i="7" a="1"/>
  <c r="D4114" i="7" s="1"/>
  <c r="D4113" i="7" a="1"/>
  <c r="D4113" i="7" s="1"/>
  <c r="D4112" i="7" a="1"/>
  <c r="D4112" i="7" s="1"/>
  <c r="D4111" i="7" a="1"/>
  <c r="D4111" i="7" s="1"/>
  <c r="D4110" i="7" a="1"/>
  <c r="D4110" i="7" s="1"/>
  <c r="D4109" i="7" a="1"/>
  <c r="D4109" i="7" s="1"/>
  <c r="D4108" i="7" a="1"/>
  <c r="D4108" i="7" s="1"/>
  <c r="D4107" i="7" a="1"/>
  <c r="D4107" i="7" s="1"/>
  <c r="D4106" i="7" a="1"/>
  <c r="D4106" i="7" s="1"/>
  <c r="D4105" i="7" a="1"/>
  <c r="D4105" i="7" s="1"/>
  <c r="D4104" i="7" a="1"/>
  <c r="D4104" i="7" s="1"/>
  <c r="D4103" i="7" a="1"/>
  <c r="D4103" i="7" s="1"/>
  <c r="D4102" i="7" a="1"/>
  <c r="D4102" i="7" s="1"/>
  <c r="D4101" i="7" a="1"/>
  <c r="D4101" i="7" s="1"/>
  <c r="D4100" i="7" a="1"/>
  <c r="D4100" i="7" s="1"/>
  <c r="D4099" i="7" a="1"/>
  <c r="D4099" i="7" s="1"/>
  <c r="D4098" i="7" a="1"/>
  <c r="D4098" i="7" s="1"/>
  <c r="D4097" i="7" a="1"/>
  <c r="D4097" i="7" s="1"/>
  <c r="D4096" i="7" a="1"/>
  <c r="D4096" i="7" s="1"/>
  <c r="D4095" i="7" a="1"/>
  <c r="D4095" i="7" s="1"/>
  <c r="D4094" i="7" a="1"/>
  <c r="D4094" i="7" s="1"/>
  <c r="D4093" i="7" a="1"/>
  <c r="D4093" i="7" s="1"/>
  <c r="D4092" i="7" a="1"/>
  <c r="D4092" i="7" s="1"/>
  <c r="D4091" i="7" a="1"/>
  <c r="D4091" i="7" s="1"/>
  <c r="D4090" i="7" a="1"/>
  <c r="D4090" i="7" s="1"/>
  <c r="D4089" i="7" a="1"/>
  <c r="D4089" i="7" s="1"/>
  <c r="D4088" i="7" a="1"/>
  <c r="D4088" i="7" s="1"/>
  <c r="D4087" i="7" a="1"/>
  <c r="D4087" i="7" s="1"/>
  <c r="D4086" i="7" a="1"/>
  <c r="D4086" i="7" s="1"/>
  <c r="D4085" i="7" a="1"/>
  <c r="D4085" i="7" s="1"/>
  <c r="D4084" i="7" a="1"/>
  <c r="D4084" i="7" s="1"/>
  <c r="D4083" i="7" a="1"/>
  <c r="D4083" i="7" s="1"/>
  <c r="D4082" i="7" a="1"/>
  <c r="D4082" i="7" s="1"/>
  <c r="D4081" i="7" a="1"/>
  <c r="D4081" i="7" s="1"/>
  <c r="D4080" i="7" a="1"/>
  <c r="D4080" i="7" s="1"/>
  <c r="D4079" i="7" a="1"/>
  <c r="D4079" i="7" s="1"/>
  <c r="D4078" i="7" a="1"/>
  <c r="D4078" i="7" s="1"/>
  <c r="D4077" i="7" a="1"/>
  <c r="D4077" i="7" s="1"/>
  <c r="D4076" i="7" a="1"/>
  <c r="D4076" i="7" s="1"/>
  <c r="D4075" i="7" a="1"/>
  <c r="D4075" i="7" s="1"/>
  <c r="D4074" i="7" a="1"/>
  <c r="D4074" i="7" s="1"/>
  <c r="D4073" i="7" a="1"/>
  <c r="D4073" i="7" s="1"/>
  <c r="D4072" i="7" a="1"/>
  <c r="D4072" i="7" s="1"/>
  <c r="D4071" i="7" a="1"/>
  <c r="D4071" i="7" s="1"/>
  <c r="D4070" i="7" a="1"/>
  <c r="D4070" i="7" s="1"/>
  <c r="D4069" i="7" a="1"/>
  <c r="D4069" i="7" s="1"/>
  <c r="D4068" i="7" a="1"/>
  <c r="D4068" i="7" s="1"/>
  <c r="D4067" i="7" a="1"/>
  <c r="D4067" i="7" s="1"/>
  <c r="D4066" i="7" a="1"/>
  <c r="D4066" i="7" s="1"/>
  <c r="D4065" i="7" a="1"/>
  <c r="D4065" i="7" s="1"/>
  <c r="D4064" i="7" a="1"/>
  <c r="D4064" i="7" s="1"/>
  <c r="D4063" i="7" a="1"/>
  <c r="D4063" i="7" s="1"/>
  <c r="D4062" i="7" a="1"/>
  <c r="D4062" i="7" s="1"/>
  <c r="D4061" i="7" a="1"/>
  <c r="D4061" i="7" s="1"/>
  <c r="D4060" i="7" a="1"/>
  <c r="D4060" i="7" s="1"/>
  <c r="D4059" i="7" a="1"/>
  <c r="D4059" i="7" s="1"/>
  <c r="D4058" i="7" a="1"/>
  <c r="D4058" i="7" s="1"/>
  <c r="D4057" i="7" a="1"/>
  <c r="D4057" i="7" s="1"/>
  <c r="D4056" i="7" a="1"/>
  <c r="D4056" i="7" s="1"/>
  <c r="D4055" i="7" a="1"/>
  <c r="D4055" i="7" s="1"/>
  <c r="D4054" i="7" a="1"/>
  <c r="D4054" i="7" s="1"/>
  <c r="D4053" i="7" a="1"/>
  <c r="D4053" i="7" s="1"/>
  <c r="D4052" i="7" a="1"/>
  <c r="D4052" i="7" s="1"/>
  <c r="D4051" i="7" a="1"/>
  <c r="D4051" i="7" s="1"/>
  <c r="D4050" i="7" a="1"/>
  <c r="D4050" i="7" s="1"/>
  <c r="D4049" i="7" a="1"/>
  <c r="D4049" i="7" s="1"/>
  <c r="D4048" i="7" a="1"/>
  <c r="D4048" i="7" s="1"/>
  <c r="D4047" i="7" a="1"/>
  <c r="D4047" i="7" s="1"/>
  <c r="D4046" i="7" a="1"/>
  <c r="D4046" i="7" s="1"/>
  <c r="D4045" i="7" a="1"/>
  <c r="D4045" i="7" s="1"/>
  <c r="D4044" i="7" a="1"/>
  <c r="D4044" i="7" s="1"/>
  <c r="D4043" i="7" a="1"/>
  <c r="D4043" i="7" s="1"/>
  <c r="D4042" i="7" a="1"/>
  <c r="D4042" i="7" s="1"/>
  <c r="D4041" i="7" a="1"/>
  <c r="D4041" i="7" s="1"/>
  <c r="D4040" i="7" a="1"/>
  <c r="D4040" i="7" s="1"/>
  <c r="D4039" i="7" a="1"/>
  <c r="D4039" i="7" s="1"/>
  <c r="D4038" i="7" a="1"/>
  <c r="D4038" i="7" s="1"/>
  <c r="D4037" i="7" a="1"/>
  <c r="D4037" i="7" s="1"/>
  <c r="D4036" i="7" a="1"/>
  <c r="D4036" i="7" s="1"/>
  <c r="D4035" i="7" a="1"/>
  <c r="D4035" i="7" s="1"/>
  <c r="D4034" i="7" a="1"/>
  <c r="D4034" i="7" s="1"/>
  <c r="D4033" i="7" a="1"/>
  <c r="D4033" i="7" s="1"/>
  <c r="D4032" i="7" a="1"/>
  <c r="D4032" i="7" s="1"/>
  <c r="D4031" i="7" a="1"/>
  <c r="D4031" i="7" s="1"/>
  <c r="D4030" i="7" a="1"/>
  <c r="D4030" i="7" s="1"/>
  <c r="D4029" i="7" a="1"/>
  <c r="D4029" i="7" s="1"/>
  <c r="D4028" i="7" a="1"/>
  <c r="D4028" i="7" s="1"/>
  <c r="D4027" i="7" a="1"/>
  <c r="D4027" i="7" s="1"/>
  <c r="D4026" i="7" a="1"/>
  <c r="D4026" i="7" s="1"/>
  <c r="D4025" i="7" a="1"/>
  <c r="D4025" i="7" s="1"/>
  <c r="D4024" i="7" a="1"/>
  <c r="D4024" i="7" s="1"/>
  <c r="D4023" i="7" a="1"/>
  <c r="D4023" i="7" s="1"/>
  <c r="D4022" i="7" a="1"/>
  <c r="D4022" i="7" s="1"/>
  <c r="D4021" i="7" a="1"/>
  <c r="D4021" i="7" s="1"/>
  <c r="D4020" i="7" a="1"/>
  <c r="D4020" i="7" s="1"/>
  <c r="D4019" i="7" a="1"/>
  <c r="D4019" i="7" s="1"/>
  <c r="D4018" i="7" a="1"/>
  <c r="D4018" i="7" s="1"/>
  <c r="D4017" i="7" a="1"/>
  <c r="D4017" i="7" s="1"/>
  <c r="D4016" i="7" a="1"/>
  <c r="D4016" i="7" s="1"/>
  <c r="D4015" i="7" a="1"/>
  <c r="D4015" i="7" s="1"/>
  <c r="D4014" i="7" a="1"/>
  <c r="D4014" i="7" s="1"/>
  <c r="D4013" i="7" a="1"/>
  <c r="D4013" i="7" s="1"/>
  <c r="D4012" i="7" a="1"/>
  <c r="D4012" i="7" s="1"/>
  <c r="D4011" i="7" a="1"/>
  <c r="D4011" i="7" s="1"/>
  <c r="D4010" i="7" a="1"/>
  <c r="D4010" i="7" s="1"/>
  <c r="D4009" i="7" a="1"/>
  <c r="D4009" i="7" s="1"/>
  <c r="D4008" i="7" a="1"/>
  <c r="D4008" i="7" s="1"/>
  <c r="D4007" i="7" a="1"/>
  <c r="D4007" i="7" s="1"/>
  <c r="D4006" i="7" a="1"/>
  <c r="D4006" i="7" s="1"/>
  <c r="D4005" i="7" a="1"/>
  <c r="D4005" i="7" s="1"/>
  <c r="D4004" i="7" a="1"/>
  <c r="D4004" i="7" s="1"/>
  <c r="D4003" i="7" a="1"/>
  <c r="D4003" i="7" s="1"/>
  <c r="D4002" i="7" a="1"/>
  <c r="D4002" i="7" s="1"/>
  <c r="D4001" i="7" a="1"/>
  <c r="D4001" i="7" s="1"/>
  <c r="D4000" i="7" a="1"/>
  <c r="D4000" i="7" s="1"/>
  <c r="D3999" i="7" a="1"/>
  <c r="D3999" i="7" s="1"/>
  <c r="D3998" i="7" a="1"/>
  <c r="D3998" i="7" s="1"/>
  <c r="D3997" i="7" a="1"/>
  <c r="D3997" i="7" s="1"/>
  <c r="D3996" i="7" a="1"/>
  <c r="D3996" i="7" s="1"/>
  <c r="D3995" i="7" a="1"/>
  <c r="D3995" i="7" s="1"/>
  <c r="D3994" i="7" a="1"/>
  <c r="D3994" i="7" s="1"/>
  <c r="D3993" i="7" a="1"/>
  <c r="D3993" i="7" s="1"/>
  <c r="D3992" i="7" a="1"/>
  <c r="D3992" i="7" s="1"/>
  <c r="D3991" i="7" a="1"/>
  <c r="D3991" i="7" s="1"/>
  <c r="D3990" i="7" a="1"/>
  <c r="D3990" i="7" s="1"/>
  <c r="D3989" i="7" a="1"/>
  <c r="D3989" i="7" s="1"/>
  <c r="D3988" i="7" a="1"/>
  <c r="D3988" i="7" s="1"/>
  <c r="D3987" i="7" a="1"/>
  <c r="D3987" i="7" s="1"/>
  <c r="D3986" i="7" a="1"/>
  <c r="D3986" i="7" s="1"/>
  <c r="D3985" i="7" a="1"/>
  <c r="D3985" i="7" s="1"/>
  <c r="D3984" i="7" a="1"/>
  <c r="D3984" i="7" s="1"/>
  <c r="D3983" i="7" a="1"/>
  <c r="D3983" i="7" s="1"/>
  <c r="D3982" i="7" a="1"/>
  <c r="D3982" i="7" s="1"/>
  <c r="D3981" i="7" a="1"/>
  <c r="D3981" i="7" s="1"/>
  <c r="D3980" i="7" a="1"/>
  <c r="D3980" i="7" s="1"/>
  <c r="D3979" i="7" a="1"/>
  <c r="D3979" i="7" s="1"/>
  <c r="D3978" i="7" a="1"/>
  <c r="D3978" i="7" s="1"/>
  <c r="D3977" i="7" a="1"/>
  <c r="D3977" i="7" s="1"/>
  <c r="D3976" i="7" a="1"/>
  <c r="D3976" i="7" s="1"/>
  <c r="D3975" i="7" a="1"/>
  <c r="D3975" i="7" s="1"/>
  <c r="D3974" i="7" a="1"/>
  <c r="D3974" i="7" s="1"/>
  <c r="D3973" i="7" a="1"/>
  <c r="D3973" i="7" s="1"/>
  <c r="D3972" i="7" a="1"/>
  <c r="D3972" i="7" s="1"/>
  <c r="D3971" i="7" a="1"/>
  <c r="D3971" i="7" s="1"/>
  <c r="D3970" i="7" a="1"/>
  <c r="D3970" i="7" s="1"/>
  <c r="D3969" i="7" a="1"/>
  <c r="D3969" i="7" s="1"/>
  <c r="D3968" i="7" a="1"/>
  <c r="D3968" i="7" s="1"/>
  <c r="D3967" i="7" a="1"/>
  <c r="D3967" i="7" s="1"/>
  <c r="D3966" i="7" a="1"/>
  <c r="D3966" i="7" s="1"/>
  <c r="D3965" i="7" a="1"/>
  <c r="D3965" i="7" s="1"/>
  <c r="D3964" i="7" a="1"/>
  <c r="D3964" i="7" s="1"/>
  <c r="D3963" i="7" a="1"/>
  <c r="D3963" i="7" s="1"/>
  <c r="D3962" i="7" a="1"/>
  <c r="D3962" i="7" s="1"/>
  <c r="D3961" i="7" a="1"/>
  <c r="D3961" i="7" s="1"/>
  <c r="D3960" i="7" a="1"/>
  <c r="D3960" i="7" s="1"/>
  <c r="D3959" i="7" a="1"/>
  <c r="D3959" i="7" s="1"/>
  <c r="D3958" i="7" a="1"/>
  <c r="D3958" i="7" s="1"/>
  <c r="D3957" i="7" a="1"/>
  <c r="D3957" i="7" s="1"/>
  <c r="D3956" i="7" a="1"/>
  <c r="D3956" i="7" s="1"/>
  <c r="D3955" i="7" a="1"/>
  <c r="D3955" i="7" s="1"/>
  <c r="D3954" i="7" a="1"/>
  <c r="D3954" i="7" s="1"/>
  <c r="D3953" i="7" a="1"/>
  <c r="D3953" i="7" s="1"/>
  <c r="D3952" i="7" a="1"/>
  <c r="D3952" i="7" s="1"/>
  <c r="D3951" i="7" a="1"/>
  <c r="D3951" i="7" s="1"/>
  <c r="D3950" i="7" a="1"/>
  <c r="D3950" i="7" s="1"/>
  <c r="D3949" i="7" a="1"/>
  <c r="D3949" i="7" s="1"/>
  <c r="D3948" i="7" a="1"/>
  <c r="D3948" i="7" s="1"/>
  <c r="D3947" i="7" a="1"/>
  <c r="D3947" i="7" s="1"/>
  <c r="D3946" i="7" a="1"/>
  <c r="D3946" i="7" s="1"/>
  <c r="D3945" i="7" a="1"/>
  <c r="D3945" i="7" s="1"/>
  <c r="D3944" i="7" a="1"/>
  <c r="D3944" i="7" s="1"/>
  <c r="D3943" i="7" a="1"/>
  <c r="D3943" i="7" s="1"/>
  <c r="D3942" i="7" a="1"/>
  <c r="D3942" i="7" s="1"/>
  <c r="D3941" i="7" a="1"/>
  <c r="D3941" i="7" s="1"/>
  <c r="D3940" i="7" a="1"/>
  <c r="D3940" i="7" s="1"/>
  <c r="D3939" i="7" a="1"/>
  <c r="D3939" i="7" s="1"/>
  <c r="D3938" i="7" a="1"/>
  <c r="D3938" i="7" s="1"/>
  <c r="D3937" i="7" a="1"/>
  <c r="D3937" i="7" s="1"/>
  <c r="D3936" i="7" a="1"/>
  <c r="D3936" i="7" s="1"/>
  <c r="D3935" i="7" a="1"/>
  <c r="D3935" i="7" s="1"/>
  <c r="D3934" i="7" a="1"/>
  <c r="D3934" i="7" s="1"/>
  <c r="D3933" i="7" a="1"/>
  <c r="D3933" i="7" s="1"/>
  <c r="D3932" i="7" a="1"/>
  <c r="D3932" i="7" s="1"/>
  <c r="D3931" i="7" a="1"/>
  <c r="D3931" i="7" s="1"/>
  <c r="D3930" i="7" a="1"/>
  <c r="D3930" i="7" s="1"/>
  <c r="D3929" i="7" a="1"/>
  <c r="D3929" i="7" s="1"/>
  <c r="D3928" i="7" a="1"/>
  <c r="D3928" i="7" s="1"/>
  <c r="D3927" i="7" a="1"/>
  <c r="D3927" i="7" s="1"/>
  <c r="D3926" i="7" a="1"/>
  <c r="D3926" i="7" s="1"/>
  <c r="D3925" i="7" a="1"/>
  <c r="D3925" i="7" s="1"/>
  <c r="D3924" i="7" a="1"/>
  <c r="D3924" i="7" s="1"/>
  <c r="D3923" i="7" a="1"/>
  <c r="D3923" i="7" s="1"/>
  <c r="D3922" i="7" a="1"/>
  <c r="D3922" i="7" s="1"/>
  <c r="D3921" i="7" a="1"/>
  <c r="D3921" i="7" s="1"/>
  <c r="D3920" i="7" a="1"/>
  <c r="D3920" i="7" s="1"/>
  <c r="D3919" i="7" a="1"/>
  <c r="D3919" i="7" s="1"/>
  <c r="D3918" i="7" a="1"/>
  <c r="D3918" i="7" s="1"/>
  <c r="D3917" i="7" a="1"/>
  <c r="D3917" i="7" s="1"/>
  <c r="D3916" i="7" a="1"/>
  <c r="D3916" i="7" s="1"/>
  <c r="D3915" i="7" a="1"/>
  <c r="D3915" i="7" s="1"/>
  <c r="D3914" i="7" a="1"/>
  <c r="D3914" i="7" s="1"/>
  <c r="D3913" i="7" a="1"/>
  <c r="D3913" i="7" s="1"/>
  <c r="D3912" i="7" a="1"/>
  <c r="D3912" i="7" s="1"/>
  <c r="D3911" i="7" a="1"/>
  <c r="D3911" i="7" s="1"/>
  <c r="D3910" i="7" a="1"/>
  <c r="D3910" i="7" s="1"/>
  <c r="D3909" i="7" a="1"/>
  <c r="D3909" i="7" s="1"/>
  <c r="D3908" i="7" a="1"/>
  <c r="D3908" i="7" s="1"/>
  <c r="D3907" i="7" a="1"/>
  <c r="D3907" i="7" s="1"/>
  <c r="D3906" i="7" a="1"/>
  <c r="D3906" i="7" s="1"/>
  <c r="D3905" i="7" a="1"/>
  <c r="D3905" i="7" s="1"/>
  <c r="D3904" i="7" a="1"/>
  <c r="D3904" i="7" s="1"/>
  <c r="D3903" i="7" a="1"/>
  <c r="D3903" i="7" s="1"/>
  <c r="D3902" i="7" a="1"/>
  <c r="D3902" i="7" s="1"/>
  <c r="D3901" i="7" a="1"/>
  <c r="D3901" i="7" s="1"/>
  <c r="D3900" i="7" a="1"/>
  <c r="D3900" i="7" s="1"/>
  <c r="D3899" i="7" a="1"/>
  <c r="D3899" i="7" s="1"/>
  <c r="D3898" i="7" a="1"/>
  <c r="D3898" i="7" s="1"/>
  <c r="D3897" i="7" a="1"/>
  <c r="D3897" i="7" s="1"/>
  <c r="D3896" i="7" a="1"/>
  <c r="D3896" i="7" s="1"/>
  <c r="D3895" i="7" a="1"/>
  <c r="D3895" i="7" s="1"/>
  <c r="D3894" i="7" a="1"/>
  <c r="D3894" i="7" s="1"/>
  <c r="D3893" i="7" a="1"/>
  <c r="D3893" i="7" s="1"/>
  <c r="D3892" i="7" a="1"/>
  <c r="D3892" i="7" s="1"/>
  <c r="D3891" i="7" a="1"/>
  <c r="D3891" i="7" s="1"/>
  <c r="D3890" i="7" a="1"/>
  <c r="D3890" i="7" s="1"/>
  <c r="D3889" i="7" a="1"/>
  <c r="D3889" i="7" s="1"/>
  <c r="D3888" i="7" a="1"/>
  <c r="D3888" i="7" s="1"/>
  <c r="D3887" i="7" a="1"/>
  <c r="D3887" i="7" s="1"/>
  <c r="D3886" i="7" a="1"/>
  <c r="D3886" i="7" s="1"/>
  <c r="D3885" i="7" a="1"/>
  <c r="D3885" i="7" s="1"/>
  <c r="D3884" i="7" a="1"/>
  <c r="D3884" i="7" s="1"/>
  <c r="D3883" i="7" a="1"/>
  <c r="D3883" i="7" s="1"/>
  <c r="D3882" i="7" a="1"/>
  <c r="D3882" i="7" s="1"/>
  <c r="D3881" i="7" a="1"/>
  <c r="D3881" i="7" s="1"/>
  <c r="D3880" i="7" a="1"/>
  <c r="D3880" i="7" s="1"/>
  <c r="D3879" i="7" a="1"/>
  <c r="D3879" i="7" s="1"/>
  <c r="D3878" i="7" a="1"/>
  <c r="D3878" i="7" s="1"/>
  <c r="D3877" i="7" a="1"/>
  <c r="D3877" i="7" s="1"/>
  <c r="D3876" i="7" a="1"/>
  <c r="D3876" i="7" s="1"/>
  <c r="D3875" i="7" a="1"/>
  <c r="D3875" i="7" s="1"/>
  <c r="D3874" i="7" a="1"/>
  <c r="D3874" i="7" s="1"/>
  <c r="D3873" i="7" a="1"/>
  <c r="D3873" i="7" s="1"/>
  <c r="D3872" i="7" a="1"/>
  <c r="D3872" i="7" s="1"/>
  <c r="D3871" i="7" a="1"/>
  <c r="D3871" i="7" s="1"/>
  <c r="D3870" i="7" a="1"/>
  <c r="D3870" i="7" s="1"/>
  <c r="D3869" i="7" a="1"/>
  <c r="D3869" i="7" s="1"/>
  <c r="D3868" i="7" a="1"/>
  <c r="D3868" i="7" s="1"/>
  <c r="D3867" i="7" a="1"/>
  <c r="D3867" i="7" s="1"/>
  <c r="D3866" i="7" a="1"/>
  <c r="D3866" i="7" s="1"/>
  <c r="D3865" i="7" a="1"/>
  <c r="D3865" i="7" s="1"/>
  <c r="D3864" i="7" a="1"/>
  <c r="D3864" i="7" s="1"/>
  <c r="D3863" i="7" a="1"/>
  <c r="D3863" i="7" s="1"/>
  <c r="D3862" i="7" a="1"/>
  <c r="D3862" i="7" s="1"/>
  <c r="D3861" i="7" a="1"/>
  <c r="D3861" i="7" s="1"/>
  <c r="D3860" i="7" a="1"/>
  <c r="D3860" i="7" s="1"/>
  <c r="D3859" i="7" a="1"/>
  <c r="D3859" i="7" s="1"/>
  <c r="D3858" i="7" a="1"/>
  <c r="D3858" i="7" s="1"/>
  <c r="D3857" i="7" a="1"/>
  <c r="D3857" i="7" s="1"/>
  <c r="D3856" i="7" a="1"/>
  <c r="D3856" i="7" s="1"/>
  <c r="D3855" i="7" a="1"/>
  <c r="D3855" i="7" s="1"/>
  <c r="D3854" i="7" a="1"/>
  <c r="D3854" i="7" s="1"/>
  <c r="D3853" i="7" a="1"/>
  <c r="D3853" i="7" s="1"/>
  <c r="D3852" i="7" a="1"/>
  <c r="D3852" i="7" s="1"/>
  <c r="D3851" i="7" a="1"/>
  <c r="D3851" i="7" s="1"/>
  <c r="D3850" i="7" a="1"/>
  <c r="D3850" i="7" s="1"/>
  <c r="D3849" i="7" a="1"/>
  <c r="D3849" i="7" s="1"/>
  <c r="D3848" i="7" a="1"/>
  <c r="D3848" i="7" s="1"/>
  <c r="D3847" i="7" a="1"/>
  <c r="D3847" i="7" s="1"/>
  <c r="D3846" i="7" a="1"/>
  <c r="D3846" i="7" s="1"/>
  <c r="D3845" i="7" a="1"/>
  <c r="D3845" i="7" s="1"/>
  <c r="D3844" i="7" a="1"/>
  <c r="D3844" i="7" s="1"/>
  <c r="D3843" i="7" a="1"/>
  <c r="D3843" i="7" s="1"/>
  <c r="D3842" i="7" a="1"/>
  <c r="D3842" i="7" s="1"/>
  <c r="D3841" i="7" a="1"/>
  <c r="D3841" i="7" s="1"/>
  <c r="D3840" i="7" a="1"/>
  <c r="D3840" i="7" s="1"/>
  <c r="D3839" i="7" a="1"/>
  <c r="D3839" i="7" s="1"/>
  <c r="D3838" i="7" a="1"/>
  <c r="D3838" i="7" s="1"/>
  <c r="D3837" i="7" a="1"/>
  <c r="D3837" i="7" s="1"/>
  <c r="D3836" i="7" a="1"/>
  <c r="D3836" i="7" s="1"/>
  <c r="D3835" i="7" a="1"/>
  <c r="D3835" i="7" s="1"/>
  <c r="D3834" i="7" a="1"/>
  <c r="D3834" i="7" s="1"/>
  <c r="D3833" i="7" a="1"/>
  <c r="D3833" i="7" s="1"/>
  <c r="D3832" i="7" a="1"/>
  <c r="D3832" i="7" s="1"/>
  <c r="D3831" i="7" a="1"/>
  <c r="D3831" i="7" s="1"/>
  <c r="D3830" i="7" a="1"/>
  <c r="D3830" i="7" s="1"/>
  <c r="D3829" i="7" a="1"/>
  <c r="D3829" i="7" s="1"/>
  <c r="D3828" i="7" a="1"/>
  <c r="D3828" i="7" s="1"/>
  <c r="D3827" i="7" a="1"/>
  <c r="D3827" i="7" s="1"/>
  <c r="D3826" i="7" a="1"/>
  <c r="D3826" i="7" s="1"/>
  <c r="D3825" i="7" a="1"/>
  <c r="D3825" i="7" s="1"/>
  <c r="D3824" i="7" a="1"/>
  <c r="D3824" i="7" s="1"/>
  <c r="D3823" i="7" a="1"/>
  <c r="D3823" i="7" s="1"/>
  <c r="D3822" i="7" a="1"/>
  <c r="D3822" i="7" s="1"/>
  <c r="D3821" i="7" a="1"/>
  <c r="D3821" i="7" s="1"/>
  <c r="D3820" i="7" a="1"/>
  <c r="D3820" i="7" s="1"/>
  <c r="D3819" i="7" a="1"/>
  <c r="D3819" i="7" s="1"/>
  <c r="D3818" i="7" a="1"/>
  <c r="D3818" i="7" s="1"/>
  <c r="D3817" i="7" a="1"/>
  <c r="D3817" i="7" s="1"/>
  <c r="D3816" i="7" a="1"/>
  <c r="D3816" i="7" s="1"/>
  <c r="D3815" i="7" a="1"/>
  <c r="D3815" i="7" s="1"/>
  <c r="D3814" i="7" a="1"/>
  <c r="D3814" i="7" s="1"/>
  <c r="D3813" i="7" a="1"/>
  <c r="D3813" i="7" s="1"/>
  <c r="D3812" i="7" a="1"/>
  <c r="D3812" i="7" s="1"/>
  <c r="D3811" i="7" a="1"/>
  <c r="D3811" i="7" s="1"/>
  <c r="D3810" i="7" a="1"/>
  <c r="D3810" i="7" s="1"/>
  <c r="D3809" i="7" a="1"/>
  <c r="D3809" i="7" s="1"/>
  <c r="D3808" i="7" a="1"/>
  <c r="D3808" i="7" s="1"/>
  <c r="D3807" i="7" a="1"/>
  <c r="D3807" i="7" s="1"/>
  <c r="D3806" i="7" a="1"/>
  <c r="D3806" i="7" s="1"/>
  <c r="D3805" i="7" a="1"/>
  <c r="D3805" i="7" s="1"/>
  <c r="D3804" i="7" a="1"/>
  <c r="D3804" i="7" s="1"/>
  <c r="D3803" i="7" a="1"/>
  <c r="D3803" i="7" s="1"/>
  <c r="D3802" i="7" a="1"/>
  <c r="D3802" i="7" s="1"/>
  <c r="D3801" i="7" a="1"/>
  <c r="D3801" i="7" s="1"/>
  <c r="D3800" i="7" a="1"/>
  <c r="D3800" i="7" s="1"/>
  <c r="D3799" i="7" a="1"/>
  <c r="D3799" i="7" s="1"/>
  <c r="D3798" i="7" a="1"/>
  <c r="D3798" i="7" s="1"/>
  <c r="D3797" i="7" a="1"/>
  <c r="D3797" i="7" s="1"/>
  <c r="D3796" i="7" a="1"/>
  <c r="D3796" i="7" s="1"/>
  <c r="D3795" i="7" a="1"/>
  <c r="D3795" i="7" s="1"/>
  <c r="D3794" i="7" a="1"/>
  <c r="D3794" i="7" s="1"/>
  <c r="D3793" i="7" a="1"/>
  <c r="D3793" i="7" s="1"/>
  <c r="D3792" i="7" a="1"/>
  <c r="D3792" i="7" s="1"/>
  <c r="D3791" i="7" a="1"/>
  <c r="D3791" i="7" s="1"/>
  <c r="D3790" i="7" a="1"/>
  <c r="D3790" i="7" s="1"/>
  <c r="D3789" i="7" a="1"/>
  <c r="D3789" i="7" s="1"/>
  <c r="D3788" i="7" a="1"/>
  <c r="D3788" i="7" s="1"/>
  <c r="D3787" i="7" a="1"/>
  <c r="D3787" i="7" s="1"/>
  <c r="D3786" i="7" a="1"/>
  <c r="D3786" i="7" s="1"/>
  <c r="D3785" i="7" a="1"/>
  <c r="D3785" i="7" s="1"/>
  <c r="D3784" i="7" a="1"/>
  <c r="D3784" i="7" s="1"/>
  <c r="D3783" i="7" a="1"/>
  <c r="D3783" i="7" s="1"/>
  <c r="D3782" i="7" a="1"/>
  <c r="D3782" i="7" s="1"/>
  <c r="D3781" i="7" a="1"/>
  <c r="D3781" i="7" s="1"/>
  <c r="D3780" i="7" a="1"/>
  <c r="D3780" i="7" s="1"/>
  <c r="D3779" i="7" a="1"/>
  <c r="D3779" i="7" s="1"/>
  <c r="D3778" i="7" a="1"/>
  <c r="D3778" i="7" s="1"/>
  <c r="D3777" i="7" a="1"/>
  <c r="D3777" i="7" s="1"/>
  <c r="D3776" i="7" a="1"/>
  <c r="D3776" i="7" s="1"/>
  <c r="D3775" i="7" a="1"/>
  <c r="D3775" i="7" s="1"/>
  <c r="D3774" i="7" a="1"/>
  <c r="D3774" i="7" s="1"/>
  <c r="D3773" i="7" a="1"/>
  <c r="D3773" i="7" s="1"/>
  <c r="D3772" i="7" a="1"/>
  <c r="D3772" i="7" s="1"/>
  <c r="D3771" i="7" a="1"/>
  <c r="D3771" i="7" s="1"/>
  <c r="D3770" i="7" a="1"/>
  <c r="D3770" i="7" s="1"/>
  <c r="D3769" i="7" a="1"/>
  <c r="D3769" i="7" s="1"/>
  <c r="D3768" i="7" a="1"/>
  <c r="D3768" i="7" s="1"/>
  <c r="D3767" i="7" a="1"/>
  <c r="D3767" i="7" s="1"/>
  <c r="D3766" i="7" a="1"/>
  <c r="D3766" i="7" s="1"/>
  <c r="D3765" i="7" a="1"/>
  <c r="D3765" i="7" s="1"/>
  <c r="D3764" i="7" a="1"/>
  <c r="D3764" i="7" s="1"/>
  <c r="D3763" i="7" a="1"/>
  <c r="D3763" i="7" s="1"/>
  <c r="D3762" i="7" a="1"/>
  <c r="D3762" i="7" s="1"/>
  <c r="D3761" i="7" a="1"/>
  <c r="D3761" i="7" s="1"/>
  <c r="D3760" i="7" a="1"/>
  <c r="D3760" i="7" s="1"/>
  <c r="D3759" i="7" a="1"/>
  <c r="D3759" i="7" s="1"/>
  <c r="D3758" i="7" a="1"/>
  <c r="D3758" i="7" s="1"/>
  <c r="D3757" i="7" a="1"/>
  <c r="D3757" i="7" s="1"/>
  <c r="D3756" i="7" a="1"/>
  <c r="D3756" i="7" s="1"/>
  <c r="D3755" i="7" a="1"/>
  <c r="D3755" i="7" s="1"/>
  <c r="D3754" i="7" a="1"/>
  <c r="D3754" i="7" s="1"/>
  <c r="D3753" i="7" a="1"/>
  <c r="D3753" i="7" s="1"/>
  <c r="D3752" i="7" a="1"/>
  <c r="D3752" i="7" s="1"/>
  <c r="D3751" i="7" a="1"/>
  <c r="D3751" i="7" s="1"/>
  <c r="D3750" i="7" a="1"/>
  <c r="D3750" i="7" s="1"/>
  <c r="D3749" i="7" a="1"/>
  <c r="D3749" i="7" s="1"/>
  <c r="D3748" i="7" a="1"/>
  <c r="D3748" i="7" s="1"/>
  <c r="D3747" i="7" a="1"/>
  <c r="D3747" i="7" s="1"/>
  <c r="D3746" i="7" a="1"/>
  <c r="D3746" i="7" s="1"/>
  <c r="D3745" i="7" a="1"/>
  <c r="D3745" i="7" s="1"/>
  <c r="D3744" i="7" a="1"/>
  <c r="D3744" i="7" s="1"/>
  <c r="D3743" i="7" a="1"/>
  <c r="D3743" i="7" s="1"/>
  <c r="D3742" i="7" a="1"/>
  <c r="D3742" i="7" s="1"/>
  <c r="D3741" i="7" a="1"/>
  <c r="D3741" i="7" s="1"/>
  <c r="D3740" i="7" a="1"/>
  <c r="D3740" i="7" s="1"/>
  <c r="D3739" i="7" a="1"/>
  <c r="D3739" i="7" s="1"/>
  <c r="D3738" i="7" a="1"/>
  <c r="D3738" i="7" s="1"/>
  <c r="D3737" i="7" a="1"/>
  <c r="D3737" i="7" s="1"/>
  <c r="D3736" i="7" a="1"/>
  <c r="D3736" i="7" s="1"/>
  <c r="D3735" i="7" a="1"/>
  <c r="D3735" i="7" s="1"/>
  <c r="D3734" i="7" a="1"/>
  <c r="D3734" i="7" s="1"/>
  <c r="D3733" i="7" a="1"/>
  <c r="D3733" i="7" s="1"/>
  <c r="D3732" i="7" a="1"/>
  <c r="D3732" i="7" s="1"/>
  <c r="D3731" i="7" a="1"/>
  <c r="D3731" i="7" s="1"/>
  <c r="D3730" i="7" a="1"/>
  <c r="D3730" i="7" s="1"/>
  <c r="D3729" i="7" a="1"/>
  <c r="D3729" i="7" s="1"/>
  <c r="D3728" i="7" a="1"/>
  <c r="D3728" i="7" s="1"/>
  <c r="D3727" i="7" a="1"/>
  <c r="D3727" i="7" s="1"/>
  <c r="D3726" i="7" a="1"/>
  <c r="D3726" i="7" s="1"/>
  <c r="D3725" i="7" a="1"/>
  <c r="D3725" i="7" s="1"/>
  <c r="D3724" i="7" a="1"/>
  <c r="D3724" i="7" s="1"/>
  <c r="D3723" i="7" a="1"/>
  <c r="D3723" i="7" s="1"/>
  <c r="D3722" i="7" a="1"/>
  <c r="D3722" i="7" s="1"/>
  <c r="D3721" i="7" a="1"/>
  <c r="D3721" i="7" s="1"/>
  <c r="D3720" i="7" a="1"/>
  <c r="D3720" i="7" s="1"/>
  <c r="D3719" i="7" a="1"/>
  <c r="D3719" i="7" s="1"/>
  <c r="D3718" i="7" a="1"/>
  <c r="D3718" i="7" s="1"/>
  <c r="D3717" i="7" a="1"/>
  <c r="D3717" i="7" s="1"/>
  <c r="D3716" i="7" a="1"/>
  <c r="D3716" i="7" s="1"/>
  <c r="D3715" i="7" a="1"/>
  <c r="D3715" i="7" s="1"/>
  <c r="D3714" i="7" a="1"/>
  <c r="D3714" i="7" s="1"/>
  <c r="D3713" i="7" a="1"/>
  <c r="D3713" i="7" s="1"/>
  <c r="D3712" i="7" a="1"/>
  <c r="D3712" i="7" s="1"/>
  <c r="D3711" i="7" a="1"/>
  <c r="D3711" i="7" s="1"/>
  <c r="D3710" i="7" a="1"/>
  <c r="D3710" i="7" s="1"/>
  <c r="D3709" i="7" a="1"/>
  <c r="D3709" i="7" s="1"/>
  <c r="D3708" i="7" a="1"/>
  <c r="D3708" i="7" s="1"/>
  <c r="D3707" i="7" a="1"/>
  <c r="D3707" i="7" s="1"/>
  <c r="D3706" i="7" a="1"/>
  <c r="D3706" i="7" s="1"/>
  <c r="D3705" i="7" a="1"/>
  <c r="D3705" i="7" s="1"/>
  <c r="D3704" i="7" a="1"/>
  <c r="D3704" i="7" s="1"/>
  <c r="D3703" i="7" a="1"/>
  <c r="D3703" i="7" s="1"/>
  <c r="D3702" i="7" a="1"/>
  <c r="D3702" i="7" s="1"/>
  <c r="D3701" i="7" a="1"/>
  <c r="D3701" i="7" s="1"/>
  <c r="D3700" i="7" a="1"/>
  <c r="D3700" i="7" s="1"/>
  <c r="D3699" i="7" a="1"/>
  <c r="D3699" i="7" s="1"/>
  <c r="D3698" i="7" a="1"/>
  <c r="D3698" i="7" s="1"/>
  <c r="D3697" i="7" a="1"/>
  <c r="D3697" i="7" s="1"/>
  <c r="D3696" i="7" a="1"/>
  <c r="D3696" i="7" s="1"/>
  <c r="D3695" i="7" a="1"/>
  <c r="D3695" i="7" s="1"/>
  <c r="D3694" i="7" a="1"/>
  <c r="D3694" i="7" s="1"/>
  <c r="D3693" i="7" a="1"/>
  <c r="D3693" i="7" s="1"/>
  <c r="D3692" i="7" a="1"/>
  <c r="D3692" i="7" s="1"/>
  <c r="D3691" i="7" a="1"/>
  <c r="D3691" i="7" s="1"/>
  <c r="D3690" i="7" a="1"/>
  <c r="D3690" i="7" s="1"/>
  <c r="D3689" i="7" a="1"/>
  <c r="D3689" i="7" s="1"/>
  <c r="D3688" i="7" a="1"/>
  <c r="D3688" i="7" s="1"/>
  <c r="D3687" i="7" a="1"/>
  <c r="D3687" i="7" s="1"/>
  <c r="D3686" i="7" a="1"/>
  <c r="D3686" i="7" s="1"/>
  <c r="D3685" i="7" a="1"/>
  <c r="D3685" i="7" s="1"/>
  <c r="D3684" i="7" a="1"/>
  <c r="D3684" i="7" s="1"/>
  <c r="D3683" i="7" a="1"/>
  <c r="D3683" i="7" s="1"/>
  <c r="D3682" i="7" a="1"/>
  <c r="D3682" i="7" s="1"/>
  <c r="D3681" i="7" a="1"/>
  <c r="D3681" i="7" s="1"/>
  <c r="D3680" i="7" a="1"/>
  <c r="D3680" i="7" s="1"/>
  <c r="D3679" i="7" a="1"/>
  <c r="D3679" i="7" s="1"/>
  <c r="D3678" i="7" a="1"/>
  <c r="D3678" i="7" s="1"/>
  <c r="D3677" i="7" a="1"/>
  <c r="D3677" i="7" s="1"/>
  <c r="D3676" i="7" a="1"/>
  <c r="D3676" i="7" s="1"/>
  <c r="D3675" i="7" a="1"/>
  <c r="D3675" i="7" s="1"/>
  <c r="D3674" i="7" a="1"/>
  <c r="D3674" i="7" s="1"/>
  <c r="D3673" i="7" a="1"/>
  <c r="D3673" i="7" s="1"/>
  <c r="D3672" i="7" a="1"/>
  <c r="D3672" i="7" s="1"/>
  <c r="D3671" i="7" a="1"/>
  <c r="D3671" i="7" s="1"/>
  <c r="D3670" i="7" a="1"/>
  <c r="D3670" i="7" s="1"/>
  <c r="D3669" i="7" a="1"/>
  <c r="D3669" i="7" s="1"/>
  <c r="D3668" i="7" a="1"/>
  <c r="D3668" i="7" s="1"/>
  <c r="D3667" i="7" a="1"/>
  <c r="D3667" i="7" s="1"/>
  <c r="D3666" i="7" a="1"/>
  <c r="D3666" i="7" s="1"/>
  <c r="D3665" i="7" a="1"/>
  <c r="D3665" i="7" s="1"/>
  <c r="D3664" i="7" a="1"/>
  <c r="D3664" i="7" s="1"/>
  <c r="D3663" i="7" a="1"/>
  <c r="D3663" i="7" s="1"/>
  <c r="D3662" i="7" a="1"/>
  <c r="D3662" i="7" s="1"/>
  <c r="D3661" i="7" a="1"/>
  <c r="D3661" i="7" s="1"/>
  <c r="D3660" i="7" a="1"/>
  <c r="D3660" i="7" s="1"/>
  <c r="D3659" i="7" a="1"/>
  <c r="D3659" i="7" s="1"/>
  <c r="D3658" i="7" a="1"/>
  <c r="D3658" i="7" s="1"/>
  <c r="D3657" i="7" a="1"/>
  <c r="D3657" i="7" s="1"/>
  <c r="D3656" i="7" a="1"/>
  <c r="D3656" i="7" s="1"/>
  <c r="D3655" i="7" a="1"/>
  <c r="D3655" i="7" s="1"/>
  <c r="D3654" i="7" a="1"/>
  <c r="D3654" i="7" s="1"/>
  <c r="D3653" i="7" a="1"/>
  <c r="D3653" i="7" s="1"/>
  <c r="D3652" i="7" a="1"/>
  <c r="D3652" i="7" s="1"/>
  <c r="D3651" i="7" a="1"/>
  <c r="D3651" i="7" s="1"/>
  <c r="D3650" i="7" a="1"/>
  <c r="D3650" i="7" s="1"/>
  <c r="D3649" i="7" a="1"/>
  <c r="D3649" i="7" s="1"/>
  <c r="D3648" i="7" a="1"/>
  <c r="D3648" i="7" s="1"/>
  <c r="D3647" i="7" a="1"/>
  <c r="D3647" i="7" s="1"/>
  <c r="D3646" i="7" a="1"/>
  <c r="D3646" i="7" s="1"/>
  <c r="D3645" i="7" a="1"/>
  <c r="D3645" i="7" s="1"/>
  <c r="D3644" i="7" a="1"/>
  <c r="D3644" i="7" s="1"/>
  <c r="D3643" i="7" a="1"/>
  <c r="D3643" i="7" s="1"/>
  <c r="D3642" i="7" a="1"/>
  <c r="D3642" i="7" s="1"/>
  <c r="D3641" i="7" a="1"/>
  <c r="D3641" i="7" s="1"/>
  <c r="D3640" i="7" a="1"/>
  <c r="D3640" i="7" s="1"/>
  <c r="D3639" i="7" a="1"/>
  <c r="D3639" i="7" s="1"/>
  <c r="D3638" i="7" a="1"/>
  <c r="D3638" i="7" s="1"/>
  <c r="D3637" i="7" a="1"/>
  <c r="D3637" i="7" s="1"/>
  <c r="D3636" i="7" a="1"/>
  <c r="D3636" i="7" s="1"/>
  <c r="D3635" i="7" a="1"/>
  <c r="D3635" i="7" s="1"/>
  <c r="D3634" i="7" a="1"/>
  <c r="D3634" i="7" s="1"/>
  <c r="D3633" i="7" a="1"/>
  <c r="D3633" i="7" s="1"/>
  <c r="D3632" i="7" a="1"/>
  <c r="D3632" i="7" s="1"/>
  <c r="D3631" i="7" a="1"/>
  <c r="D3631" i="7" s="1"/>
  <c r="D3630" i="7" a="1"/>
  <c r="D3630" i="7" s="1"/>
  <c r="D3629" i="7" a="1"/>
  <c r="D3629" i="7" s="1"/>
  <c r="D3628" i="7" a="1"/>
  <c r="D3628" i="7" s="1"/>
  <c r="D3627" i="7" a="1"/>
  <c r="D3627" i="7" s="1"/>
  <c r="D3626" i="7" a="1"/>
  <c r="D3626" i="7" s="1"/>
  <c r="D3625" i="7" a="1"/>
  <c r="D3625" i="7" s="1"/>
  <c r="D3624" i="7" a="1"/>
  <c r="D3624" i="7" s="1"/>
  <c r="D3623" i="7" a="1"/>
  <c r="D3623" i="7" s="1"/>
  <c r="D3622" i="7" a="1"/>
  <c r="D3622" i="7" s="1"/>
  <c r="D3621" i="7" a="1"/>
  <c r="D3621" i="7" s="1"/>
  <c r="D3620" i="7" a="1"/>
  <c r="D3620" i="7" s="1"/>
  <c r="D3619" i="7" a="1"/>
  <c r="D3619" i="7" s="1"/>
  <c r="D3618" i="7" a="1"/>
  <c r="D3618" i="7" s="1"/>
  <c r="D3617" i="7" a="1"/>
  <c r="D3617" i="7" s="1"/>
  <c r="D3616" i="7" a="1"/>
  <c r="D3616" i="7" s="1"/>
  <c r="D3615" i="7" a="1"/>
  <c r="D3615" i="7" s="1"/>
  <c r="D3614" i="7" a="1"/>
  <c r="D3614" i="7" s="1"/>
  <c r="D3613" i="7" a="1"/>
  <c r="D3613" i="7" s="1"/>
  <c r="D3612" i="7" a="1"/>
  <c r="D3612" i="7" s="1"/>
  <c r="D3611" i="7" a="1"/>
  <c r="D3611" i="7" s="1"/>
  <c r="D3610" i="7" a="1"/>
  <c r="D3610" i="7" s="1"/>
  <c r="D3609" i="7" a="1"/>
  <c r="D3609" i="7" s="1"/>
  <c r="D3608" i="7" a="1"/>
  <c r="D3608" i="7" s="1"/>
  <c r="D3607" i="7" a="1"/>
  <c r="D3607" i="7" s="1"/>
  <c r="D3606" i="7" a="1"/>
  <c r="D3606" i="7" s="1"/>
  <c r="D3605" i="7" a="1"/>
  <c r="D3605" i="7" s="1"/>
  <c r="D3604" i="7" a="1"/>
  <c r="D3604" i="7" s="1"/>
  <c r="D3603" i="7" a="1"/>
  <c r="D3603" i="7" s="1"/>
  <c r="D3602" i="7" a="1"/>
  <c r="D3602" i="7" s="1"/>
  <c r="D3601" i="7" a="1"/>
  <c r="D3601" i="7" s="1"/>
  <c r="D3600" i="7" a="1"/>
  <c r="D3600" i="7" s="1"/>
  <c r="D3599" i="7" a="1"/>
  <c r="D3599" i="7" s="1"/>
  <c r="D3598" i="7" a="1"/>
  <c r="D3598" i="7" s="1"/>
  <c r="D3597" i="7" a="1"/>
  <c r="D3597" i="7" s="1"/>
  <c r="D3596" i="7" a="1"/>
  <c r="D3596" i="7" s="1"/>
  <c r="D3595" i="7" a="1"/>
  <c r="D3595" i="7" s="1"/>
  <c r="D3594" i="7" a="1"/>
  <c r="D3594" i="7" s="1"/>
  <c r="D3593" i="7" a="1"/>
  <c r="D3593" i="7" s="1"/>
  <c r="D3592" i="7" a="1"/>
  <c r="D3592" i="7" s="1"/>
  <c r="D3591" i="7" a="1"/>
  <c r="D3591" i="7" s="1"/>
  <c r="D3590" i="7" a="1"/>
  <c r="D3590" i="7" s="1"/>
  <c r="D3589" i="7" a="1"/>
  <c r="D3589" i="7" s="1"/>
  <c r="D3588" i="7" a="1"/>
  <c r="D3588" i="7" s="1"/>
  <c r="D3587" i="7" a="1"/>
  <c r="D3587" i="7" s="1"/>
  <c r="D3586" i="7" a="1"/>
  <c r="D3586" i="7" s="1"/>
  <c r="D3585" i="7" a="1"/>
  <c r="D3585" i="7" s="1"/>
  <c r="D3584" i="7" a="1"/>
  <c r="D3584" i="7" s="1"/>
  <c r="D3583" i="7" a="1"/>
  <c r="D3583" i="7" s="1"/>
  <c r="D3582" i="7" a="1"/>
  <c r="D3582" i="7" s="1"/>
  <c r="D3581" i="7" a="1"/>
  <c r="D3581" i="7" s="1"/>
  <c r="D3580" i="7" a="1"/>
  <c r="D3580" i="7" s="1"/>
  <c r="D3579" i="7" a="1"/>
  <c r="D3579" i="7" s="1"/>
  <c r="D3578" i="7" a="1"/>
  <c r="D3578" i="7" s="1"/>
  <c r="D3577" i="7" a="1"/>
  <c r="D3577" i="7" s="1"/>
  <c r="D3576" i="7" a="1"/>
  <c r="D3576" i="7" s="1"/>
  <c r="D3575" i="7" a="1"/>
  <c r="D3575" i="7" s="1"/>
  <c r="D3574" i="7" a="1"/>
  <c r="D3574" i="7" s="1"/>
  <c r="D3573" i="7" a="1"/>
  <c r="D3573" i="7" s="1"/>
  <c r="D3572" i="7" a="1"/>
  <c r="D3572" i="7" s="1"/>
  <c r="D3571" i="7" a="1"/>
  <c r="D3571" i="7" s="1"/>
  <c r="D3570" i="7" a="1"/>
  <c r="D3570" i="7" s="1"/>
  <c r="D3569" i="7" a="1"/>
  <c r="D3569" i="7" s="1"/>
  <c r="D3568" i="7" a="1"/>
  <c r="D3568" i="7" s="1"/>
  <c r="D3567" i="7" a="1"/>
  <c r="D3567" i="7" s="1"/>
  <c r="D3566" i="7" a="1"/>
  <c r="D3566" i="7" s="1"/>
  <c r="D3565" i="7" a="1"/>
  <c r="D3565" i="7" s="1"/>
  <c r="D3564" i="7" a="1"/>
  <c r="D3564" i="7" s="1"/>
  <c r="D3563" i="7" a="1"/>
  <c r="D3563" i="7" s="1"/>
  <c r="D3562" i="7" a="1"/>
  <c r="D3562" i="7" s="1"/>
  <c r="D3561" i="7" a="1"/>
  <c r="D3561" i="7" s="1"/>
  <c r="D3560" i="7" a="1"/>
  <c r="D3560" i="7" s="1"/>
  <c r="D3559" i="7" a="1"/>
  <c r="D3559" i="7" s="1"/>
  <c r="D3558" i="7" a="1"/>
  <c r="D3558" i="7" s="1"/>
  <c r="D3557" i="7" a="1"/>
  <c r="D3557" i="7" s="1"/>
  <c r="D3556" i="7" a="1"/>
  <c r="D3556" i="7" s="1"/>
  <c r="D3555" i="7" a="1"/>
  <c r="D3555" i="7" s="1"/>
  <c r="D3554" i="7" a="1"/>
  <c r="D3554" i="7" s="1"/>
  <c r="D3553" i="7" a="1"/>
  <c r="D3553" i="7" s="1"/>
  <c r="D3552" i="7" a="1"/>
  <c r="D3552" i="7" s="1"/>
  <c r="D3551" i="7" a="1"/>
  <c r="D3551" i="7" s="1"/>
  <c r="D3550" i="7" a="1"/>
  <c r="D3550" i="7" s="1"/>
  <c r="D3549" i="7" a="1"/>
  <c r="D3549" i="7" s="1"/>
  <c r="D3548" i="7" a="1"/>
  <c r="D3548" i="7" s="1"/>
  <c r="D3547" i="7" a="1"/>
  <c r="D3547" i="7" s="1"/>
  <c r="D3546" i="7" a="1"/>
  <c r="D3546" i="7" s="1"/>
  <c r="D3545" i="7" a="1"/>
  <c r="D3545" i="7" s="1"/>
  <c r="D3544" i="7" a="1"/>
  <c r="D3544" i="7" s="1"/>
  <c r="D3543" i="7" a="1"/>
  <c r="D3543" i="7" s="1"/>
  <c r="D3542" i="7" a="1"/>
  <c r="D3542" i="7" s="1"/>
  <c r="D3541" i="7" a="1"/>
  <c r="D3541" i="7" s="1"/>
  <c r="D3540" i="7" a="1"/>
  <c r="D3540" i="7" s="1"/>
  <c r="D3539" i="7" a="1"/>
  <c r="D3539" i="7" s="1"/>
  <c r="D3538" i="7" a="1"/>
  <c r="D3538" i="7" s="1"/>
  <c r="D3537" i="7" a="1"/>
  <c r="D3537" i="7" s="1"/>
  <c r="D3536" i="7" a="1"/>
  <c r="D3536" i="7" s="1"/>
  <c r="D3535" i="7" a="1"/>
  <c r="D3535" i="7" s="1"/>
  <c r="D3534" i="7" a="1"/>
  <c r="D3534" i="7" s="1"/>
  <c r="D3533" i="7" a="1"/>
  <c r="D3533" i="7" s="1"/>
  <c r="D3532" i="7" a="1"/>
  <c r="D3532" i="7" s="1"/>
  <c r="D3531" i="7" a="1"/>
  <c r="D3531" i="7" s="1"/>
  <c r="D3530" i="7" a="1"/>
  <c r="D3530" i="7" s="1"/>
  <c r="D3529" i="7" a="1"/>
  <c r="D3529" i="7" s="1"/>
  <c r="D3528" i="7" a="1"/>
  <c r="D3528" i="7" s="1"/>
  <c r="D3527" i="7" a="1"/>
  <c r="D3527" i="7" s="1"/>
  <c r="D3526" i="7" a="1"/>
  <c r="D3526" i="7" s="1"/>
  <c r="D3525" i="7" a="1"/>
  <c r="D3525" i="7" s="1"/>
  <c r="D3524" i="7" a="1"/>
  <c r="D3524" i="7" s="1"/>
  <c r="D3523" i="7" a="1"/>
  <c r="D3523" i="7" s="1"/>
  <c r="D3522" i="7" a="1"/>
  <c r="D3522" i="7" s="1"/>
  <c r="D3521" i="7" a="1"/>
  <c r="D3521" i="7" s="1"/>
  <c r="D3520" i="7" a="1"/>
  <c r="D3520" i="7" s="1"/>
  <c r="D3519" i="7" a="1"/>
  <c r="D3519" i="7" s="1"/>
  <c r="D3518" i="7" a="1"/>
  <c r="D3518" i="7" s="1"/>
  <c r="D3517" i="7" a="1"/>
  <c r="D3517" i="7" s="1"/>
  <c r="D3516" i="7" a="1"/>
  <c r="D3516" i="7" s="1"/>
  <c r="D3515" i="7" a="1"/>
  <c r="D3515" i="7" s="1"/>
  <c r="D3514" i="7" a="1"/>
  <c r="D3514" i="7" s="1"/>
  <c r="D3513" i="7" a="1"/>
  <c r="D3513" i="7" s="1"/>
  <c r="D3512" i="7" a="1"/>
  <c r="D3512" i="7" s="1"/>
  <c r="D3511" i="7" a="1"/>
  <c r="D3511" i="7" s="1"/>
  <c r="D3510" i="7" a="1"/>
  <c r="D3510" i="7" s="1"/>
  <c r="D3509" i="7" a="1"/>
  <c r="D3509" i="7" s="1"/>
  <c r="D3508" i="7" a="1"/>
  <c r="D3508" i="7" s="1"/>
  <c r="D3507" i="7" a="1"/>
  <c r="D3507" i="7" s="1"/>
  <c r="D3506" i="7" a="1"/>
  <c r="D3506" i="7" s="1"/>
  <c r="D3505" i="7" a="1"/>
  <c r="D3505" i="7" s="1"/>
  <c r="D3504" i="7" a="1"/>
  <c r="D3504" i="7" s="1"/>
  <c r="D3503" i="7" a="1"/>
  <c r="D3503" i="7" s="1"/>
  <c r="D3502" i="7" a="1"/>
  <c r="D3502" i="7" s="1"/>
  <c r="D3501" i="7" a="1"/>
  <c r="D3501" i="7" s="1"/>
  <c r="D3500" i="7" a="1"/>
  <c r="D3500" i="7" s="1"/>
  <c r="D3499" i="7" a="1"/>
  <c r="D3499" i="7" s="1"/>
  <c r="D3498" i="7" a="1"/>
  <c r="D3498" i="7" s="1"/>
  <c r="D3497" i="7" a="1"/>
  <c r="D3497" i="7" s="1"/>
  <c r="D3496" i="7" a="1"/>
  <c r="D3496" i="7" s="1"/>
  <c r="D3495" i="7" a="1"/>
  <c r="D3495" i="7" s="1"/>
  <c r="D3494" i="7" a="1"/>
  <c r="D3494" i="7" s="1"/>
  <c r="D3493" i="7" a="1"/>
  <c r="D3493" i="7" s="1"/>
  <c r="D3492" i="7" a="1"/>
  <c r="D3492" i="7" s="1"/>
  <c r="D3491" i="7" a="1"/>
  <c r="D3491" i="7" s="1"/>
  <c r="D3490" i="7" a="1"/>
  <c r="D3490" i="7" s="1"/>
  <c r="D3489" i="7" a="1"/>
  <c r="D3489" i="7" s="1"/>
  <c r="D3488" i="7" a="1"/>
  <c r="D3488" i="7" s="1"/>
  <c r="D3487" i="7" a="1"/>
  <c r="D3487" i="7" s="1"/>
  <c r="D3486" i="7" a="1"/>
  <c r="D3486" i="7" s="1"/>
  <c r="D3485" i="7" a="1"/>
  <c r="D3485" i="7" s="1"/>
  <c r="D3484" i="7" a="1"/>
  <c r="D3484" i="7" s="1"/>
  <c r="D3483" i="7" a="1"/>
  <c r="D3483" i="7" s="1"/>
  <c r="D3482" i="7" a="1"/>
  <c r="D3482" i="7" s="1"/>
  <c r="D3481" i="7" a="1"/>
  <c r="D3481" i="7" s="1"/>
  <c r="D3480" i="7" a="1"/>
  <c r="D3480" i="7" s="1"/>
  <c r="D3479" i="7" a="1"/>
  <c r="D3479" i="7" s="1"/>
  <c r="D3478" i="7" a="1"/>
  <c r="D3478" i="7" s="1"/>
  <c r="D3477" i="7" a="1"/>
  <c r="D3477" i="7" s="1"/>
  <c r="D3476" i="7" a="1"/>
  <c r="D3476" i="7" s="1"/>
  <c r="D3475" i="7" a="1"/>
  <c r="D3475" i="7" s="1"/>
  <c r="D3474" i="7" a="1"/>
  <c r="D3474" i="7" s="1"/>
  <c r="D3473" i="7" a="1"/>
  <c r="D3473" i="7" s="1"/>
  <c r="D3472" i="7" a="1"/>
  <c r="D3472" i="7" s="1"/>
  <c r="D3471" i="7" a="1"/>
  <c r="D3471" i="7" s="1"/>
  <c r="D3470" i="7" a="1"/>
  <c r="D3470" i="7" s="1"/>
  <c r="D3469" i="7" a="1"/>
  <c r="D3469" i="7" s="1"/>
  <c r="D3468" i="7" a="1"/>
  <c r="D3468" i="7" s="1"/>
  <c r="D3467" i="7" a="1"/>
  <c r="D3467" i="7" s="1"/>
  <c r="D3466" i="7" a="1"/>
  <c r="D3466" i="7" s="1"/>
  <c r="D3465" i="7" a="1"/>
  <c r="D3465" i="7" s="1"/>
  <c r="D3464" i="7" a="1"/>
  <c r="D3464" i="7" s="1"/>
  <c r="D3463" i="7" a="1"/>
  <c r="D3463" i="7" s="1"/>
  <c r="D3462" i="7" a="1"/>
  <c r="D3462" i="7" s="1"/>
  <c r="D3461" i="7" a="1"/>
  <c r="D3461" i="7" s="1"/>
  <c r="D3460" i="7" a="1"/>
  <c r="D3460" i="7" s="1"/>
  <c r="D3459" i="7" a="1"/>
  <c r="D3459" i="7" s="1"/>
  <c r="D3458" i="7" a="1"/>
  <c r="D3458" i="7" s="1"/>
  <c r="D3457" i="7" a="1"/>
  <c r="D3457" i="7" s="1"/>
  <c r="D3456" i="7" a="1"/>
  <c r="D3456" i="7" s="1"/>
  <c r="D3455" i="7" a="1"/>
  <c r="D3455" i="7" s="1"/>
  <c r="D3454" i="7" a="1"/>
  <c r="D3454" i="7" s="1"/>
  <c r="D3453" i="7" a="1"/>
  <c r="D3453" i="7" s="1"/>
  <c r="D3452" i="7" a="1"/>
  <c r="D3452" i="7" s="1"/>
  <c r="D3451" i="7" a="1"/>
  <c r="D3451" i="7" s="1"/>
  <c r="D3450" i="7" a="1"/>
  <c r="D3450" i="7" s="1"/>
  <c r="D3449" i="7" a="1"/>
  <c r="D3449" i="7" s="1"/>
  <c r="D3448" i="7" a="1"/>
  <c r="D3448" i="7" s="1"/>
  <c r="D3447" i="7" a="1"/>
  <c r="D3447" i="7" s="1"/>
  <c r="D3446" i="7" a="1"/>
  <c r="D3446" i="7" s="1"/>
  <c r="D3445" i="7" a="1"/>
  <c r="D3445" i="7" s="1"/>
  <c r="D3444" i="7" a="1"/>
  <c r="D3444" i="7" s="1"/>
  <c r="D3443" i="7" a="1"/>
  <c r="D3443" i="7" s="1"/>
  <c r="D3442" i="7" a="1"/>
  <c r="D3442" i="7" s="1"/>
  <c r="D3441" i="7" a="1"/>
  <c r="D3441" i="7" s="1"/>
  <c r="D3440" i="7" a="1"/>
  <c r="D3440" i="7" s="1"/>
  <c r="D3439" i="7" a="1"/>
  <c r="D3439" i="7" s="1"/>
  <c r="D3438" i="7" a="1"/>
  <c r="D3438" i="7" s="1"/>
  <c r="D3437" i="7" a="1"/>
  <c r="D3437" i="7" s="1"/>
  <c r="D3436" i="7" a="1"/>
  <c r="D3436" i="7" s="1"/>
  <c r="D3435" i="7" a="1"/>
  <c r="D3435" i="7" s="1"/>
  <c r="D3434" i="7" a="1"/>
  <c r="D3434" i="7" s="1"/>
  <c r="D3433" i="7" a="1"/>
  <c r="D3433" i="7" s="1"/>
  <c r="D3432" i="7" a="1"/>
  <c r="D3432" i="7" s="1"/>
  <c r="D3431" i="7" a="1"/>
  <c r="D3431" i="7" s="1"/>
  <c r="D3430" i="7" a="1"/>
  <c r="D3430" i="7" s="1"/>
  <c r="D3429" i="7" a="1"/>
  <c r="D3429" i="7" s="1"/>
  <c r="D3428" i="7" a="1"/>
  <c r="D3428" i="7" s="1"/>
  <c r="D3427" i="7" a="1"/>
  <c r="D3427" i="7" s="1"/>
  <c r="D3426" i="7" a="1"/>
  <c r="D3426" i="7" s="1"/>
  <c r="D3425" i="7" a="1"/>
  <c r="D3425" i="7" s="1"/>
  <c r="D3424" i="7" a="1"/>
  <c r="D3424" i="7" s="1"/>
  <c r="D3423" i="7" a="1"/>
  <c r="D3423" i="7" s="1"/>
  <c r="D3422" i="7" a="1"/>
  <c r="D3422" i="7" s="1"/>
  <c r="D3421" i="7" a="1"/>
  <c r="D3421" i="7" s="1"/>
  <c r="D3420" i="7" a="1"/>
  <c r="D3420" i="7" s="1"/>
  <c r="D3419" i="7" a="1"/>
  <c r="D3419" i="7" s="1"/>
  <c r="D3418" i="7" a="1"/>
  <c r="D3418" i="7" s="1"/>
  <c r="D3417" i="7" a="1"/>
  <c r="D3417" i="7" s="1"/>
  <c r="D3416" i="7" a="1"/>
  <c r="D3416" i="7" s="1"/>
  <c r="D3415" i="7" a="1"/>
  <c r="D3415" i="7" s="1"/>
  <c r="D3414" i="7" a="1"/>
  <c r="D3414" i="7" s="1"/>
  <c r="D3413" i="7" a="1"/>
  <c r="D3413" i="7" s="1"/>
  <c r="D3412" i="7" a="1"/>
  <c r="D3412" i="7" s="1"/>
  <c r="D3411" i="7" a="1"/>
  <c r="D3411" i="7" s="1"/>
  <c r="D3410" i="7" a="1"/>
  <c r="D3410" i="7" s="1"/>
  <c r="D3409" i="7" a="1"/>
  <c r="D3409" i="7" s="1"/>
  <c r="D3408" i="7" a="1"/>
  <c r="D3408" i="7" s="1"/>
  <c r="D3407" i="7" a="1"/>
  <c r="D3407" i="7" s="1"/>
  <c r="D3406" i="7" a="1"/>
  <c r="D3406" i="7" s="1"/>
  <c r="D3405" i="7" a="1"/>
  <c r="D3405" i="7" s="1"/>
  <c r="D3404" i="7" a="1"/>
  <c r="D3404" i="7" s="1"/>
  <c r="D3403" i="7" a="1"/>
  <c r="D3403" i="7" s="1"/>
  <c r="D3402" i="7" a="1"/>
  <c r="D3402" i="7" s="1"/>
  <c r="D3401" i="7" a="1"/>
  <c r="D3401" i="7" s="1"/>
  <c r="D3400" i="7" a="1"/>
  <c r="D3400" i="7" s="1"/>
  <c r="D3399" i="7" a="1"/>
  <c r="D3399" i="7" s="1"/>
  <c r="D3398" i="7" a="1"/>
  <c r="D3398" i="7" s="1"/>
  <c r="D3397" i="7" a="1"/>
  <c r="D3397" i="7" s="1"/>
  <c r="D3396" i="7" a="1"/>
  <c r="D3396" i="7" s="1"/>
  <c r="D3395" i="7" a="1"/>
  <c r="D3395" i="7" s="1"/>
  <c r="D3394" i="7" a="1"/>
  <c r="D3394" i="7" s="1"/>
  <c r="D3393" i="7" a="1"/>
  <c r="D3393" i="7" s="1"/>
  <c r="D3392" i="7" a="1"/>
  <c r="D3392" i="7" s="1"/>
  <c r="D3391" i="7" a="1"/>
  <c r="D3391" i="7" s="1"/>
  <c r="D3390" i="7" a="1"/>
  <c r="D3390" i="7" s="1"/>
  <c r="D3389" i="7" a="1"/>
  <c r="D3389" i="7" s="1"/>
  <c r="D3388" i="7" a="1"/>
  <c r="D3388" i="7" s="1"/>
  <c r="D3387" i="7" a="1"/>
  <c r="D3387" i="7" s="1"/>
  <c r="D3386" i="7" a="1"/>
  <c r="D3386" i="7" s="1"/>
  <c r="D3385" i="7" a="1"/>
  <c r="D3385" i="7" s="1"/>
  <c r="D3384" i="7" a="1"/>
  <c r="D3384" i="7" s="1"/>
  <c r="D3383" i="7" a="1"/>
  <c r="D3383" i="7" s="1"/>
  <c r="D3382" i="7" a="1"/>
  <c r="D3382" i="7" s="1"/>
  <c r="D3381" i="7" a="1"/>
  <c r="D3381" i="7" s="1"/>
  <c r="D3380" i="7" a="1"/>
  <c r="D3380" i="7" s="1"/>
  <c r="D3379" i="7" a="1"/>
  <c r="D3379" i="7" s="1"/>
  <c r="D3378" i="7" a="1"/>
  <c r="D3378" i="7" s="1"/>
  <c r="D3377" i="7" a="1"/>
  <c r="D3377" i="7" s="1"/>
  <c r="D3376" i="7" a="1"/>
  <c r="D3376" i="7" s="1"/>
  <c r="D3375" i="7" a="1"/>
  <c r="D3375" i="7" s="1"/>
  <c r="D3374" i="7" a="1"/>
  <c r="D3374" i="7" s="1"/>
  <c r="D3373" i="7" a="1"/>
  <c r="D3373" i="7" s="1"/>
  <c r="D3372" i="7" a="1"/>
  <c r="D3372" i="7" s="1"/>
  <c r="D3371" i="7" a="1"/>
  <c r="D3371" i="7" s="1"/>
  <c r="D3370" i="7" a="1"/>
  <c r="D3370" i="7" s="1"/>
  <c r="D3369" i="7" a="1"/>
  <c r="D3369" i="7" s="1"/>
  <c r="D3368" i="7" a="1"/>
  <c r="D3368" i="7" s="1"/>
  <c r="D3367" i="7" a="1"/>
  <c r="D3367" i="7" s="1"/>
  <c r="D3366" i="7" a="1"/>
  <c r="D3366" i="7" s="1"/>
  <c r="D3365" i="7" a="1"/>
  <c r="D3365" i="7" s="1"/>
  <c r="D3364" i="7" a="1"/>
  <c r="D3364" i="7" s="1"/>
  <c r="D3363" i="7" a="1"/>
  <c r="D3363" i="7" s="1"/>
  <c r="D3362" i="7" a="1"/>
  <c r="D3362" i="7" s="1"/>
  <c r="D3361" i="7" a="1"/>
  <c r="D3361" i="7" s="1"/>
  <c r="D3360" i="7" a="1"/>
  <c r="D3360" i="7" s="1"/>
  <c r="D3359" i="7" a="1"/>
  <c r="D3359" i="7" s="1"/>
  <c r="D3358" i="7" a="1"/>
  <c r="D3358" i="7" s="1"/>
  <c r="D3357" i="7" a="1"/>
  <c r="D3357" i="7" s="1"/>
  <c r="D3356" i="7" a="1"/>
  <c r="D3356" i="7" s="1"/>
  <c r="D3355" i="7" a="1"/>
  <c r="D3355" i="7" s="1"/>
  <c r="D3354" i="7" a="1"/>
  <c r="D3354" i="7" s="1"/>
  <c r="D3353" i="7" a="1"/>
  <c r="D3353" i="7" s="1"/>
  <c r="D3352" i="7" a="1"/>
  <c r="D3352" i="7" s="1"/>
  <c r="D3351" i="7" a="1"/>
  <c r="D3351" i="7" s="1"/>
  <c r="D3350" i="7" a="1"/>
  <c r="D3350" i="7" s="1"/>
  <c r="D3349" i="7" a="1"/>
  <c r="D3349" i="7" s="1"/>
  <c r="D3348" i="7" a="1"/>
  <c r="D3348" i="7" s="1"/>
  <c r="D3347" i="7" a="1"/>
  <c r="D3347" i="7" s="1"/>
  <c r="D3346" i="7" a="1"/>
  <c r="D3346" i="7" s="1"/>
  <c r="D3345" i="7" a="1"/>
  <c r="D3345" i="7" s="1"/>
  <c r="D3344" i="7" a="1"/>
  <c r="D3344" i="7" s="1"/>
  <c r="D3343" i="7" a="1"/>
  <c r="D3343" i="7" s="1"/>
  <c r="D3342" i="7" a="1"/>
  <c r="D3342" i="7" s="1"/>
  <c r="D3341" i="7" a="1"/>
  <c r="D3341" i="7" s="1"/>
  <c r="D3340" i="7" a="1"/>
  <c r="D3340" i="7" s="1"/>
  <c r="D3339" i="7" a="1"/>
  <c r="D3339" i="7" s="1"/>
  <c r="D3338" i="7" a="1"/>
  <c r="D3338" i="7" s="1"/>
  <c r="D3337" i="7" a="1"/>
  <c r="D3337" i="7" s="1"/>
  <c r="D3336" i="7" a="1"/>
  <c r="D3336" i="7" s="1"/>
  <c r="D3335" i="7" a="1"/>
  <c r="D3335" i="7" s="1"/>
  <c r="D3334" i="7" a="1"/>
  <c r="D3334" i="7" s="1"/>
  <c r="D3333" i="7" a="1"/>
  <c r="D3333" i="7" s="1"/>
  <c r="D3332" i="7" a="1"/>
  <c r="D3332" i="7" s="1"/>
  <c r="D3331" i="7" a="1"/>
  <c r="D3331" i="7" s="1"/>
  <c r="D3330" i="7" a="1"/>
  <c r="D3330" i="7" s="1"/>
  <c r="D3329" i="7" a="1"/>
  <c r="D3329" i="7" s="1"/>
  <c r="D3328" i="7" a="1"/>
  <c r="D3328" i="7" s="1"/>
  <c r="D3327" i="7" a="1"/>
  <c r="D3327" i="7" s="1"/>
  <c r="D3326" i="7" a="1"/>
  <c r="D3326" i="7" s="1"/>
  <c r="D3325" i="7" a="1"/>
  <c r="D3325" i="7" s="1"/>
  <c r="D3324" i="7" a="1"/>
  <c r="D3324" i="7" s="1"/>
  <c r="D3323" i="7" a="1"/>
  <c r="D3323" i="7" s="1"/>
  <c r="D3322" i="7" a="1"/>
  <c r="D3322" i="7" s="1"/>
  <c r="D3321" i="7" a="1"/>
  <c r="D3321" i="7" s="1"/>
  <c r="D3320" i="7" a="1"/>
  <c r="D3320" i="7" s="1"/>
  <c r="D3319" i="7" a="1"/>
  <c r="D3319" i="7" s="1"/>
  <c r="D3318" i="7" a="1"/>
  <c r="D3318" i="7" s="1"/>
  <c r="D3317" i="7" a="1"/>
  <c r="D3317" i="7" s="1"/>
  <c r="D3316" i="7" a="1"/>
  <c r="D3316" i="7" s="1"/>
  <c r="D3315" i="7" a="1"/>
  <c r="D3315" i="7" s="1"/>
  <c r="D3314" i="7" a="1"/>
  <c r="D3314" i="7" s="1"/>
  <c r="D3313" i="7" a="1"/>
  <c r="D3313" i="7" s="1"/>
  <c r="D3312" i="7" a="1"/>
  <c r="D3312" i="7" s="1"/>
  <c r="D3311" i="7" a="1"/>
  <c r="D3311" i="7" s="1"/>
  <c r="D3310" i="7" a="1"/>
  <c r="D3310" i="7" s="1"/>
  <c r="D3309" i="7" a="1"/>
  <c r="D3309" i="7" s="1"/>
  <c r="D3308" i="7" a="1"/>
  <c r="D3308" i="7" s="1"/>
  <c r="D3307" i="7" a="1"/>
  <c r="D3307" i="7" s="1"/>
  <c r="D3306" i="7" a="1"/>
  <c r="D3306" i="7" s="1"/>
  <c r="D3305" i="7" a="1"/>
  <c r="D3305" i="7" s="1"/>
  <c r="D3304" i="7" a="1"/>
  <c r="D3304" i="7" s="1"/>
  <c r="D3303" i="7" a="1"/>
  <c r="D3303" i="7" s="1"/>
  <c r="D3302" i="7" a="1"/>
  <c r="D3302" i="7" s="1"/>
  <c r="D3301" i="7" a="1"/>
  <c r="D3301" i="7" s="1"/>
  <c r="D3300" i="7" a="1"/>
  <c r="D3300" i="7" s="1"/>
  <c r="D3299" i="7" a="1"/>
  <c r="D3299" i="7" s="1"/>
  <c r="D3298" i="7" a="1"/>
  <c r="D3298" i="7" s="1"/>
  <c r="D3297" i="7" a="1"/>
  <c r="D3297" i="7" s="1"/>
  <c r="D3296" i="7" a="1"/>
  <c r="D3296" i="7" s="1"/>
  <c r="D3295" i="7" a="1"/>
  <c r="D3295" i="7" s="1"/>
  <c r="D3294" i="7" a="1"/>
  <c r="D3294" i="7" s="1"/>
  <c r="D3293" i="7" a="1"/>
  <c r="D3293" i="7" s="1"/>
  <c r="D3292" i="7" a="1"/>
  <c r="D3292" i="7" s="1"/>
  <c r="D3291" i="7" a="1"/>
  <c r="D3291" i="7" s="1"/>
  <c r="D3290" i="7" a="1"/>
  <c r="D3290" i="7" s="1"/>
  <c r="D3289" i="7" a="1"/>
  <c r="D3289" i="7" s="1"/>
  <c r="D3288" i="7" a="1"/>
  <c r="D3288" i="7" s="1"/>
  <c r="D3287" i="7" a="1"/>
  <c r="D3287" i="7" s="1"/>
  <c r="D3286" i="7" a="1"/>
  <c r="D3286" i="7" s="1"/>
  <c r="D3285" i="7" a="1"/>
  <c r="D3285" i="7" s="1"/>
  <c r="D3284" i="7" a="1"/>
  <c r="D3284" i="7" s="1"/>
  <c r="D3283" i="7" a="1"/>
  <c r="D3283" i="7" s="1"/>
  <c r="D3282" i="7" a="1"/>
  <c r="D3282" i="7" s="1"/>
  <c r="D3281" i="7" a="1"/>
  <c r="D3281" i="7" s="1"/>
  <c r="D3280" i="7" a="1"/>
  <c r="D3280" i="7" s="1"/>
  <c r="D3279" i="7" a="1"/>
  <c r="D3279" i="7" s="1"/>
  <c r="D3278" i="7" a="1"/>
  <c r="D3278" i="7" s="1"/>
  <c r="D3277" i="7" a="1"/>
  <c r="D3277" i="7" s="1"/>
  <c r="D3276" i="7" a="1"/>
  <c r="D3276" i="7" s="1"/>
  <c r="D3275" i="7" a="1"/>
  <c r="D3275" i="7" s="1"/>
  <c r="D3274" i="7" a="1"/>
  <c r="D3274" i="7" s="1"/>
  <c r="D3273" i="7" a="1"/>
  <c r="D3273" i="7" s="1"/>
  <c r="D3272" i="7" a="1"/>
  <c r="D3272" i="7" s="1"/>
  <c r="D3271" i="7" a="1"/>
  <c r="D3271" i="7" s="1"/>
  <c r="D3270" i="7" a="1"/>
  <c r="D3270" i="7" s="1"/>
  <c r="D3269" i="7" a="1"/>
  <c r="D3269" i="7" s="1"/>
  <c r="D3268" i="7" a="1"/>
  <c r="D3268" i="7" s="1"/>
  <c r="D3267" i="7" a="1"/>
  <c r="D3267" i="7" s="1"/>
  <c r="D3266" i="7" a="1"/>
  <c r="D3266" i="7" s="1"/>
  <c r="D3265" i="7" a="1"/>
  <c r="D3265" i="7" s="1"/>
  <c r="D3264" i="7" a="1"/>
  <c r="D3264" i="7" s="1"/>
  <c r="D3263" i="7" a="1"/>
  <c r="D3263" i="7" s="1"/>
  <c r="D3262" i="7" a="1"/>
  <c r="D3262" i="7" s="1"/>
  <c r="D3261" i="7" a="1"/>
  <c r="D3261" i="7" s="1"/>
  <c r="D3260" i="7" a="1"/>
  <c r="D3260" i="7" s="1"/>
  <c r="D3259" i="7" a="1"/>
  <c r="D3259" i="7" s="1"/>
  <c r="D3258" i="7" a="1"/>
  <c r="D3258" i="7" s="1"/>
  <c r="D3257" i="7" a="1"/>
  <c r="D3257" i="7" s="1"/>
  <c r="D3256" i="7" a="1"/>
  <c r="D3256" i="7" s="1"/>
  <c r="D3255" i="7" a="1"/>
  <c r="D3255" i="7" s="1"/>
  <c r="D3254" i="7" a="1"/>
  <c r="D3254" i="7" s="1"/>
  <c r="D3253" i="7" a="1"/>
  <c r="D3253" i="7" s="1"/>
  <c r="D3252" i="7" a="1"/>
  <c r="D3252" i="7" s="1"/>
  <c r="D3251" i="7" a="1"/>
  <c r="D3251" i="7" s="1"/>
  <c r="D3250" i="7" a="1"/>
  <c r="D3250" i="7" s="1"/>
  <c r="D3249" i="7" a="1"/>
  <c r="D3249" i="7" s="1"/>
  <c r="D3248" i="7" a="1"/>
  <c r="D3248" i="7" s="1"/>
  <c r="D3247" i="7" a="1"/>
  <c r="D3247" i="7" s="1"/>
  <c r="D3246" i="7" a="1"/>
  <c r="D3246" i="7" s="1"/>
  <c r="D3245" i="7" a="1"/>
  <c r="D3245" i="7" s="1"/>
  <c r="D3244" i="7" a="1"/>
  <c r="D3244" i="7" s="1"/>
  <c r="D3243" i="7" a="1"/>
  <c r="D3243" i="7" s="1"/>
  <c r="D3242" i="7" a="1"/>
  <c r="D3242" i="7" s="1"/>
  <c r="D3241" i="7" a="1"/>
  <c r="D3241" i="7" s="1"/>
  <c r="D3240" i="7" a="1"/>
  <c r="D3240" i="7" s="1"/>
  <c r="D3239" i="7" a="1"/>
  <c r="D3239" i="7" s="1"/>
  <c r="D3238" i="7" a="1"/>
  <c r="D3238" i="7" s="1"/>
  <c r="D3237" i="7" a="1"/>
  <c r="D3237" i="7" s="1"/>
  <c r="D3236" i="7" a="1"/>
  <c r="D3236" i="7" s="1"/>
  <c r="D3235" i="7" a="1"/>
  <c r="D3235" i="7" s="1"/>
  <c r="D3234" i="7" a="1"/>
  <c r="D3234" i="7" s="1"/>
  <c r="D3233" i="7" a="1"/>
  <c r="D3233" i="7" s="1"/>
  <c r="D3232" i="7" a="1"/>
  <c r="D3232" i="7" s="1"/>
  <c r="D3231" i="7" a="1"/>
  <c r="D3231" i="7" s="1"/>
  <c r="D3230" i="7" a="1"/>
  <c r="D3230" i="7" s="1"/>
  <c r="D3229" i="7" a="1"/>
  <c r="D3229" i="7" s="1"/>
  <c r="D3228" i="7" a="1"/>
  <c r="D3228" i="7" s="1"/>
  <c r="D3227" i="7" a="1"/>
  <c r="D3227" i="7" s="1"/>
  <c r="D3226" i="7" a="1"/>
  <c r="D3226" i="7" s="1"/>
  <c r="D3225" i="7" a="1"/>
  <c r="D3225" i="7" s="1"/>
  <c r="D3224" i="7" a="1"/>
  <c r="D3224" i="7" s="1"/>
  <c r="D3223" i="7" a="1"/>
  <c r="D3223" i="7" s="1"/>
  <c r="D3222" i="7" a="1"/>
  <c r="D3222" i="7" s="1"/>
  <c r="D3221" i="7" a="1"/>
  <c r="D3221" i="7" s="1"/>
  <c r="D3220" i="7" a="1"/>
  <c r="D3220" i="7" s="1"/>
  <c r="D3219" i="7" a="1"/>
  <c r="D3219" i="7" s="1"/>
  <c r="D3218" i="7" a="1"/>
  <c r="D3218" i="7" s="1"/>
  <c r="D3217" i="7" a="1"/>
  <c r="D3217" i="7" s="1"/>
  <c r="D3216" i="7" a="1"/>
  <c r="D3216" i="7" s="1"/>
  <c r="D3215" i="7" a="1"/>
  <c r="D3215" i="7" s="1"/>
  <c r="D3214" i="7" a="1"/>
  <c r="D3214" i="7" s="1"/>
  <c r="D3213" i="7" a="1"/>
  <c r="D3213" i="7" s="1"/>
  <c r="D3212" i="7" a="1"/>
  <c r="D3212" i="7" s="1"/>
  <c r="D3211" i="7" a="1"/>
  <c r="D3211" i="7" s="1"/>
  <c r="D3210" i="7" a="1"/>
  <c r="D3210" i="7" s="1"/>
  <c r="D3209" i="7" a="1"/>
  <c r="D3209" i="7" s="1"/>
  <c r="D3208" i="7" a="1"/>
  <c r="D3208" i="7" s="1"/>
  <c r="D3207" i="7" a="1"/>
  <c r="D3207" i="7" s="1"/>
  <c r="D3206" i="7" a="1"/>
  <c r="D3206" i="7" s="1"/>
  <c r="D3205" i="7" a="1"/>
  <c r="D3205" i="7" s="1"/>
  <c r="D3204" i="7" a="1"/>
  <c r="D3204" i="7" s="1"/>
  <c r="D3203" i="7" a="1"/>
  <c r="D3203" i="7" s="1"/>
  <c r="D3202" i="7" a="1"/>
  <c r="D3202" i="7" s="1"/>
  <c r="D3201" i="7" a="1"/>
  <c r="D3201" i="7" s="1"/>
  <c r="D3200" i="7" a="1"/>
  <c r="D3200" i="7" s="1"/>
  <c r="D3199" i="7" a="1"/>
  <c r="D3199" i="7" s="1"/>
  <c r="D3198" i="7" a="1"/>
  <c r="D3198" i="7" s="1"/>
  <c r="D3197" i="7" a="1"/>
  <c r="D3197" i="7" s="1"/>
  <c r="D3196" i="7" a="1"/>
  <c r="D3196" i="7" s="1"/>
  <c r="D3195" i="7" a="1"/>
  <c r="D3195" i="7" s="1"/>
  <c r="D3194" i="7" a="1"/>
  <c r="D3194" i="7" s="1"/>
  <c r="D3193" i="7" a="1"/>
  <c r="D3193" i="7" s="1"/>
  <c r="D3192" i="7" a="1"/>
  <c r="D3192" i="7" s="1"/>
  <c r="D3191" i="7" a="1"/>
  <c r="D3191" i="7" s="1"/>
  <c r="D3190" i="7" a="1"/>
  <c r="D3190" i="7" s="1"/>
  <c r="D3189" i="7" a="1"/>
  <c r="D3189" i="7" s="1"/>
  <c r="D3188" i="7" a="1"/>
  <c r="D3188" i="7" s="1"/>
  <c r="D3187" i="7" a="1"/>
  <c r="D3187" i="7" s="1"/>
  <c r="D3186" i="7" a="1"/>
  <c r="D3186" i="7" s="1"/>
  <c r="D3185" i="7" a="1"/>
  <c r="D3185" i="7" s="1"/>
  <c r="D3184" i="7" a="1"/>
  <c r="D3184" i="7" s="1"/>
  <c r="D3183" i="7" a="1"/>
  <c r="D3183" i="7" s="1"/>
  <c r="D3182" i="7" a="1"/>
  <c r="D3182" i="7" s="1"/>
  <c r="D3181" i="7" a="1"/>
  <c r="D3181" i="7" s="1"/>
  <c r="D3180" i="7" a="1"/>
  <c r="D3180" i="7" s="1"/>
  <c r="D3179" i="7" a="1"/>
  <c r="D3179" i="7" s="1"/>
  <c r="D3178" i="7" a="1"/>
  <c r="D3178" i="7" s="1"/>
  <c r="D3177" i="7" a="1"/>
  <c r="D3177" i="7" s="1"/>
  <c r="D3176" i="7" a="1"/>
  <c r="D3176" i="7" s="1"/>
  <c r="D3175" i="7" a="1"/>
  <c r="D3175" i="7" s="1"/>
  <c r="D3174" i="7" a="1"/>
  <c r="D3174" i="7" s="1"/>
  <c r="D3173" i="7" a="1"/>
  <c r="D3173" i="7" s="1"/>
  <c r="D3172" i="7" a="1"/>
  <c r="D3172" i="7" s="1"/>
  <c r="D3171" i="7" a="1"/>
  <c r="D3171" i="7" s="1"/>
  <c r="D3170" i="7" a="1"/>
  <c r="D3170" i="7" s="1"/>
  <c r="D3169" i="7" a="1"/>
  <c r="D3169" i="7" s="1"/>
  <c r="D3168" i="7" a="1"/>
  <c r="D3168" i="7" s="1"/>
  <c r="D3167" i="7" a="1"/>
  <c r="D3167" i="7" s="1"/>
  <c r="D3166" i="7" a="1"/>
  <c r="D3166" i="7" s="1"/>
  <c r="D3165" i="7" a="1"/>
  <c r="D3165" i="7" s="1"/>
  <c r="D3164" i="7" a="1"/>
  <c r="D3164" i="7" s="1"/>
  <c r="D3163" i="7" a="1"/>
  <c r="D3163" i="7" s="1"/>
  <c r="D3162" i="7" a="1"/>
  <c r="D3162" i="7" s="1"/>
  <c r="D3161" i="7" a="1"/>
  <c r="D3161" i="7" s="1"/>
  <c r="D3160" i="7" a="1"/>
  <c r="D3160" i="7" s="1"/>
  <c r="D3159" i="7" a="1"/>
  <c r="D3159" i="7" s="1"/>
  <c r="D3158" i="7" a="1"/>
  <c r="D3158" i="7" s="1"/>
  <c r="D3157" i="7" a="1"/>
  <c r="D3157" i="7" s="1"/>
  <c r="D3156" i="7" a="1"/>
  <c r="D3156" i="7" s="1"/>
  <c r="D3155" i="7" a="1"/>
  <c r="D3155" i="7" s="1"/>
  <c r="D3154" i="7" a="1"/>
  <c r="D3154" i="7" s="1"/>
  <c r="D3153" i="7" a="1"/>
  <c r="D3153" i="7" s="1"/>
  <c r="D3152" i="7" a="1"/>
  <c r="D3152" i="7" s="1"/>
  <c r="D3151" i="7" a="1"/>
  <c r="D3151" i="7" s="1"/>
  <c r="D3150" i="7" a="1"/>
  <c r="D3150" i="7" s="1"/>
  <c r="D3149" i="7" a="1"/>
  <c r="D3149" i="7" s="1"/>
  <c r="D3148" i="7" a="1"/>
  <c r="D3148" i="7" s="1"/>
  <c r="D3147" i="7" a="1"/>
  <c r="D3147" i="7" s="1"/>
  <c r="D3146" i="7" a="1"/>
  <c r="D3146" i="7" s="1"/>
  <c r="D3145" i="7" a="1"/>
  <c r="D3145" i="7" s="1"/>
  <c r="D3144" i="7" a="1"/>
  <c r="D3144" i="7" s="1"/>
  <c r="D3143" i="7" a="1"/>
  <c r="D3143" i="7" s="1"/>
  <c r="D3142" i="7" a="1"/>
  <c r="D3142" i="7" s="1"/>
  <c r="D3141" i="7" a="1"/>
  <c r="D3141" i="7" s="1"/>
  <c r="D3140" i="7" a="1"/>
  <c r="D3140" i="7" s="1"/>
  <c r="D3139" i="7" a="1"/>
  <c r="D3139" i="7" s="1"/>
  <c r="D3138" i="7" a="1"/>
  <c r="D3138" i="7" s="1"/>
  <c r="D3137" i="7" a="1"/>
  <c r="D3137" i="7" s="1"/>
  <c r="D3136" i="7" a="1"/>
  <c r="D3136" i="7" s="1"/>
  <c r="D3135" i="7" a="1"/>
  <c r="D3135" i="7" s="1"/>
  <c r="D3134" i="7" a="1"/>
  <c r="D3134" i="7" s="1"/>
  <c r="D3133" i="7" a="1"/>
  <c r="D3133" i="7" s="1"/>
  <c r="D3132" i="7" a="1"/>
  <c r="D3132" i="7" s="1"/>
  <c r="D3131" i="7" a="1"/>
  <c r="D3131" i="7" s="1"/>
  <c r="D3130" i="7" a="1"/>
  <c r="D3130" i="7" s="1"/>
  <c r="D3129" i="7" a="1"/>
  <c r="D3129" i="7" s="1"/>
  <c r="D3128" i="7" a="1"/>
  <c r="D3128" i="7" s="1"/>
  <c r="D3127" i="7" a="1"/>
  <c r="D3127" i="7" s="1"/>
  <c r="D3126" i="7" a="1"/>
  <c r="D3126" i="7" s="1"/>
  <c r="D3125" i="7" a="1"/>
  <c r="D3125" i="7" s="1"/>
  <c r="D3124" i="7" a="1"/>
  <c r="D3124" i="7" s="1"/>
  <c r="D3123" i="7" a="1"/>
  <c r="D3123" i="7" s="1"/>
  <c r="D3122" i="7" a="1"/>
  <c r="D3122" i="7" s="1"/>
  <c r="D3121" i="7" a="1"/>
  <c r="D3121" i="7" s="1"/>
  <c r="D3120" i="7" a="1"/>
  <c r="D3120" i="7" s="1"/>
  <c r="D3119" i="7" a="1"/>
  <c r="D3119" i="7" s="1"/>
  <c r="D3118" i="7" a="1"/>
  <c r="D3118" i="7" s="1"/>
  <c r="D3117" i="7" a="1"/>
  <c r="D3117" i="7" s="1"/>
  <c r="D3116" i="7" a="1"/>
  <c r="D3116" i="7" s="1"/>
  <c r="D3115" i="7" a="1"/>
  <c r="D3115" i="7" s="1"/>
  <c r="D3114" i="7" a="1"/>
  <c r="D3114" i="7" s="1"/>
  <c r="D3113" i="7" a="1"/>
  <c r="D3113" i="7" s="1"/>
  <c r="D3112" i="7" a="1"/>
  <c r="D3112" i="7" s="1"/>
  <c r="D3111" i="7" a="1"/>
  <c r="D3111" i="7" s="1"/>
  <c r="D3110" i="7" a="1"/>
  <c r="D3110" i="7" s="1"/>
  <c r="D3109" i="7" a="1"/>
  <c r="D3109" i="7" s="1"/>
  <c r="D3108" i="7" a="1"/>
  <c r="D3108" i="7" s="1"/>
  <c r="D3107" i="7" a="1"/>
  <c r="D3107" i="7" s="1"/>
  <c r="D3106" i="7" a="1"/>
  <c r="D3106" i="7" s="1"/>
  <c r="D3105" i="7" a="1"/>
  <c r="D3105" i="7" s="1"/>
  <c r="D3104" i="7" a="1"/>
  <c r="D3104" i="7" s="1"/>
  <c r="D3103" i="7" a="1"/>
  <c r="D3103" i="7" s="1"/>
  <c r="D3102" i="7" a="1"/>
  <c r="D3102" i="7" s="1"/>
  <c r="D3101" i="7" a="1"/>
  <c r="D3101" i="7" s="1"/>
  <c r="D3100" i="7" a="1"/>
  <c r="D3100" i="7" s="1"/>
  <c r="D3099" i="7" a="1"/>
  <c r="D3099" i="7" s="1"/>
  <c r="D3098" i="7" a="1"/>
  <c r="D3098" i="7" s="1"/>
  <c r="D3097" i="7" a="1"/>
  <c r="D3097" i="7" s="1"/>
  <c r="D3096" i="7" a="1"/>
  <c r="D3096" i="7" s="1"/>
  <c r="D3095" i="7" a="1"/>
  <c r="D3095" i="7" s="1"/>
  <c r="D3094" i="7" a="1"/>
  <c r="D3094" i="7" s="1"/>
  <c r="D3093" i="7" a="1"/>
  <c r="D3093" i="7" s="1"/>
  <c r="D3092" i="7" a="1"/>
  <c r="D3092" i="7" s="1"/>
  <c r="D3091" i="7" a="1"/>
  <c r="D3091" i="7" s="1"/>
  <c r="D3090" i="7" a="1"/>
  <c r="D3090" i="7" s="1"/>
  <c r="D3089" i="7" a="1"/>
  <c r="D3089" i="7" s="1"/>
  <c r="D3088" i="7" a="1"/>
  <c r="D3088" i="7" s="1"/>
  <c r="D3087" i="7" a="1"/>
  <c r="D3087" i="7" s="1"/>
  <c r="D3086" i="7" a="1"/>
  <c r="D3086" i="7" s="1"/>
  <c r="D3085" i="7" a="1"/>
  <c r="D3085" i="7" s="1"/>
  <c r="D3084" i="7" a="1"/>
  <c r="D3084" i="7" s="1"/>
  <c r="D3083" i="7" a="1"/>
  <c r="D3083" i="7" s="1"/>
  <c r="D3082" i="7" a="1"/>
  <c r="D3082" i="7" s="1"/>
  <c r="D3081" i="7" a="1"/>
  <c r="D3081" i="7" s="1"/>
  <c r="D3080" i="7" a="1"/>
  <c r="D3080" i="7" s="1"/>
  <c r="D3079" i="7" a="1"/>
  <c r="D3079" i="7" s="1"/>
  <c r="D3078" i="7" a="1"/>
  <c r="D3078" i="7" s="1"/>
  <c r="D3077" i="7" a="1"/>
  <c r="D3077" i="7" s="1"/>
  <c r="D3076" i="7" a="1"/>
  <c r="D3076" i="7" s="1"/>
  <c r="D3075" i="7" a="1"/>
  <c r="D3075" i="7" s="1"/>
  <c r="D3074" i="7" a="1"/>
  <c r="D3074" i="7" s="1"/>
  <c r="D3073" i="7" a="1"/>
  <c r="D3073" i="7" s="1"/>
  <c r="D3072" i="7" a="1"/>
  <c r="D3072" i="7" s="1"/>
  <c r="D3071" i="7" a="1"/>
  <c r="D3071" i="7" s="1"/>
  <c r="D3070" i="7" a="1"/>
  <c r="D3070" i="7" s="1"/>
  <c r="D3069" i="7" a="1"/>
  <c r="D3069" i="7" s="1"/>
  <c r="D3068" i="7" a="1"/>
  <c r="D3068" i="7" s="1"/>
  <c r="D3067" i="7" a="1"/>
  <c r="D3067" i="7" s="1"/>
  <c r="D3066" i="7" a="1"/>
  <c r="D3066" i="7" s="1"/>
  <c r="D3065" i="7" a="1"/>
  <c r="D3065" i="7" s="1"/>
  <c r="D3064" i="7" a="1"/>
  <c r="D3064" i="7" s="1"/>
  <c r="D3063" i="7" a="1"/>
  <c r="D3063" i="7" s="1"/>
  <c r="D3062" i="7" a="1"/>
  <c r="D3062" i="7" s="1"/>
  <c r="D3061" i="7" a="1"/>
  <c r="D3061" i="7" s="1"/>
  <c r="D3060" i="7" a="1"/>
  <c r="D3060" i="7" s="1"/>
  <c r="D3059" i="7" a="1"/>
  <c r="D3059" i="7" s="1"/>
  <c r="D3058" i="7" a="1"/>
  <c r="D3058" i="7" s="1"/>
  <c r="D3057" i="7" a="1"/>
  <c r="D3057" i="7" s="1"/>
  <c r="D3056" i="7" a="1"/>
  <c r="D3056" i="7" s="1"/>
  <c r="D3055" i="7" a="1"/>
  <c r="D3055" i="7" s="1"/>
  <c r="D3054" i="7" a="1"/>
  <c r="D3054" i="7" s="1"/>
  <c r="D3053" i="7" a="1"/>
  <c r="D3053" i="7" s="1"/>
  <c r="D3052" i="7" a="1"/>
  <c r="D3052" i="7" s="1"/>
  <c r="D3051" i="7" a="1"/>
  <c r="D3051" i="7" s="1"/>
  <c r="D3050" i="7" a="1"/>
  <c r="D3050" i="7" s="1"/>
  <c r="D3049" i="7" a="1"/>
  <c r="D3049" i="7" s="1"/>
  <c r="D3048" i="7" a="1"/>
  <c r="D3048" i="7" s="1"/>
  <c r="D3047" i="7" a="1"/>
  <c r="D3047" i="7" s="1"/>
  <c r="D3046" i="7" a="1"/>
  <c r="D3046" i="7" s="1"/>
  <c r="D3045" i="7" a="1"/>
  <c r="D3045" i="7" s="1"/>
  <c r="D3044" i="7" a="1"/>
  <c r="D3044" i="7" s="1"/>
  <c r="D3043" i="7" a="1"/>
  <c r="D3043" i="7" s="1"/>
  <c r="D3042" i="7" a="1"/>
  <c r="D3042" i="7" s="1"/>
  <c r="D3041" i="7" a="1"/>
  <c r="D3041" i="7" s="1"/>
  <c r="D3040" i="7" a="1"/>
  <c r="D3040" i="7" s="1"/>
  <c r="D3039" i="7" a="1"/>
  <c r="D3039" i="7" s="1"/>
  <c r="D3038" i="7" a="1"/>
  <c r="D3038" i="7" s="1"/>
  <c r="D3037" i="7" a="1"/>
  <c r="D3037" i="7" s="1"/>
  <c r="D3036" i="7" a="1"/>
  <c r="D3036" i="7" s="1"/>
  <c r="D3035" i="7" a="1"/>
  <c r="D3035" i="7" s="1"/>
  <c r="D3034" i="7" a="1"/>
  <c r="D3034" i="7" s="1"/>
  <c r="D3033" i="7" a="1"/>
  <c r="D3033" i="7" s="1"/>
  <c r="D3032" i="7" a="1"/>
  <c r="D3032" i="7" s="1"/>
  <c r="D3031" i="7" a="1"/>
  <c r="D3031" i="7" s="1"/>
  <c r="D3030" i="7" a="1"/>
  <c r="D3030" i="7" s="1"/>
  <c r="D3029" i="7" a="1"/>
  <c r="D3029" i="7" s="1"/>
  <c r="D3028" i="7" a="1"/>
  <c r="D3028" i="7" s="1"/>
  <c r="D3027" i="7" a="1"/>
  <c r="D3027" i="7" s="1"/>
  <c r="D3026" i="7" a="1"/>
  <c r="D3026" i="7" s="1"/>
  <c r="D3025" i="7" a="1"/>
  <c r="D3025" i="7" s="1"/>
  <c r="D3024" i="7" a="1"/>
  <c r="D3024" i="7" s="1"/>
  <c r="D3023" i="7" a="1"/>
  <c r="D3023" i="7" s="1"/>
  <c r="D3022" i="7" a="1"/>
  <c r="D3022" i="7" s="1"/>
  <c r="D3021" i="7" a="1"/>
  <c r="D3021" i="7" s="1"/>
  <c r="D3020" i="7" a="1"/>
  <c r="D3020" i="7" s="1"/>
  <c r="D3019" i="7" a="1"/>
  <c r="D3019" i="7" s="1"/>
  <c r="D3018" i="7" a="1"/>
  <c r="D3018" i="7" s="1"/>
  <c r="D3017" i="7" a="1"/>
  <c r="D3017" i="7" s="1"/>
  <c r="D3016" i="7" a="1"/>
  <c r="D3016" i="7" s="1"/>
  <c r="D3015" i="7" a="1"/>
  <c r="D3015" i="7" s="1"/>
  <c r="D3014" i="7" a="1"/>
  <c r="D3014" i="7" s="1"/>
  <c r="D3013" i="7" a="1"/>
  <c r="D3013" i="7" s="1"/>
  <c r="D3012" i="7" a="1"/>
  <c r="D3012" i="7" s="1"/>
  <c r="D3011" i="7" a="1"/>
  <c r="D3011" i="7" s="1"/>
  <c r="D3010" i="7" a="1"/>
  <c r="D3010" i="7" s="1"/>
  <c r="D3009" i="7" a="1"/>
  <c r="D3009" i="7" s="1"/>
  <c r="D3008" i="7" a="1"/>
  <c r="D3008" i="7" s="1"/>
  <c r="D3007" i="7" a="1"/>
  <c r="D3007" i="7" s="1"/>
  <c r="D3006" i="7" a="1"/>
  <c r="D3006" i="7" s="1"/>
  <c r="D3005" i="7" a="1"/>
  <c r="D3005" i="7" s="1"/>
  <c r="D3004" i="7" a="1"/>
  <c r="D3004" i="7" s="1"/>
  <c r="D3003" i="7" a="1"/>
  <c r="D3003" i="7" s="1"/>
  <c r="D3002" i="7" a="1"/>
  <c r="D3002" i="7" s="1"/>
  <c r="D3001" i="7" a="1"/>
  <c r="D3001" i="7" s="1"/>
  <c r="D3000" i="7" a="1"/>
  <c r="D3000" i="7" s="1"/>
  <c r="D2999" i="7" a="1"/>
  <c r="D2999" i="7" s="1"/>
  <c r="D2998" i="7" a="1"/>
  <c r="D2998" i="7" s="1"/>
  <c r="D2997" i="7" a="1"/>
  <c r="D2997" i="7" s="1"/>
  <c r="D2996" i="7" a="1"/>
  <c r="D2996" i="7" s="1"/>
  <c r="D2995" i="7" a="1"/>
  <c r="D2995" i="7" s="1"/>
  <c r="D2994" i="7" a="1"/>
  <c r="D2994" i="7" s="1"/>
  <c r="D2993" i="7" a="1"/>
  <c r="D2993" i="7" s="1"/>
  <c r="D2992" i="7" a="1"/>
  <c r="D2992" i="7" s="1"/>
  <c r="D2991" i="7" a="1"/>
  <c r="D2991" i="7" s="1"/>
  <c r="D2990" i="7" a="1"/>
  <c r="D2990" i="7" s="1"/>
  <c r="D2989" i="7" a="1"/>
  <c r="D2989" i="7" s="1"/>
  <c r="D2988" i="7" a="1"/>
  <c r="D2988" i="7" s="1"/>
  <c r="D2987" i="7" a="1"/>
  <c r="D2987" i="7" s="1"/>
  <c r="D2986" i="7" a="1"/>
  <c r="D2986" i="7" s="1"/>
  <c r="D2985" i="7" a="1"/>
  <c r="D2985" i="7" s="1"/>
  <c r="D2984" i="7" a="1"/>
  <c r="D2984" i="7" s="1"/>
  <c r="D2983" i="7" a="1"/>
  <c r="D2983" i="7" s="1"/>
  <c r="D2982" i="7" a="1"/>
  <c r="D2982" i="7" s="1"/>
  <c r="D2981" i="7" a="1"/>
  <c r="D2981" i="7" s="1"/>
  <c r="D2980" i="7" a="1"/>
  <c r="D2980" i="7" s="1"/>
  <c r="D2979" i="7" a="1"/>
  <c r="D2979" i="7" s="1"/>
  <c r="D2978" i="7" a="1"/>
  <c r="D2978" i="7" s="1"/>
  <c r="D2977" i="7" a="1"/>
  <c r="D2977" i="7" s="1"/>
  <c r="D2976" i="7" a="1"/>
  <c r="D2976" i="7" s="1"/>
  <c r="D2975" i="7" a="1"/>
  <c r="D2975" i="7" s="1"/>
  <c r="D2974" i="7" a="1"/>
  <c r="D2974" i="7" s="1"/>
  <c r="D2973" i="7" a="1"/>
  <c r="D2973" i="7" s="1"/>
  <c r="D2972" i="7" a="1"/>
  <c r="D2972" i="7" s="1"/>
  <c r="D2971" i="7" a="1"/>
  <c r="D2971" i="7" s="1"/>
  <c r="D2970" i="7" a="1"/>
  <c r="D2970" i="7" s="1"/>
  <c r="D2969" i="7" a="1"/>
  <c r="D2969" i="7" s="1"/>
  <c r="D2968" i="7" a="1"/>
  <c r="D2968" i="7" s="1"/>
  <c r="D2967" i="7" a="1"/>
  <c r="D2967" i="7" s="1"/>
  <c r="D2966" i="7" a="1"/>
  <c r="D2966" i="7" s="1"/>
  <c r="D2965" i="7" a="1"/>
  <c r="D2965" i="7" s="1"/>
  <c r="D2964" i="7" a="1"/>
  <c r="D2964" i="7" s="1"/>
  <c r="D2963" i="7" a="1"/>
  <c r="D2963" i="7" s="1"/>
  <c r="D2962" i="7" a="1"/>
  <c r="D2962" i="7" s="1"/>
  <c r="D2961" i="7" a="1"/>
  <c r="D2961" i="7" s="1"/>
  <c r="D2960" i="7" a="1"/>
  <c r="D2960" i="7" s="1"/>
  <c r="D2959" i="7" a="1"/>
  <c r="D2959" i="7" s="1"/>
  <c r="D2958" i="7" a="1"/>
  <c r="D2958" i="7" s="1"/>
  <c r="D2957" i="7" a="1"/>
  <c r="D2957" i="7" s="1"/>
  <c r="D2956" i="7" a="1"/>
  <c r="D2956" i="7" s="1"/>
  <c r="D2955" i="7" a="1"/>
  <c r="D2955" i="7" s="1"/>
  <c r="D2954" i="7" a="1"/>
  <c r="D2954" i="7" s="1"/>
  <c r="D2953" i="7" a="1"/>
  <c r="D2953" i="7" s="1"/>
  <c r="D2952" i="7" a="1"/>
  <c r="D2952" i="7" s="1"/>
  <c r="D2951" i="7" a="1"/>
  <c r="D2951" i="7" s="1"/>
  <c r="D2950" i="7" a="1"/>
  <c r="D2950" i="7" s="1"/>
  <c r="D2949" i="7" a="1"/>
  <c r="D2949" i="7" s="1"/>
  <c r="D2948" i="7" a="1"/>
  <c r="D2948" i="7" s="1"/>
  <c r="D2947" i="7" a="1"/>
  <c r="D2947" i="7" s="1"/>
  <c r="D2946" i="7" a="1"/>
  <c r="D2946" i="7" s="1"/>
  <c r="D2945" i="7" a="1"/>
  <c r="D2945" i="7" s="1"/>
  <c r="D2944" i="7" a="1"/>
  <c r="D2944" i="7" s="1"/>
  <c r="D2943" i="7" a="1"/>
  <c r="D2943" i="7" s="1"/>
  <c r="D2942" i="7" a="1"/>
  <c r="D2942" i="7" s="1"/>
  <c r="D2941" i="7" a="1"/>
  <c r="D2941" i="7" s="1"/>
  <c r="D2940" i="7" a="1"/>
  <c r="D2940" i="7" s="1"/>
  <c r="D2939" i="7" a="1"/>
  <c r="D2939" i="7" s="1"/>
  <c r="D2938" i="7" a="1"/>
  <c r="D2938" i="7" s="1"/>
  <c r="D2937" i="7" a="1"/>
  <c r="D2937" i="7" s="1"/>
  <c r="D2936" i="7" a="1"/>
  <c r="D2936" i="7" s="1"/>
  <c r="D2935" i="7" a="1"/>
  <c r="D2935" i="7" s="1"/>
  <c r="D2934" i="7" a="1"/>
  <c r="D2934" i="7" s="1"/>
  <c r="D2933" i="7" a="1"/>
  <c r="D2933" i="7" s="1"/>
  <c r="D2932" i="7" a="1"/>
  <c r="D2932" i="7" s="1"/>
  <c r="D2931" i="7" a="1"/>
  <c r="D2931" i="7" s="1"/>
  <c r="D2930" i="7" a="1"/>
  <c r="D2930" i="7" s="1"/>
  <c r="D2929" i="7" a="1"/>
  <c r="D2929" i="7" s="1"/>
  <c r="D2928" i="7" a="1"/>
  <c r="D2928" i="7" s="1"/>
  <c r="D2927" i="7" a="1"/>
  <c r="D2927" i="7" s="1"/>
  <c r="D2926" i="7" a="1"/>
  <c r="D2926" i="7" s="1"/>
  <c r="D2925" i="7" a="1"/>
  <c r="D2925" i="7" s="1"/>
  <c r="D2924" i="7" a="1"/>
  <c r="D2924" i="7" s="1"/>
  <c r="D2923" i="7" a="1"/>
  <c r="D2923" i="7" s="1"/>
  <c r="D2922" i="7" a="1"/>
  <c r="D2922" i="7" s="1"/>
  <c r="D2921" i="7" a="1"/>
  <c r="D2921" i="7" s="1"/>
  <c r="D2920" i="7" a="1"/>
  <c r="D2920" i="7" s="1"/>
  <c r="D2919" i="7" a="1"/>
  <c r="D2919" i="7" s="1"/>
  <c r="D2918" i="7" a="1"/>
  <c r="D2918" i="7" s="1"/>
  <c r="D2917" i="7" a="1"/>
  <c r="D2917" i="7" s="1"/>
  <c r="D2916" i="7" a="1"/>
  <c r="D2916" i="7" s="1"/>
  <c r="D2915" i="7" a="1"/>
  <c r="D2915" i="7" s="1"/>
  <c r="D2914" i="7" a="1"/>
  <c r="D2914" i="7" s="1"/>
  <c r="D2913" i="7" a="1"/>
  <c r="D2913" i="7" s="1"/>
  <c r="D2912" i="7" a="1"/>
  <c r="D2912" i="7" s="1"/>
  <c r="D2911" i="7" a="1"/>
  <c r="D2911" i="7" s="1"/>
  <c r="D2910" i="7" a="1"/>
  <c r="D2910" i="7" s="1"/>
  <c r="D2909" i="7" a="1"/>
  <c r="D2909" i="7" s="1"/>
  <c r="D2908" i="7" a="1"/>
  <c r="D2908" i="7" s="1"/>
  <c r="D2907" i="7" a="1"/>
  <c r="D2907" i="7" s="1"/>
  <c r="D2906" i="7" a="1"/>
  <c r="D2906" i="7" s="1"/>
  <c r="D2905" i="7" a="1"/>
  <c r="D2905" i="7" s="1"/>
  <c r="D2904" i="7" a="1"/>
  <c r="D2904" i="7" s="1"/>
  <c r="D2903" i="7" a="1"/>
  <c r="D2903" i="7" s="1"/>
  <c r="D2902" i="7" a="1"/>
  <c r="D2902" i="7" s="1"/>
  <c r="D2901" i="7" a="1"/>
  <c r="D2901" i="7" s="1"/>
  <c r="D2900" i="7" a="1"/>
  <c r="D2900" i="7" s="1"/>
  <c r="D2899" i="7" a="1"/>
  <c r="D2899" i="7" s="1"/>
  <c r="D2898" i="7" a="1"/>
  <c r="D2898" i="7" s="1"/>
  <c r="D2897" i="7" a="1"/>
  <c r="D2897" i="7" s="1"/>
  <c r="D2896" i="7" a="1"/>
  <c r="D2896" i="7" s="1"/>
  <c r="D2895" i="7" a="1"/>
  <c r="D2895" i="7" s="1"/>
  <c r="D2894" i="7" a="1"/>
  <c r="D2894" i="7" s="1"/>
  <c r="D2893" i="7" a="1"/>
  <c r="D2893" i="7" s="1"/>
  <c r="D2892" i="7" a="1"/>
  <c r="D2892" i="7" s="1"/>
  <c r="D2891" i="7" a="1"/>
  <c r="D2891" i="7" s="1"/>
  <c r="D2890" i="7" a="1"/>
  <c r="D2890" i="7" s="1"/>
  <c r="D2889" i="7" a="1"/>
  <c r="D2889" i="7" s="1"/>
  <c r="D2888" i="7" a="1"/>
  <c r="D2888" i="7" s="1"/>
  <c r="D2887" i="7" a="1"/>
  <c r="D2887" i="7" s="1"/>
  <c r="D2886" i="7" a="1"/>
  <c r="D2886" i="7" s="1"/>
  <c r="D2885" i="7" a="1"/>
  <c r="D2885" i="7" s="1"/>
  <c r="D2884" i="7" a="1"/>
  <c r="D2884" i="7" s="1"/>
  <c r="D2883" i="7" a="1"/>
  <c r="D2883" i="7" s="1"/>
  <c r="D2882" i="7" a="1"/>
  <c r="D2882" i="7" s="1"/>
  <c r="D2881" i="7" a="1"/>
  <c r="D2881" i="7" s="1"/>
  <c r="D2880" i="7" a="1"/>
  <c r="D2880" i="7" s="1"/>
  <c r="D2879" i="7" a="1"/>
  <c r="D2879" i="7" s="1"/>
  <c r="D2878" i="7" a="1"/>
  <c r="D2878" i="7" s="1"/>
  <c r="D2877" i="7" a="1"/>
  <c r="D2877" i="7" s="1"/>
  <c r="D2876" i="7" a="1"/>
  <c r="D2876" i="7" s="1"/>
  <c r="D2875" i="7" a="1"/>
  <c r="D2875" i="7" s="1"/>
  <c r="D2874" i="7" a="1"/>
  <c r="D2874" i="7" s="1"/>
  <c r="D2873" i="7" a="1"/>
  <c r="D2873" i="7" s="1"/>
  <c r="D2872" i="7" a="1"/>
  <c r="D2872" i="7" s="1"/>
  <c r="D2871" i="7" a="1"/>
  <c r="D2871" i="7" s="1"/>
  <c r="D2870" i="7" a="1"/>
  <c r="D2870" i="7" s="1"/>
  <c r="D2869" i="7" a="1"/>
  <c r="D2869" i="7" s="1"/>
  <c r="D2868" i="7" a="1"/>
  <c r="D2868" i="7" s="1"/>
  <c r="D2867" i="7" a="1"/>
  <c r="D2867" i="7" s="1"/>
  <c r="D2866" i="7" a="1"/>
  <c r="D2866" i="7" s="1"/>
  <c r="D2865" i="7" a="1"/>
  <c r="D2865" i="7" s="1"/>
  <c r="D2864" i="7" a="1"/>
  <c r="D2864" i="7" s="1"/>
  <c r="D2863" i="7" a="1"/>
  <c r="D2863" i="7" s="1"/>
  <c r="D2862" i="7" a="1"/>
  <c r="D2862" i="7" s="1"/>
  <c r="D2861" i="7" a="1"/>
  <c r="D2861" i="7" s="1"/>
  <c r="D2860" i="7" a="1"/>
  <c r="D2860" i="7" s="1"/>
  <c r="D2859" i="7" a="1"/>
  <c r="D2859" i="7" s="1"/>
  <c r="D2858" i="7" a="1"/>
  <c r="D2858" i="7" s="1"/>
  <c r="D2857" i="7" a="1"/>
  <c r="D2857" i="7" s="1"/>
  <c r="D2856" i="7" a="1"/>
  <c r="D2856" i="7" s="1"/>
  <c r="D2855" i="7" a="1"/>
  <c r="D2855" i="7" s="1"/>
  <c r="D2854" i="7" a="1"/>
  <c r="D2854" i="7" s="1"/>
  <c r="D2853" i="7" a="1"/>
  <c r="D2853" i="7" s="1"/>
  <c r="D2852" i="7" a="1"/>
  <c r="D2852" i="7" s="1"/>
  <c r="D2851" i="7" a="1"/>
  <c r="D2851" i="7" s="1"/>
  <c r="D2850" i="7" a="1"/>
  <c r="D2850" i="7" s="1"/>
  <c r="D2849" i="7" a="1"/>
  <c r="D2849" i="7" s="1"/>
  <c r="D2848" i="7" a="1"/>
  <c r="D2848" i="7" s="1"/>
  <c r="D2847" i="7" a="1"/>
  <c r="D2847" i="7" s="1"/>
  <c r="D2846" i="7" a="1"/>
  <c r="D2846" i="7" s="1"/>
  <c r="D2845" i="7" a="1"/>
  <c r="D2845" i="7" s="1"/>
  <c r="D2844" i="7" a="1"/>
  <c r="D2844" i="7" s="1"/>
  <c r="D2843" i="7" a="1"/>
  <c r="D2843" i="7" s="1"/>
  <c r="D2842" i="7" a="1"/>
  <c r="D2842" i="7" s="1"/>
  <c r="D2841" i="7" a="1"/>
  <c r="D2841" i="7" s="1"/>
  <c r="D2840" i="7" a="1"/>
  <c r="D2840" i="7" s="1"/>
  <c r="D2839" i="7" a="1"/>
  <c r="D2839" i="7" s="1"/>
  <c r="D2838" i="7" a="1"/>
  <c r="D2838" i="7" s="1"/>
  <c r="D2837" i="7" a="1"/>
  <c r="D2837" i="7" s="1"/>
  <c r="D2836" i="7" a="1"/>
  <c r="D2836" i="7" s="1"/>
  <c r="D2835" i="7" a="1"/>
  <c r="D2835" i="7" s="1"/>
  <c r="D2834" i="7" a="1"/>
  <c r="D2834" i="7" s="1"/>
  <c r="D2833" i="7" a="1"/>
  <c r="D2833" i="7" s="1"/>
  <c r="D2832" i="7" a="1"/>
  <c r="D2832" i="7" s="1"/>
  <c r="D2831" i="7" a="1"/>
  <c r="D2831" i="7" s="1"/>
  <c r="D2830" i="7" a="1"/>
  <c r="D2830" i="7" s="1"/>
  <c r="D2829" i="7" a="1"/>
  <c r="D2829" i="7" s="1"/>
  <c r="D2828" i="7" a="1"/>
  <c r="D2828" i="7" s="1"/>
  <c r="D2827" i="7" a="1"/>
  <c r="D2827" i="7" s="1"/>
  <c r="D2826" i="7" a="1"/>
  <c r="D2826" i="7" s="1"/>
  <c r="D2825" i="7" a="1"/>
  <c r="D2825" i="7" s="1"/>
  <c r="D2824" i="7" a="1"/>
  <c r="D2824" i="7" s="1"/>
  <c r="D2823" i="7" a="1"/>
  <c r="D2823" i="7" s="1"/>
  <c r="D2822" i="7" a="1"/>
  <c r="D2822" i="7" s="1"/>
  <c r="D2821" i="7" a="1"/>
  <c r="D2821" i="7" s="1"/>
  <c r="D2820" i="7" a="1"/>
  <c r="D2820" i="7" s="1"/>
  <c r="D2819" i="7" a="1"/>
  <c r="D2819" i="7" s="1"/>
  <c r="D2818" i="7" a="1"/>
  <c r="D2818" i="7" s="1"/>
  <c r="D2817" i="7" a="1"/>
  <c r="D2817" i="7" s="1"/>
  <c r="D2816" i="7" a="1"/>
  <c r="D2816" i="7" s="1"/>
  <c r="D2815" i="7" a="1"/>
  <c r="D2815" i="7" s="1"/>
  <c r="D2814" i="7" a="1"/>
  <c r="D2814" i="7" s="1"/>
  <c r="D2813" i="7" a="1"/>
  <c r="D2813" i="7" s="1"/>
  <c r="D2812" i="7" a="1"/>
  <c r="D2812" i="7" s="1"/>
  <c r="D2811" i="7" a="1"/>
  <c r="D2811" i="7" s="1"/>
  <c r="D2810" i="7" a="1"/>
  <c r="D2810" i="7" s="1"/>
  <c r="D2809" i="7" a="1"/>
  <c r="D2809" i="7" s="1"/>
  <c r="D2808" i="7" a="1"/>
  <c r="D2808" i="7" s="1"/>
  <c r="D2807" i="7" a="1"/>
  <c r="D2807" i="7" s="1"/>
  <c r="D2806" i="7" a="1"/>
  <c r="D2806" i="7" s="1"/>
  <c r="D2805" i="7" a="1"/>
  <c r="D2805" i="7" s="1"/>
  <c r="D2804" i="7" a="1"/>
  <c r="D2804" i="7" s="1"/>
  <c r="D2803" i="7" a="1"/>
  <c r="D2803" i="7" s="1"/>
  <c r="D2802" i="7" a="1"/>
  <c r="D2802" i="7" s="1"/>
  <c r="D2801" i="7" a="1"/>
  <c r="D2801" i="7" s="1"/>
  <c r="D2800" i="7" a="1"/>
  <c r="D2800" i="7" s="1"/>
  <c r="D2799" i="7" a="1"/>
  <c r="D2799" i="7" s="1"/>
  <c r="D2798" i="7" a="1"/>
  <c r="D2798" i="7" s="1"/>
  <c r="D2797" i="7" a="1"/>
  <c r="D2797" i="7" s="1"/>
  <c r="D2796" i="7" a="1"/>
  <c r="D2796" i="7" s="1"/>
  <c r="D2795" i="7" a="1"/>
  <c r="D2795" i="7" s="1"/>
  <c r="D2794" i="7" a="1"/>
  <c r="D2794" i="7" s="1"/>
  <c r="D2793" i="7" a="1"/>
  <c r="D2793" i="7" s="1"/>
  <c r="D2792" i="7" a="1"/>
  <c r="D2792" i="7" s="1"/>
  <c r="D2791" i="7" a="1"/>
  <c r="D2791" i="7" s="1"/>
  <c r="D2790" i="7" a="1"/>
  <c r="D2790" i="7" s="1"/>
  <c r="D2789" i="7" a="1"/>
  <c r="D2789" i="7" s="1"/>
  <c r="D2788" i="7" a="1"/>
  <c r="D2788" i="7" s="1"/>
  <c r="D2787" i="7" a="1"/>
  <c r="D2787" i="7" s="1"/>
  <c r="D2786" i="7" a="1"/>
  <c r="D2786" i="7" s="1"/>
  <c r="D2785" i="7" a="1"/>
  <c r="D2785" i="7" s="1"/>
  <c r="D2784" i="7" a="1"/>
  <c r="D2784" i="7" s="1"/>
  <c r="D2783" i="7" a="1"/>
  <c r="D2783" i="7" s="1"/>
  <c r="D2782" i="7" a="1"/>
  <c r="D2782" i="7" s="1"/>
  <c r="D2781" i="7" a="1"/>
  <c r="D2781" i="7" s="1"/>
  <c r="D2780" i="7" a="1"/>
  <c r="D2780" i="7" s="1"/>
  <c r="D2779" i="7" a="1"/>
  <c r="D2779" i="7" s="1"/>
  <c r="D2778" i="7" a="1"/>
  <c r="D2778" i="7" s="1"/>
  <c r="D2777" i="7" a="1"/>
  <c r="D2777" i="7" s="1"/>
  <c r="D2776" i="7" a="1"/>
  <c r="D2776" i="7" s="1"/>
  <c r="D2775" i="7" a="1"/>
  <c r="D2775" i="7" s="1"/>
  <c r="D2774" i="7" a="1"/>
  <c r="D2774" i="7" s="1"/>
  <c r="D2773" i="7" a="1"/>
  <c r="D2773" i="7" s="1"/>
  <c r="D2772" i="7" a="1"/>
  <c r="D2772" i="7" s="1"/>
  <c r="D2771" i="7" a="1"/>
  <c r="D2771" i="7" s="1"/>
  <c r="D2770" i="7" a="1"/>
  <c r="D2770" i="7" s="1"/>
  <c r="D2769" i="7" a="1"/>
  <c r="D2769" i="7" s="1"/>
  <c r="D2768" i="7" a="1"/>
  <c r="D2768" i="7" s="1"/>
  <c r="D2767" i="7" a="1"/>
  <c r="D2767" i="7" s="1"/>
  <c r="D2766" i="7" a="1"/>
  <c r="D2766" i="7" s="1"/>
  <c r="D2765" i="7" a="1"/>
  <c r="D2765" i="7" s="1"/>
  <c r="D2764" i="7" a="1"/>
  <c r="D2764" i="7" s="1"/>
  <c r="D2763" i="7" a="1"/>
  <c r="D2763" i="7" s="1"/>
  <c r="D2762" i="7" a="1"/>
  <c r="D2762" i="7" s="1"/>
  <c r="D2761" i="7" a="1"/>
  <c r="D2761" i="7" s="1"/>
  <c r="D2760" i="7" a="1"/>
  <c r="D2760" i="7" s="1"/>
  <c r="D2759" i="7" a="1"/>
  <c r="D2759" i="7" s="1"/>
  <c r="D2758" i="7" a="1"/>
  <c r="D2758" i="7" s="1"/>
  <c r="D2757" i="7" a="1"/>
  <c r="D2757" i="7" s="1"/>
  <c r="D2756" i="7" a="1"/>
  <c r="D2756" i="7" s="1"/>
  <c r="D2755" i="7" a="1"/>
  <c r="D2755" i="7" s="1"/>
  <c r="D2754" i="7" a="1"/>
  <c r="D2754" i="7" s="1"/>
  <c r="D2753" i="7" a="1"/>
  <c r="D2753" i="7" s="1"/>
  <c r="D2752" i="7" a="1"/>
  <c r="D2752" i="7" s="1"/>
  <c r="D2751" i="7" a="1"/>
  <c r="D2751" i="7" s="1"/>
  <c r="D2750" i="7" a="1"/>
  <c r="D2750" i="7" s="1"/>
  <c r="D2749" i="7" a="1"/>
  <c r="D2749" i="7" s="1"/>
  <c r="D2748" i="7" a="1"/>
  <c r="D2748" i="7" s="1"/>
  <c r="D2747" i="7" a="1"/>
  <c r="D2747" i="7" s="1"/>
  <c r="D2746" i="7" a="1"/>
  <c r="D2746" i="7" s="1"/>
  <c r="D2745" i="7" a="1"/>
  <c r="D2745" i="7" s="1"/>
  <c r="D2744" i="7" a="1"/>
  <c r="D2744" i="7" s="1"/>
  <c r="D2743" i="7" a="1"/>
  <c r="D2743" i="7" s="1"/>
  <c r="D2742" i="7" a="1"/>
  <c r="D2742" i="7" s="1"/>
  <c r="D2741" i="7" a="1"/>
  <c r="D2741" i="7" s="1"/>
  <c r="D2740" i="7" a="1"/>
  <c r="D2740" i="7" s="1"/>
  <c r="D2739" i="7" a="1"/>
  <c r="D2739" i="7" s="1"/>
  <c r="D2738" i="7" a="1"/>
  <c r="D2738" i="7" s="1"/>
  <c r="D2737" i="7" a="1"/>
  <c r="D2737" i="7" s="1"/>
  <c r="D2736" i="7" a="1"/>
  <c r="D2736" i="7" s="1"/>
  <c r="D2735" i="7" a="1"/>
  <c r="D2735" i="7" s="1"/>
  <c r="D2734" i="7" a="1"/>
  <c r="D2734" i="7" s="1"/>
  <c r="D2733" i="7" a="1"/>
  <c r="D2733" i="7" s="1"/>
  <c r="D2732" i="7" a="1"/>
  <c r="D2732" i="7" s="1"/>
  <c r="D2731" i="7" a="1"/>
  <c r="D2731" i="7" s="1"/>
  <c r="D2730" i="7" a="1"/>
  <c r="D2730" i="7" s="1"/>
  <c r="D2729" i="7" a="1"/>
  <c r="D2729" i="7" s="1"/>
  <c r="D2728" i="7" a="1"/>
  <c r="D2728" i="7" s="1"/>
  <c r="D2727" i="7" a="1"/>
  <c r="D2727" i="7" s="1"/>
  <c r="D2726" i="7" a="1"/>
  <c r="D2726" i="7" s="1"/>
  <c r="D2725" i="7" a="1"/>
  <c r="D2725" i="7" s="1"/>
  <c r="D2724" i="7" a="1"/>
  <c r="D2724" i="7" s="1"/>
  <c r="D2723" i="7" a="1"/>
  <c r="D2723" i="7" s="1"/>
  <c r="D2722" i="7" a="1"/>
  <c r="D2722" i="7" s="1"/>
  <c r="D2721" i="7" a="1"/>
  <c r="D2721" i="7" s="1"/>
  <c r="D2720" i="7" a="1"/>
  <c r="D2720" i="7" s="1"/>
  <c r="D2719" i="7" a="1"/>
  <c r="D2719" i="7" s="1"/>
  <c r="D2718" i="7" a="1"/>
  <c r="D2718" i="7" s="1"/>
  <c r="D2717" i="7" a="1"/>
  <c r="D2717" i="7" s="1"/>
  <c r="D2716" i="7" a="1"/>
  <c r="D2716" i="7" s="1"/>
  <c r="D2715" i="7" a="1"/>
  <c r="D2715" i="7" s="1"/>
  <c r="D2714" i="7" a="1"/>
  <c r="D2714" i="7" s="1"/>
  <c r="D2713" i="7" a="1"/>
  <c r="D2713" i="7" s="1"/>
  <c r="D2712" i="7" a="1"/>
  <c r="D2712" i="7" s="1"/>
  <c r="D2711" i="7" a="1"/>
  <c r="D2711" i="7" s="1"/>
  <c r="D2710" i="7" a="1"/>
  <c r="D2710" i="7" s="1"/>
  <c r="D2709" i="7" a="1"/>
  <c r="D2709" i="7" s="1"/>
  <c r="D2708" i="7" a="1"/>
  <c r="D2708" i="7" s="1"/>
  <c r="D2707" i="7" a="1"/>
  <c r="D2707" i="7" s="1"/>
  <c r="D2706" i="7" a="1"/>
  <c r="D2706" i="7" s="1"/>
  <c r="D2705" i="7" a="1"/>
  <c r="D2705" i="7" s="1"/>
  <c r="D2704" i="7" a="1"/>
  <c r="D2704" i="7" s="1"/>
  <c r="D2703" i="7" a="1"/>
  <c r="D2703" i="7" s="1"/>
  <c r="D2702" i="7" a="1"/>
  <c r="D2702" i="7" s="1"/>
  <c r="D2701" i="7" a="1"/>
  <c r="D2701" i="7" s="1"/>
  <c r="D2700" i="7" a="1"/>
  <c r="D2700" i="7" s="1"/>
  <c r="D2699" i="7" a="1"/>
  <c r="D2699" i="7" s="1"/>
  <c r="D2698" i="7" a="1"/>
  <c r="D2698" i="7" s="1"/>
  <c r="D2697" i="7" a="1"/>
  <c r="D2697" i="7" s="1"/>
  <c r="D2696" i="7" a="1"/>
  <c r="D2696" i="7" s="1"/>
  <c r="D2695" i="7" a="1"/>
  <c r="D2695" i="7" s="1"/>
  <c r="D2694" i="7" a="1"/>
  <c r="D2694" i="7" s="1"/>
  <c r="D2693" i="7" a="1"/>
  <c r="D2693" i="7" s="1"/>
  <c r="D2692" i="7" a="1"/>
  <c r="D2692" i="7" s="1"/>
  <c r="D2691" i="7" a="1"/>
  <c r="D2691" i="7" s="1"/>
  <c r="D2690" i="7" a="1"/>
  <c r="D2690" i="7" s="1"/>
  <c r="D2689" i="7" a="1"/>
  <c r="D2689" i="7" s="1"/>
  <c r="D2688" i="7" a="1"/>
  <c r="D2688" i="7" s="1"/>
  <c r="D2687" i="7" a="1"/>
  <c r="D2687" i="7" s="1"/>
  <c r="D2686" i="7" a="1"/>
  <c r="D2686" i="7" s="1"/>
  <c r="D2685" i="7" a="1"/>
  <c r="D2685" i="7" s="1"/>
  <c r="D2684" i="7" a="1"/>
  <c r="D2684" i="7" s="1"/>
  <c r="D2683" i="7" a="1"/>
  <c r="D2683" i="7" s="1"/>
  <c r="D2682" i="7" a="1"/>
  <c r="D2682" i="7" s="1"/>
  <c r="D2681" i="7" a="1"/>
  <c r="D2681" i="7" s="1"/>
  <c r="D2680" i="7" a="1"/>
  <c r="D2680" i="7" s="1"/>
  <c r="D2679" i="7" a="1"/>
  <c r="D2679" i="7" s="1"/>
  <c r="D2678" i="7" a="1"/>
  <c r="D2678" i="7" s="1"/>
  <c r="D2677" i="7" a="1"/>
  <c r="D2677" i="7" s="1"/>
  <c r="D2676" i="7" a="1"/>
  <c r="D2676" i="7" s="1"/>
  <c r="D2675" i="7" a="1"/>
  <c r="D2675" i="7" s="1"/>
  <c r="D2674" i="7" a="1"/>
  <c r="D2674" i="7" s="1"/>
  <c r="D2673" i="7" a="1"/>
  <c r="D2673" i="7" s="1"/>
  <c r="D2672" i="7" a="1"/>
  <c r="D2672" i="7" s="1"/>
  <c r="D2671" i="7" a="1"/>
  <c r="D2671" i="7" s="1"/>
  <c r="D2670" i="7" a="1"/>
  <c r="D2670" i="7" s="1"/>
  <c r="D2669" i="7" a="1"/>
  <c r="D2669" i="7" s="1"/>
  <c r="D2668" i="7" a="1"/>
  <c r="D2668" i="7" s="1"/>
  <c r="D2667" i="7" a="1"/>
  <c r="D2667" i="7" s="1"/>
  <c r="D2666" i="7" a="1"/>
  <c r="D2666" i="7" s="1"/>
  <c r="D2665" i="7" a="1"/>
  <c r="D2665" i="7" s="1"/>
  <c r="D2664" i="7" a="1"/>
  <c r="D2664" i="7" s="1"/>
  <c r="D2663" i="7" a="1"/>
  <c r="D2663" i="7" s="1"/>
  <c r="D2662" i="7" a="1"/>
  <c r="D2662" i="7" s="1"/>
  <c r="D2661" i="7" a="1"/>
  <c r="D2661" i="7" s="1"/>
  <c r="D2660" i="7" a="1"/>
  <c r="D2660" i="7" s="1"/>
  <c r="D2659" i="7" a="1"/>
  <c r="D2659" i="7" s="1"/>
  <c r="D2658" i="7" a="1"/>
  <c r="D2658" i="7" s="1"/>
  <c r="D2657" i="7" a="1"/>
  <c r="D2657" i="7" s="1"/>
  <c r="D2656" i="7" a="1"/>
  <c r="D2656" i="7" s="1"/>
  <c r="D2655" i="7" a="1"/>
  <c r="D2655" i="7" s="1"/>
  <c r="D2654" i="7" a="1"/>
  <c r="D2654" i="7" s="1"/>
  <c r="D2653" i="7" a="1"/>
  <c r="D2653" i="7" s="1"/>
  <c r="D2652" i="7" a="1"/>
  <c r="D2652" i="7" s="1"/>
  <c r="D2651" i="7" a="1"/>
  <c r="D2651" i="7" s="1"/>
  <c r="D2650" i="7" a="1"/>
  <c r="D2650" i="7" s="1"/>
  <c r="D2649" i="7" a="1"/>
  <c r="D2649" i="7" s="1"/>
  <c r="D2648" i="7" a="1"/>
  <c r="D2648" i="7" s="1"/>
  <c r="D2647" i="7" a="1"/>
  <c r="D2647" i="7" s="1"/>
  <c r="D2646" i="7" a="1"/>
  <c r="D2646" i="7" s="1"/>
  <c r="D2645" i="7" a="1"/>
  <c r="D2645" i="7" s="1"/>
  <c r="D2644" i="7" a="1"/>
  <c r="D2644" i="7" s="1"/>
  <c r="D2643" i="7" a="1"/>
  <c r="D2643" i="7" s="1"/>
  <c r="D2642" i="7" a="1"/>
  <c r="D2642" i="7" s="1"/>
  <c r="D2641" i="7" a="1"/>
  <c r="D2641" i="7" s="1"/>
  <c r="D2640" i="7" a="1"/>
  <c r="D2640" i="7" s="1"/>
  <c r="D2639" i="7" a="1"/>
  <c r="D2639" i="7" s="1"/>
  <c r="D2638" i="7" a="1"/>
  <c r="D2638" i="7" s="1"/>
  <c r="D2637" i="7" a="1"/>
  <c r="D2637" i="7" s="1"/>
  <c r="D2636" i="7" a="1"/>
  <c r="D2636" i="7" s="1"/>
  <c r="D2635" i="7" a="1"/>
  <c r="D2635" i="7" s="1"/>
  <c r="D2634" i="7" a="1"/>
  <c r="D2634" i="7" s="1"/>
  <c r="D2633" i="7" a="1"/>
  <c r="D2633" i="7" s="1"/>
  <c r="D2632" i="7" a="1"/>
  <c r="D2632" i="7" s="1"/>
  <c r="D2631" i="7" a="1"/>
  <c r="D2631" i="7" s="1"/>
  <c r="D2630" i="7" a="1"/>
  <c r="D2630" i="7" s="1"/>
  <c r="D2629" i="7" a="1"/>
  <c r="D2629" i="7" s="1"/>
  <c r="D2628" i="7" a="1"/>
  <c r="D2628" i="7" s="1"/>
  <c r="D2627" i="7" a="1"/>
  <c r="D2627" i="7" s="1"/>
  <c r="D2626" i="7" a="1"/>
  <c r="D2626" i="7" s="1"/>
  <c r="D2625" i="7" a="1"/>
  <c r="D2625" i="7" s="1"/>
  <c r="D2624" i="7" a="1"/>
  <c r="D2624" i="7" s="1"/>
  <c r="D2623" i="7" a="1"/>
  <c r="D2623" i="7" s="1"/>
  <c r="D2622" i="7" a="1"/>
  <c r="D2622" i="7" s="1"/>
  <c r="D2621" i="7" a="1"/>
  <c r="D2621" i="7" s="1"/>
  <c r="D2620" i="7" a="1"/>
  <c r="D2620" i="7" s="1"/>
  <c r="D2619" i="7" a="1"/>
  <c r="D2619" i="7" s="1"/>
  <c r="D2618" i="7" a="1"/>
  <c r="D2618" i="7" s="1"/>
  <c r="D2617" i="7" a="1"/>
  <c r="D2617" i="7" s="1"/>
  <c r="D2616" i="7" a="1"/>
  <c r="D2616" i="7" s="1"/>
  <c r="D2615" i="7" a="1"/>
  <c r="D2615" i="7" s="1"/>
  <c r="D2614" i="7" a="1"/>
  <c r="D2614" i="7" s="1"/>
  <c r="D2613" i="7" a="1"/>
  <c r="D2613" i="7" s="1"/>
  <c r="D2612" i="7" a="1"/>
  <c r="D2612" i="7" s="1"/>
  <c r="D2611" i="7" a="1"/>
  <c r="D2611" i="7" s="1"/>
  <c r="D2610" i="7" a="1"/>
  <c r="D2610" i="7" s="1"/>
  <c r="D2609" i="7" a="1"/>
  <c r="D2609" i="7" s="1"/>
  <c r="D2608" i="7" a="1"/>
  <c r="D2608" i="7" s="1"/>
  <c r="D2607" i="7" a="1"/>
  <c r="D2607" i="7" s="1"/>
  <c r="D2606" i="7" a="1"/>
  <c r="D2606" i="7" s="1"/>
  <c r="D2605" i="7" a="1"/>
  <c r="D2605" i="7" s="1"/>
  <c r="D2604" i="7" a="1"/>
  <c r="D2604" i="7" s="1"/>
  <c r="D2603" i="7" a="1"/>
  <c r="D2603" i="7" s="1"/>
  <c r="D2602" i="7" a="1"/>
  <c r="D2602" i="7" s="1"/>
  <c r="D2601" i="7" a="1"/>
  <c r="D2601" i="7" s="1"/>
  <c r="D2600" i="7" a="1"/>
  <c r="D2600" i="7" s="1"/>
  <c r="D2599" i="7" a="1"/>
  <c r="D2599" i="7" s="1"/>
  <c r="D2598" i="7" a="1"/>
  <c r="D2598" i="7" s="1"/>
  <c r="D2597" i="7" a="1"/>
  <c r="D2597" i="7" s="1"/>
  <c r="D2596" i="7" a="1"/>
  <c r="D2596" i="7" s="1"/>
  <c r="D2595" i="7" a="1"/>
  <c r="D2595" i="7" s="1"/>
  <c r="D2594" i="7" a="1"/>
  <c r="D2594" i="7" s="1"/>
  <c r="D2593" i="7" a="1"/>
  <c r="D2593" i="7" s="1"/>
  <c r="D2592" i="7" a="1"/>
  <c r="D2592" i="7" s="1"/>
  <c r="D2591" i="7" a="1"/>
  <c r="D2591" i="7" s="1"/>
  <c r="D2590" i="7" a="1"/>
  <c r="D2590" i="7" s="1"/>
  <c r="D2589" i="7" a="1"/>
  <c r="D2589" i="7" s="1"/>
  <c r="D2588" i="7" a="1"/>
  <c r="D2588" i="7" s="1"/>
  <c r="D2587" i="7" a="1"/>
  <c r="D2587" i="7" s="1"/>
  <c r="D2586" i="7" a="1"/>
  <c r="D2586" i="7" s="1"/>
  <c r="D2585" i="7" a="1"/>
  <c r="D2585" i="7" s="1"/>
  <c r="D2584" i="7" a="1"/>
  <c r="D2584" i="7" s="1"/>
  <c r="D2583" i="7" a="1"/>
  <c r="D2583" i="7" s="1"/>
  <c r="D2582" i="7" a="1"/>
  <c r="D2582" i="7" s="1"/>
  <c r="D2581" i="7" a="1"/>
  <c r="D2581" i="7" s="1"/>
  <c r="D2580" i="7" a="1"/>
  <c r="D2580" i="7" s="1"/>
  <c r="D2579" i="7" a="1"/>
  <c r="D2579" i="7" s="1"/>
  <c r="D2578" i="7" a="1"/>
  <c r="D2578" i="7" s="1"/>
  <c r="D2577" i="7" a="1"/>
  <c r="D2577" i="7" s="1"/>
  <c r="D2576" i="7" a="1"/>
  <c r="D2576" i="7" s="1"/>
  <c r="D2575" i="7" a="1"/>
  <c r="D2575" i="7" s="1"/>
  <c r="D2574" i="7" a="1"/>
  <c r="D2574" i="7" s="1"/>
  <c r="D2573" i="7" a="1"/>
  <c r="D2573" i="7" s="1"/>
  <c r="D2572" i="7" a="1"/>
  <c r="D2572" i="7" s="1"/>
  <c r="D2571" i="7" a="1"/>
  <c r="D2571" i="7" s="1"/>
  <c r="D2570" i="7" a="1"/>
  <c r="D2570" i="7" s="1"/>
  <c r="D2569" i="7" a="1"/>
  <c r="D2569" i="7" s="1"/>
  <c r="D2568" i="7" a="1"/>
  <c r="D2568" i="7" s="1"/>
  <c r="D2567" i="7" a="1"/>
  <c r="D2567" i="7" s="1"/>
  <c r="D2566" i="7" a="1"/>
  <c r="D2566" i="7" s="1"/>
  <c r="D2565" i="7" a="1"/>
  <c r="D2565" i="7" s="1"/>
  <c r="D2564" i="7" a="1"/>
  <c r="D2564" i="7" s="1"/>
  <c r="D2563" i="7" a="1"/>
  <c r="D2563" i="7" s="1"/>
  <c r="D2562" i="7" a="1"/>
  <c r="D2562" i="7" s="1"/>
  <c r="D2561" i="7" a="1"/>
  <c r="D2561" i="7" s="1"/>
  <c r="D2560" i="7" a="1"/>
  <c r="D2560" i="7" s="1"/>
  <c r="D2559" i="7" a="1"/>
  <c r="D2559" i="7" s="1"/>
  <c r="D2558" i="7" a="1"/>
  <c r="D2558" i="7" s="1"/>
  <c r="D2557" i="7" a="1"/>
  <c r="D2557" i="7" s="1"/>
  <c r="D2556" i="7" a="1"/>
  <c r="D2556" i="7" s="1"/>
  <c r="D2555" i="7" a="1"/>
  <c r="D2555" i="7" s="1"/>
  <c r="D2554" i="7" a="1"/>
  <c r="D2554" i="7" s="1"/>
  <c r="D2553" i="7" a="1"/>
  <c r="D2553" i="7" s="1"/>
  <c r="D2552" i="7" a="1"/>
  <c r="D2552" i="7" s="1"/>
  <c r="D2551" i="7" a="1"/>
  <c r="D2551" i="7" s="1"/>
  <c r="D2550" i="7" a="1"/>
  <c r="D2550" i="7" s="1"/>
  <c r="D2549" i="7" a="1"/>
  <c r="D2549" i="7" s="1"/>
  <c r="D2548" i="7" a="1"/>
  <c r="D2548" i="7" s="1"/>
  <c r="D2547" i="7" a="1"/>
  <c r="D2547" i="7" s="1"/>
  <c r="D2546" i="7" a="1"/>
  <c r="D2546" i="7" s="1"/>
  <c r="D2545" i="7" a="1"/>
  <c r="D2545" i="7" s="1"/>
  <c r="D2544" i="7" a="1"/>
  <c r="D2544" i="7" s="1"/>
  <c r="D2543" i="7" a="1"/>
  <c r="D2543" i="7" s="1"/>
  <c r="D2542" i="7" a="1"/>
  <c r="D2542" i="7" s="1"/>
  <c r="D2541" i="7" a="1"/>
  <c r="D2541" i="7" s="1"/>
  <c r="D2540" i="7" a="1"/>
  <c r="D2540" i="7" s="1"/>
  <c r="D2539" i="7" a="1"/>
  <c r="D2539" i="7" s="1"/>
  <c r="D2538" i="7" a="1"/>
  <c r="D2538" i="7" s="1"/>
  <c r="D2537" i="7" a="1"/>
  <c r="D2537" i="7" s="1"/>
  <c r="D2536" i="7" a="1"/>
  <c r="D2536" i="7" s="1"/>
  <c r="D2535" i="7" a="1"/>
  <c r="D2535" i="7" s="1"/>
  <c r="D2534" i="7" a="1"/>
  <c r="D2534" i="7" s="1"/>
  <c r="D2533" i="7" a="1"/>
  <c r="D2533" i="7" s="1"/>
  <c r="D2532" i="7" a="1"/>
  <c r="D2532" i="7" s="1"/>
  <c r="D2531" i="7" a="1"/>
  <c r="D2531" i="7" s="1"/>
  <c r="D2530" i="7" a="1"/>
  <c r="D2530" i="7" s="1"/>
  <c r="D2529" i="7" a="1"/>
  <c r="D2529" i="7" s="1"/>
  <c r="D2528" i="7" a="1"/>
  <c r="D2528" i="7" s="1"/>
  <c r="D2527" i="7" a="1"/>
  <c r="D2527" i="7" s="1"/>
  <c r="D2526" i="7" a="1"/>
  <c r="D2526" i="7" s="1"/>
  <c r="D2525" i="7" a="1"/>
  <c r="D2525" i="7" s="1"/>
  <c r="D2524" i="7" a="1"/>
  <c r="D2524" i="7" s="1"/>
  <c r="D2523" i="7" a="1"/>
  <c r="D2523" i="7" s="1"/>
  <c r="D2522" i="7" a="1"/>
  <c r="D2522" i="7" s="1"/>
  <c r="D2521" i="7" a="1"/>
  <c r="D2521" i="7" s="1"/>
  <c r="D2520" i="7" a="1"/>
  <c r="D2520" i="7" s="1"/>
  <c r="D2519" i="7" a="1"/>
  <c r="D2519" i="7" s="1"/>
  <c r="D2518" i="7" a="1"/>
  <c r="D2518" i="7" s="1"/>
  <c r="D2517" i="7" a="1"/>
  <c r="D2517" i="7" s="1"/>
  <c r="D2516" i="7" a="1"/>
  <c r="D2516" i="7" s="1"/>
  <c r="D2515" i="7" a="1"/>
  <c r="D2515" i="7" s="1"/>
  <c r="D2514" i="7" a="1"/>
  <c r="D2514" i="7" s="1"/>
  <c r="D2513" i="7" a="1"/>
  <c r="D2513" i="7" s="1"/>
  <c r="D2512" i="7" a="1"/>
  <c r="D2512" i="7" s="1"/>
  <c r="D2511" i="7" a="1"/>
  <c r="D2511" i="7" s="1"/>
  <c r="D2510" i="7" a="1"/>
  <c r="D2510" i="7" s="1"/>
  <c r="D2509" i="7" a="1"/>
  <c r="D2509" i="7" s="1"/>
  <c r="D2508" i="7" a="1"/>
  <c r="D2508" i="7" s="1"/>
  <c r="D2507" i="7" a="1"/>
  <c r="D2507" i="7" s="1"/>
  <c r="D2506" i="7" a="1"/>
  <c r="D2506" i="7" s="1"/>
  <c r="D2505" i="7" a="1"/>
  <c r="D2505" i="7" s="1"/>
  <c r="D2504" i="7" a="1"/>
  <c r="D2504" i="7" s="1"/>
  <c r="D2503" i="7" a="1"/>
  <c r="D2503" i="7" s="1"/>
  <c r="D2502" i="7" a="1"/>
  <c r="D2502" i="7" s="1"/>
  <c r="D2501" i="7" a="1"/>
  <c r="D2501" i="7" s="1"/>
  <c r="D2500" i="7" a="1"/>
  <c r="D2500" i="7" s="1"/>
  <c r="D2499" i="7" a="1"/>
  <c r="D2499" i="7" s="1"/>
  <c r="D2498" i="7" a="1"/>
  <c r="D2498" i="7" s="1"/>
  <c r="D2497" i="7" a="1"/>
  <c r="D2497" i="7" s="1"/>
  <c r="D2496" i="7" a="1"/>
  <c r="D2496" i="7" s="1"/>
  <c r="D2495" i="7" a="1"/>
  <c r="D2495" i="7" s="1"/>
  <c r="D2494" i="7" a="1"/>
  <c r="D2494" i="7" s="1"/>
  <c r="D2493" i="7" a="1"/>
  <c r="D2493" i="7" s="1"/>
  <c r="D2492" i="7" a="1"/>
  <c r="D2492" i="7" s="1"/>
  <c r="D2491" i="7" a="1"/>
  <c r="D2491" i="7" s="1"/>
  <c r="D2490" i="7" a="1"/>
  <c r="D2490" i="7" s="1"/>
  <c r="D2489" i="7" a="1"/>
  <c r="D2489" i="7" s="1"/>
  <c r="D2488" i="7" a="1"/>
  <c r="D2488" i="7" s="1"/>
  <c r="D2487" i="7" a="1"/>
  <c r="D2487" i="7" s="1"/>
  <c r="D2486" i="7" a="1"/>
  <c r="D2486" i="7" s="1"/>
  <c r="D2485" i="7" a="1"/>
  <c r="D2485" i="7" s="1"/>
  <c r="D2484" i="7" a="1"/>
  <c r="D2484" i="7" s="1"/>
  <c r="D2483" i="7" a="1"/>
  <c r="D2483" i="7" s="1"/>
  <c r="D2482" i="7" a="1"/>
  <c r="D2482" i="7" s="1"/>
  <c r="D2481" i="7" a="1"/>
  <c r="D2481" i="7" s="1"/>
  <c r="D2480" i="7" a="1"/>
  <c r="D2480" i="7" s="1"/>
  <c r="D2479" i="7" a="1"/>
  <c r="D2479" i="7" s="1"/>
  <c r="D2478" i="7" a="1"/>
  <c r="D2478" i="7" s="1"/>
  <c r="D2477" i="7" a="1"/>
  <c r="D2477" i="7" s="1"/>
  <c r="D2476" i="7" a="1"/>
  <c r="D2476" i="7" s="1"/>
  <c r="D2475" i="7" a="1"/>
  <c r="D2475" i="7" s="1"/>
  <c r="D2474" i="7" a="1"/>
  <c r="D2474" i="7" s="1"/>
  <c r="D2473" i="7" a="1"/>
  <c r="D2473" i="7" s="1"/>
  <c r="D2472" i="7" a="1"/>
  <c r="D2472" i="7" s="1"/>
  <c r="D2471" i="7" a="1"/>
  <c r="D2471" i="7" s="1"/>
  <c r="D2470" i="7" a="1"/>
  <c r="D2470" i="7" s="1"/>
  <c r="D2469" i="7" a="1"/>
  <c r="D2469" i="7" s="1"/>
  <c r="D2468" i="7" a="1"/>
  <c r="D2468" i="7" s="1"/>
  <c r="D2467" i="7" a="1"/>
  <c r="D2467" i="7" s="1"/>
  <c r="D2466" i="7" a="1"/>
  <c r="D2466" i="7" s="1"/>
  <c r="D2465" i="7" a="1"/>
  <c r="D2465" i="7" s="1"/>
  <c r="D2464" i="7" a="1"/>
  <c r="D2464" i="7" s="1"/>
  <c r="D2463" i="7" a="1"/>
  <c r="D2463" i="7" s="1"/>
  <c r="D2462" i="7" a="1"/>
  <c r="D2462" i="7" s="1"/>
  <c r="D2461" i="7" a="1"/>
  <c r="D2461" i="7" s="1"/>
  <c r="D2460" i="7" a="1"/>
  <c r="D2460" i="7" s="1"/>
  <c r="D2459" i="7" a="1"/>
  <c r="D2459" i="7" s="1"/>
  <c r="D2458" i="7" a="1"/>
  <c r="D2458" i="7" s="1"/>
  <c r="D2457" i="7" a="1"/>
  <c r="D2457" i="7" s="1"/>
  <c r="D2456" i="7" a="1"/>
  <c r="D2456" i="7" s="1"/>
  <c r="D2455" i="7" a="1"/>
  <c r="D2455" i="7" s="1"/>
  <c r="D2454" i="7" a="1"/>
  <c r="D2454" i="7" s="1"/>
  <c r="D2453" i="7" a="1"/>
  <c r="D2453" i="7" s="1"/>
  <c r="D2452" i="7" a="1"/>
  <c r="D2452" i="7" s="1"/>
  <c r="D2451" i="7" a="1"/>
  <c r="D2451" i="7" s="1"/>
  <c r="D2450" i="7" a="1"/>
  <c r="D2450" i="7" s="1"/>
  <c r="D2449" i="7" a="1"/>
  <c r="D2449" i="7" s="1"/>
  <c r="D2448" i="7" a="1"/>
  <c r="D2448" i="7" s="1"/>
  <c r="D2447" i="7" a="1"/>
  <c r="D2447" i="7" s="1"/>
  <c r="D2446" i="7" a="1"/>
  <c r="D2446" i="7" s="1"/>
  <c r="D2445" i="7" a="1"/>
  <c r="D2445" i="7" s="1"/>
  <c r="D2444" i="7" a="1"/>
  <c r="D2444" i="7" s="1"/>
  <c r="D2443" i="7" a="1"/>
  <c r="D2443" i="7" s="1"/>
  <c r="D2442" i="7" a="1"/>
  <c r="D2442" i="7" s="1"/>
  <c r="D2441" i="7" a="1"/>
  <c r="D2441" i="7" s="1"/>
  <c r="D2440" i="7" a="1"/>
  <c r="D2440" i="7" s="1"/>
  <c r="D2439" i="7" a="1"/>
  <c r="D2439" i="7" s="1"/>
  <c r="D2438" i="7" a="1"/>
  <c r="D2438" i="7" s="1"/>
  <c r="D2437" i="7" a="1"/>
  <c r="D2437" i="7" s="1"/>
  <c r="D2436" i="7" a="1"/>
  <c r="D2436" i="7" s="1"/>
  <c r="D2435" i="7" a="1"/>
  <c r="D2435" i="7" s="1"/>
  <c r="D2434" i="7" a="1"/>
  <c r="D2434" i="7" s="1"/>
  <c r="D2433" i="7" a="1"/>
  <c r="D2433" i="7" s="1"/>
  <c r="D2432" i="7" a="1"/>
  <c r="D2432" i="7" s="1"/>
  <c r="D2431" i="7" a="1"/>
  <c r="D2431" i="7" s="1"/>
  <c r="D2430" i="7" a="1"/>
  <c r="D2430" i="7" s="1"/>
  <c r="D2429" i="7" a="1"/>
  <c r="D2429" i="7" s="1"/>
  <c r="D2428" i="7" a="1"/>
  <c r="D2428" i="7" s="1"/>
  <c r="D2427" i="7" a="1"/>
  <c r="D2427" i="7" s="1"/>
  <c r="D2426" i="7" a="1"/>
  <c r="D2426" i="7" s="1"/>
  <c r="D2425" i="7" a="1"/>
  <c r="D2425" i="7" s="1"/>
  <c r="D2424" i="7" a="1"/>
  <c r="D2424" i="7" s="1"/>
  <c r="D2423" i="7" a="1"/>
  <c r="D2423" i="7" s="1"/>
  <c r="D2422" i="7" a="1"/>
  <c r="D2422" i="7" s="1"/>
  <c r="D2421" i="7" a="1"/>
  <c r="D2421" i="7" s="1"/>
  <c r="D2420" i="7" a="1"/>
  <c r="D2420" i="7" s="1"/>
  <c r="D2419" i="7" a="1"/>
  <c r="D2419" i="7" s="1"/>
  <c r="D2418" i="7" a="1"/>
  <c r="D2418" i="7" s="1"/>
  <c r="D2417" i="7" a="1"/>
  <c r="D2417" i="7" s="1"/>
  <c r="D2416" i="7" a="1"/>
  <c r="D2416" i="7" s="1"/>
  <c r="D2415" i="7" a="1"/>
  <c r="D2415" i="7" s="1"/>
  <c r="D2414" i="7" a="1"/>
  <c r="D2414" i="7" s="1"/>
  <c r="D2413" i="7" a="1"/>
  <c r="D2413" i="7" s="1"/>
  <c r="D2412" i="7" a="1"/>
  <c r="D2412" i="7" s="1"/>
  <c r="D2411" i="7" a="1"/>
  <c r="D2411" i="7" s="1"/>
  <c r="D2410" i="7" a="1"/>
  <c r="D2410" i="7" s="1"/>
  <c r="D2409" i="7" a="1"/>
  <c r="D2409" i="7" s="1"/>
  <c r="D2408" i="7" a="1"/>
  <c r="D2408" i="7" s="1"/>
  <c r="D2407" i="7" a="1"/>
  <c r="D2407" i="7" s="1"/>
  <c r="D2406" i="7" a="1"/>
  <c r="D2406" i="7" s="1"/>
  <c r="D2405" i="7" a="1"/>
  <c r="D2405" i="7" s="1"/>
  <c r="D2404" i="7" a="1"/>
  <c r="D2404" i="7" s="1"/>
  <c r="D2403" i="7" a="1"/>
  <c r="D2403" i="7" s="1"/>
  <c r="D2402" i="7" a="1"/>
  <c r="D2402" i="7" s="1"/>
  <c r="D2401" i="7" a="1"/>
  <c r="D2401" i="7" s="1"/>
  <c r="D2400" i="7" a="1"/>
  <c r="D2400" i="7" s="1"/>
  <c r="D2399" i="7" a="1"/>
  <c r="D2399" i="7" s="1"/>
  <c r="D2398" i="7" a="1"/>
  <c r="D2398" i="7" s="1"/>
  <c r="D2397" i="7" a="1"/>
  <c r="D2397" i="7" s="1"/>
  <c r="D2396" i="7" a="1"/>
  <c r="D2396" i="7" s="1"/>
  <c r="D2395" i="7" a="1"/>
  <c r="D2395" i="7" s="1"/>
  <c r="D2394" i="7" a="1"/>
  <c r="D2394" i="7" s="1"/>
  <c r="D2393" i="7" a="1"/>
  <c r="D2393" i="7" s="1"/>
  <c r="D2392" i="7" a="1"/>
  <c r="D2392" i="7" s="1"/>
  <c r="D2391" i="7" a="1"/>
  <c r="D2391" i="7" s="1"/>
  <c r="D2390" i="7" a="1"/>
  <c r="D2390" i="7" s="1"/>
  <c r="D2389" i="7" a="1"/>
  <c r="D2389" i="7" s="1"/>
  <c r="D2388" i="7" a="1"/>
  <c r="D2388" i="7" s="1"/>
  <c r="D2387" i="7" a="1"/>
  <c r="D2387" i="7" s="1"/>
  <c r="D2386" i="7" a="1"/>
  <c r="D2386" i="7" s="1"/>
  <c r="D2385" i="7" a="1"/>
  <c r="D2385" i="7" s="1"/>
  <c r="D2384" i="7" a="1"/>
  <c r="D2384" i="7" s="1"/>
  <c r="D2383" i="7" a="1"/>
  <c r="D2383" i="7" s="1"/>
  <c r="D2382" i="7" a="1"/>
  <c r="D2382" i="7" s="1"/>
  <c r="D2381" i="7" a="1"/>
  <c r="D2381" i="7" s="1"/>
  <c r="D2380" i="7" a="1"/>
  <c r="D2380" i="7" s="1"/>
  <c r="D2379" i="7" a="1"/>
  <c r="D2379" i="7" s="1"/>
  <c r="D2378" i="7" a="1"/>
  <c r="D2378" i="7" s="1"/>
  <c r="D2377" i="7" a="1"/>
  <c r="D2377" i="7" s="1"/>
  <c r="D2376" i="7" a="1"/>
  <c r="D2376" i="7" s="1"/>
  <c r="D2375" i="7" a="1"/>
  <c r="D2375" i="7" s="1"/>
  <c r="D2374" i="7" a="1"/>
  <c r="D2374" i="7" s="1"/>
  <c r="D2373" i="7" a="1"/>
  <c r="D2373" i="7" s="1"/>
  <c r="D2372" i="7" a="1"/>
  <c r="D2372" i="7" s="1"/>
  <c r="D2371" i="7" a="1"/>
  <c r="D2371" i="7" s="1"/>
  <c r="D2370" i="7" a="1"/>
  <c r="D2370" i="7" s="1"/>
  <c r="D2369" i="7" a="1"/>
  <c r="D2369" i="7" s="1"/>
  <c r="D2368" i="7" a="1"/>
  <c r="D2368" i="7" s="1"/>
  <c r="D2367" i="7" a="1"/>
  <c r="D2367" i="7" s="1"/>
  <c r="D2366" i="7" a="1"/>
  <c r="D2366" i="7" s="1"/>
  <c r="D2365" i="7" a="1"/>
  <c r="D2365" i="7" s="1"/>
  <c r="D2364" i="7" a="1"/>
  <c r="D2364" i="7" s="1"/>
  <c r="D2363" i="7" a="1"/>
  <c r="D2363" i="7" s="1"/>
  <c r="D2362" i="7" a="1"/>
  <c r="D2362" i="7" s="1"/>
  <c r="D2361" i="7" a="1"/>
  <c r="D2361" i="7" s="1"/>
  <c r="D2360" i="7" a="1"/>
  <c r="D2360" i="7" s="1"/>
  <c r="D2359" i="7" a="1"/>
  <c r="D2359" i="7" s="1"/>
  <c r="D2358" i="7" a="1"/>
  <c r="D2358" i="7" s="1"/>
  <c r="D2357" i="7" a="1"/>
  <c r="D2357" i="7" s="1"/>
  <c r="D2356" i="7" a="1"/>
  <c r="D2356" i="7" s="1"/>
  <c r="D2355" i="7" a="1"/>
  <c r="D2355" i="7" s="1"/>
  <c r="D2354" i="7" a="1"/>
  <c r="D2354" i="7" s="1"/>
  <c r="D2353" i="7" a="1"/>
  <c r="D2353" i="7" s="1"/>
  <c r="D2352" i="7" a="1"/>
  <c r="D2352" i="7" s="1"/>
  <c r="D2351" i="7" a="1"/>
  <c r="D2351" i="7" s="1"/>
  <c r="D2350" i="7" a="1"/>
  <c r="D2350" i="7" s="1"/>
  <c r="D2349" i="7" a="1"/>
  <c r="D2349" i="7" s="1"/>
  <c r="D2348" i="7" a="1"/>
  <c r="D2348" i="7" s="1"/>
  <c r="D2347" i="7" a="1"/>
  <c r="D2347" i="7" s="1"/>
  <c r="D2346" i="7" a="1"/>
  <c r="D2346" i="7" s="1"/>
  <c r="D2345" i="7" a="1"/>
  <c r="D2345" i="7" s="1"/>
  <c r="D2344" i="7" a="1"/>
  <c r="D2344" i="7" s="1"/>
  <c r="D2343" i="7" a="1"/>
  <c r="D2343" i="7" s="1"/>
  <c r="D2342" i="7" a="1"/>
  <c r="D2342" i="7" s="1"/>
  <c r="D2341" i="7" a="1"/>
  <c r="D2341" i="7" s="1"/>
  <c r="D2340" i="7" a="1"/>
  <c r="D2340" i="7" s="1"/>
  <c r="D2339" i="7" a="1"/>
  <c r="D2339" i="7" s="1"/>
  <c r="D2338" i="7" a="1"/>
  <c r="D2338" i="7" s="1"/>
  <c r="D2337" i="7" a="1"/>
  <c r="D2337" i="7" s="1"/>
  <c r="D2336" i="7" a="1"/>
  <c r="D2336" i="7" s="1"/>
  <c r="D2335" i="7" a="1"/>
  <c r="D2335" i="7" s="1"/>
  <c r="D2334" i="7" a="1"/>
  <c r="D2334" i="7" s="1"/>
  <c r="D2333" i="7" a="1"/>
  <c r="D2333" i="7" s="1"/>
  <c r="D2332" i="7" a="1"/>
  <c r="D2332" i="7" s="1"/>
  <c r="D2331" i="7" a="1"/>
  <c r="D2331" i="7" s="1"/>
  <c r="D2330" i="7" a="1"/>
  <c r="D2330" i="7" s="1"/>
  <c r="D2329" i="7" a="1"/>
  <c r="D2329" i="7" s="1"/>
  <c r="D2328" i="7" a="1"/>
  <c r="D2328" i="7" s="1"/>
  <c r="D2327" i="7" a="1"/>
  <c r="D2327" i="7" s="1"/>
  <c r="D2326" i="7" a="1"/>
  <c r="D2326" i="7" s="1"/>
  <c r="D2325" i="7" a="1"/>
  <c r="D2325" i="7" s="1"/>
  <c r="D2324" i="7" a="1"/>
  <c r="D2324" i="7" s="1"/>
  <c r="D2323" i="7" a="1"/>
  <c r="D2323" i="7" s="1"/>
  <c r="D2322" i="7" a="1"/>
  <c r="D2322" i="7" s="1"/>
  <c r="D2321" i="7" a="1"/>
  <c r="D2321" i="7" s="1"/>
  <c r="D2320" i="7" a="1"/>
  <c r="D2320" i="7" s="1"/>
  <c r="D2319" i="7" a="1"/>
  <c r="D2319" i="7" s="1"/>
  <c r="D2318" i="7" a="1"/>
  <c r="D2318" i="7" s="1"/>
  <c r="D2317" i="7" a="1"/>
  <c r="D2317" i="7" s="1"/>
  <c r="D2316" i="7" a="1"/>
  <c r="D2316" i="7" s="1"/>
  <c r="D2315" i="7" a="1"/>
  <c r="D2315" i="7" s="1"/>
  <c r="D2314" i="7" a="1"/>
  <c r="D2314" i="7" s="1"/>
  <c r="D2313" i="7" a="1"/>
  <c r="D2313" i="7" s="1"/>
  <c r="D2312" i="7" a="1"/>
  <c r="D2312" i="7" s="1"/>
  <c r="D2311" i="7" a="1"/>
  <c r="D2311" i="7" s="1"/>
  <c r="D2310" i="7" a="1"/>
  <c r="D2310" i="7" s="1"/>
  <c r="D2309" i="7" a="1"/>
  <c r="D2309" i="7" s="1"/>
  <c r="D2308" i="7" a="1"/>
  <c r="D2308" i="7" s="1"/>
  <c r="D2307" i="7" a="1"/>
  <c r="D2307" i="7" s="1"/>
  <c r="D2306" i="7" a="1"/>
  <c r="D2306" i="7" s="1"/>
  <c r="D2305" i="7" a="1"/>
  <c r="D2305" i="7" s="1"/>
  <c r="D2304" i="7" a="1"/>
  <c r="D2304" i="7" s="1"/>
  <c r="D2303" i="7" a="1"/>
  <c r="D2303" i="7" s="1"/>
  <c r="D2302" i="7" a="1"/>
  <c r="D2302" i="7" s="1"/>
  <c r="D2301" i="7" a="1"/>
  <c r="D2301" i="7" s="1"/>
  <c r="D2300" i="7" a="1"/>
  <c r="D2300" i="7" s="1"/>
  <c r="D2299" i="7" a="1"/>
  <c r="D2299" i="7" s="1"/>
  <c r="D2298" i="7" a="1"/>
  <c r="D2298" i="7" s="1"/>
  <c r="D2297" i="7" a="1"/>
  <c r="D2297" i="7" s="1"/>
  <c r="D2296" i="7" a="1"/>
  <c r="D2296" i="7" s="1"/>
  <c r="D2295" i="7" a="1"/>
  <c r="D2295" i="7" s="1"/>
  <c r="D2294" i="7" a="1"/>
  <c r="D2294" i="7" s="1"/>
  <c r="D2293" i="7" a="1"/>
  <c r="D2293" i="7" s="1"/>
  <c r="D2292" i="7" a="1"/>
  <c r="D2292" i="7" s="1"/>
  <c r="D2291" i="7" a="1"/>
  <c r="D2291" i="7" s="1"/>
  <c r="D2290" i="7" a="1"/>
  <c r="D2290" i="7" s="1"/>
  <c r="D2289" i="7" a="1"/>
  <c r="D2289" i="7" s="1"/>
  <c r="D2288" i="7" a="1"/>
  <c r="D2288" i="7" s="1"/>
  <c r="D2287" i="7" a="1"/>
  <c r="D2287" i="7" s="1"/>
  <c r="D2286" i="7" a="1"/>
  <c r="D2286" i="7" s="1"/>
  <c r="D2285" i="7" a="1"/>
  <c r="D2285" i="7" s="1"/>
  <c r="D2284" i="7" a="1"/>
  <c r="D2284" i="7" s="1"/>
  <c r="D2283" i="7" a="1"/>
  <c r="D2283" i="7" s="1"/>
  <c r="D2282" i="7" a="1"/>
  <c r="D2282" i="7" s="1"/>
  <c r="D2281" i="7" a="1"/>
  <c r="D2281" i="7" s="1"/>
  <c r="D2280" i="7" a="1"/>
  <c r="D2280" i="7" s="1"/>
  <c r="D2279" i="7" a="1"/>
  <c r="D2279" i="7" s="1"/>
  <c r="D2278" i="7" a="1"/>
  <c r="D2278" i="7" s="1"/>
  <c r="D2277" i="7" a="1"/>
  <c r="D2277" i="7" s="1"/>
  <c r="D2276" i="7" a="1"/>
  <c r="D2276" i="7" s="1"/>
  <c r="D2275" i="7" a="1"/>
  <c r="D2275" i="7" s="1"/>
  <c r="D2274" i="7" a="1"/>
  <c r="D2274" i="7" s="1"/>
  <c r="D2273" i="7" a="1"/>
  <c r="D2273" i="7" s="1"/>
  <c r="D2272" i="7" a="1"/>
  <c r="D2272" i="7" s="1"/>
  <c r="D2271" i="7" a="1"/>
  <c r="D2271" i="7" s="1"/>
  <c r="D2270" i="7" a="1"/>
  <c r="D2270" i="7" s="1"/>
  <c r="D2269" i="7" a="1"/>
  <c r="D2269" i="7" s="1"/>
  <c r="D2268" i="7" a="1"/>
  <c r="D2268" i="7" s="1"/>
  <c r="D2267" i="7" a="1"/>
  <c r="D2267" i="7" s="1"/>
  <c r="D2266" i="7" a="1"/>
  <c r="D2266" i="7" s="1"/>
  <c r="D2265" i="7" a="1"/>
  <c r="D2265" i="7" s="1"/>
  <c r="D2264" i="7" a="1"/>
  <c r="D2264" i="7" s="1"/>
  <c r="D2263" i="7" a="1"/>
  <c r="D2263" i="7" s="1"/>
  <c r="D2262" i="7" a="1"/>
  <c r="D2262" i="7" s="1"/>
  <c r="D2261" i="7" a="1"/>
  <c r="D2261" i="7" s="1"/>
  <c r="D2260" i="7" a="1"/>
  <c r="D2260" i="7" s="1"/>
  <c r="D2259" i="7" a="1"/>
  <c r="D2259" i="7" s="1"/>
  <c r="D2258" i="7" a="1"/>
  <c r="D2258" i="7" s="1"/>
  <c r="D2257" i="7" a="1"/>
  <c r="D2257" i="7" s="1"/>
  <c r="D2256" i="7" a="1"/>
  <c r="D2256" i="7" s="1"/>
  <c r="D2255" i="7" a="1"/>
  <c r="D2255" i="7" s="1"/>
  <c r="D2254" i="7" a="1"/>
  <c r="D2254" i="7" s="1"/>
  <c r="D2253" i="7" a="1"/>
  <c r="D2253" i="7" s="1"/>
  <c r="D2252" i="7" a="1"/>
  <c r="D2252" i="7" s="1"/>
  <c r="D2251" i="7" a="1"/>
  <c r="D2251" i="7" s="1"/>
  <c r="D2250" i="7" a="1"/>
  <c r="D2250" i="7" s="1"/>
  <c r="D2249" i="7" a="1"/>
  <c r="D2249" i="7" s="1"/>
  <c r="D2248" i="7" a="1"/>
  <c r="D2248" i="7" s="1"/>
  <c r="D2247" i="7" a="1"/>
  <c r="D2247" i="7" s="1"/>
  <c r="D2246" i="7" a="1"/>
  <c r="D2246" i="7" s="1"/>
  <c r="D2245" i="7" a="1"/>
  <c r="D2245" i="7" s="1"/>
  <c r="D2244" i="7" a="1"/>
  <c r="D2244" i="7" s="1"/>
  <c r="D2243" i="7" a="1"/>
  <c r="D2243" i="7" s="1"/>
  <c r="D2242" i="7" a="1"/>
  <c r="D2242" i="7" s="1"/>
  <c r="D2241" i="7" a="1"/>
  <c r="D2241" i="7" s="1"/>
  <c r="D2240" i="7" a="1"/>
  <c r="D2240" i="7" s="1"/>
  <c r="D2239" i="7" a="1"/>
  <c r="D2239" i="7" s="1"/>
  <c r="D2238" i="7" a="1"/>
  <c r="D2238" i="7" s="1"/>
  <c r="D2237" i="7" a="1"/>
  <c r="D2237" i="7" s="1"/>
  <c r="D2236" i="7" a="1"/>
  <c r="D2236" i="7" s="1"/>
  <c r="D2235" i="7" a="1"/>
  <c r="D2235" i="7" s="1"/>
  <c r="D2234" i="7" a="1"/>
  <c r="D2234" i="7" s="1"/>
  <c r="D2233" i="7" a="1"/>
  <c r="D2233" i="7" s="1"/>
  <c r="D2232" i="7" a="1"/>
  <c r="D2232" i="7" s="1"/>
  <c r="D2231" i="7" a="1"/>
  <c r="D2231" i="7" s="1"/>
  <c r="D2230" i="7" a="1"/>
  <c r="D2230" i="7" s="1"/>
  <c r="D2229" i="7" a="1"/>
  <c r="D2229" i="7" s="1"/>
  <c r="D2228" i="7" a="1"/>
  <c r="D2228" i="7" s="1"/>
  <c r="D2227" i="7" a="1"/>
  <c r="D2227" i="7" s="1"/>
  <c r="D2226" i="7" a="1"/>
  <c r="D2226" i="7" s="1"/>
  <c r="D2225" i="7" a="1"/>
  <c r="D2225" i="7" s="1"/>
  <c r="D2224" i="7" a="1"/>
  <c r="D2224" i="7" s="1"/>
  <c r="D2223" i="7" a="1"/>
  <c r="D2223" i="7" s="1"/>
  <c r="D2222" i="7" a="1"/>
  <c r="D2222" i="7" s="1"/>
  <c r="D2221" i="7" a="1"/>
  <c r="D2221" i="7" s="1"/>
  <c r="D2220" i="7" a="1"/>
  <c r="D2220" i="7" s="1"/>
  <c r="D2219" i="7" a="1"/>
  <c r="D2219" i="7" s="1"/>
  <c r="D2218" i="7" a="1"/>
  <c r="D2218" i="7" s="1"/>
  <c r="D2217" i="7" a="1"/>
  <c r="D2217" i="7" s="1"/>
  <c r="D2216" i="7" a="1"/>
  <c r="D2216" i="7" s="1"/>
  <c r="D2215" i="7" a="1"/>
  <c r="D2215" i="7" s="1"/>
  <c r="D2214" i="7" a="1"/>
  <c r="D2214" i="7" s="1"/>
  <c r="D2213" i="7" a="1"/>
  <c r="D2213" i="7" s="1"/>
  <c r="D2212" i="7" a="1"/>
  <c r="D2212" i="7" s="1"/>
  <c r="D2211" i="7" a="1"/>
  <c r="D2211" i="7" s="1"/>
  <c r="D2210" i="7" a="1"/>
  <c r="D2210" i="7" s="1"/>
  <c r="D2209" i="7" a="1"/>
  <c r="D2209" i="7" s="1"/>
  <c r="D2208" i="7" a="1"/>
  <c r="D2208" i="7" s="1"/>
  <c r="D2207" i="7" a="1"/>
  <c r="D2207" i="7" s="1"/>
  <c r="D2206" i="7" a="1"/>
  <c r="D2206" i="7" s="1"/>
  <c r="D2205" i="7" a="1"/>
  <c r="D2205" i="7" s="1"/>
  <c r="D2204" i="7" a="1"/>
  <c r="D2204" i="7" s="1"/>
  <c r="D2203" i="7" a="1"/>
  <c r="D2203" i="7" s="1"/>
  <c r="D2202" i="7" a="1"/>
  <c r="D2202" i="7" s="1"/>
  <c r="D2201" i="7" a="1"/>
  <c r="D2201" i="7" s="1"/>
  <c r="D2200" i="7" a="1"/>
  <c r="D2200" i="7" s="1"/>
  <c r="D2199" i="7" a="1"/>
  <c r="D2199" i="7" s="1"/>
  <c r="D2198" i="7" a="1"/>
  <c r="D2198" i="7" s="1"/>
  <c r="D2197" i="7" a="1"/>
  <c r="D2197" i="7" s="1"/>
  <c r="D2196" i="7" a="1"/>
  <c r="D2196" i="7" s="1"/>
  <c r="D2195" i="7" a="1"/>
  <c r="D2195" i="7" s="1"/>
  <c r="D2194" i="7" a="1"/>
  <c r="D2194" i="7" s="1"/>
  <c r="D2193" i="7" a="1"/>
  <c r="D2193" i="7" s="1"/>
  <c r="D2192" i="7" a="1"/>
  <c r="D2192" i="7" s="1"/>
  <c r="D2191" i="7" a="1"/>
  <c r="D2191" i="7" s="1"/>
  <c r="D2190" i="7" a="1"/>
  <c r="D2190" i="7" s="1"/>
  <c r="D2189" i="7" a="1"/>
  <c r="D2189" i="7" s="1"/>
  <c r="D2188" i="7" a="1"/>
  <c r="D2188" i="7" s="1"/>
  <c r="D2187" i="7" a="1"/>
  <c r="D2187" i="7" s="1"/>
  <c r="D2186" i="7" a="1"/>
  <c r="D2186" i="7" s="1"/>
  <c r="D2185" i="7" a="1"/>
  <c r="D2185" i="7" s="1"/>
  <c r="D2184" i="7" a="1"/>
  <c r="D2184" i="7" s="1"/>
  <c r="D2183" i="7" a="1"/>
  <c r="D2183" i="7" s="1"/>
  <c r="D2182" i="7" a="1"/>
  <c r="D2182" i="7" s="1"/>
  <c r="D2181" i="7" a="1"/>
  <c r="D2181" i="7" s="1"/>
  <c r="D2180" i="7" a="1"/>
  <c r="D2180" i="7" s="1"/>
  <c r="D2179" i="7" a="1"/>
  <c r="D2179" i="7" s="1"/>
  <c r="D2178" i="7" a="1"/>
  <c r="D2178" i="7" s="1"/>
  <c r="D2177" i="7" a="1"/>
  <c r="D2177" i="7" s="1"/>
  <c r="D2176" i="7" a="1"/>
  <c r="D2176" i="7" s="1"/>
  <c r="D2175" i="7" a="1"/>
  <c r="D2175" i="7" s="1"/>
  <c r="D2174" i="7" a="1"/>
  <c r="D2174" i="7" s="1"/>
  <c r="D2173" i="7" a="1"/>
  <c r="D2173" i="7" s="1"/>
  <c r="D2172" i="7" a="1"/>
  <c r="D2172" i="7" s="1"/>
  <c r="D2171" i="7" a="1"/>
  <c r="D2171" i="7" s="1"/>
  <c r="D2170" i="7" a="1"/>
  <c r="D2170" i="7" s="1"/>
  <c r="D2169" i="7" a="1"/>
  <c r="D2169" i="7" s="1"/>
  <c r="D2168" i="7" a="1"/>
  <c r="D2168" i="7" s="1"/>
  <c r="D2167" i="7" a="1"/>
  <c r="D2167" i="7" s="1"/>
  <c r="D2166" i="7" a="1"/>
  <c r="D2166" i="7" s="1"/>
  <c r="D2165" i="7" a="1"/>
  <c r="D2165" i="7" s="1"/>
  <c r="D2164" i="7" a="1"/>
  <c r="D2164" i="7" s="1"/>
  <c r="D2163" i="7" a="1"/>
  <c r="D2163" i="7" s="1"/>
  <c r="D2162" i="7" a="1"/>
  <c r="D2162" i="7" s="1"/>
  <c r="D2161" i="7" a="1"/>
  <c r="D2161" i="7" s="1"/>
  <c r="D2160" i="7" a="1"/>
  <c r="D2160" i="7" s="1"/>
  <c r="D2159" i="7" a="1"/>
  <c r="D2159" i="7" s="1"/>
  <c r="D2158" i="7" a="1"/>
  <c r="D2158" i="7" s="1"/>
  <c r="D2157" i="7" a="1"/>
  <c r="D2157" i="7" s="1"/>
  <c r="D2156" i="7" a="1"/>
  <c r="D2156" i="7" s="1"/>
  <c r="D2155" i="7" a="1"/>
  <c r="D2155" i="7" s="1"/>
  <c r="D2154" i="7" a="1"/>
  <c r="D2154" i="7" s="1"/>
  <c r="D2153" i="7" a="1"/>
  <c r="D2153" i="7" s="1"/>
  <c r="D2152" i="7" a="1"/>
  <c r="D2152" i="7" s="1"/>
  <c r="D2151" i="7" a="1"/>
  <c r="D2151" i="7" s="1"/>
  <c r="D2150" i="7" a="1"/>
  <c r="D2150" i="7" s="1"/>
  <c r="D2149" i="7" a="1"/>
  <c r="D2149" i="7" s="1"/>
  <c r="D2148" i="7" a="1"/>
  <c r="D2148" i="7" s="1"/>
  <c r="D2147" i="7" a="1"/>
  <c r="D2147" i="7" s="1"/>
  <c r="D2146" i="7" a="1"/>
  <c r="D2146" i="7" s="1"/>
  <c r="D2145" i="7" a="1"/>
  <c r="D2145" i="7" s="1"/>
  <c r="D2144" i="7" a="1"/>
  <c r="D2144" i="7" s="1"/>
  <c r="D2143" i="7" a="1"/>
  <c r="D2143" i="7" s="1"/>
  <c r="D2142" i="7" a="1"/>
  <c r="D2142" i="7" s="1"/>
  <c r="D2141" i="7" a="1"/>
  <c r="D2141" i="7" s="1"/>
  <c r="D2140" i="7" a="1"/>
  <c r="D2140" i="7" s="1"/>
  <c r="D2139" i="7" a="1"/>
  <c r="D2139" i="7" s="1"/>
  <c r="D2138" i="7" a="1"/>
  <c r="D2138" i="7" s="1"/>
  <c r="D2137" i="7" a="1"/>
  <c r="D2137" i="7" s="1"/>
  <c r="D2136" i="7" a="1"/>
  <c r="D2136" i="7" s="1"/>
  <c r="D2135" i="7" a="1"/>
  <c r="D2135" i="7" s="1"/>
  <c r="D2134" i="7" a="1"/>
  <c r="D2134" i="7" s="1"/>
  <c r="D2133" i="7" a="1"/>
  <c r="D2133" i="7" s="1"/>
  <c r="D2132" i="7" a="1"/>
  <c r="D2132" i="7" s="1"/>
  <c r="D2131" i="7" a="1"/>
  <c r="D2131" i="7" s="1"/>
  <c r="D2130" i="7" a="1"/>
  <c r="D2130" i="7" s="1"/>
  <c r="D2129" i="7" a="1"/>
  <c r="D2129" i="7" s="1"/>
  <c r="D2128" i="7" a="1"/>
  <c r="D2128" i="7" s="1"/>
  <c r="D2127" i="7" a="1"/>
  <c r="D2127" i="7" s="1"/>
  <c r="D2126" i="7" a="1"/>
  <c r="D2126" i="7" s="1"/>
  <c r="D2125" i="7" a="1"/>
  <c r="D2125" i="7" s="1"/>
  <c r="D2124" i="7" a="1"/>
  <c r="D2124" i="7" s="1"/>
  <c r="D2123" i="7" a="1"/>
  <c r="D2123" i="7" s="1"/>
  <c r="D2122" i="7" a="1"/>
  <c r="D2122" i="7" s="1"/>
  <c r="D2121" i="7" a="1"/>
  <c r="D2121" i="7" s="1"/>
  <c r="D2120" i="7" a="1"/>
  <c r="D2120" i="7" s="1"/>
  <c r="D2119" i="7" a="1"/>
  <c r="D2119" i="7" s="1"/>
  <c r="D2118" i="7" a="1"/>
  <c r="D2118" i="7" s="1"/>
  <c r="D2117" i="7" a="1"/>
  <c r="D2117" i="7" s="1"/>
  <c r="D2116" i="7" a="1"/>
  <c r="D2116" i="7" s="1"/>
  <c r="D2115" i="7" a="1"/>
  <c r="D2115" i="7" s="1"/>
  <c r="D2114" i="7" a="1"/>
  <c r="D2114" i="7" s="1"/>
  <c r="D2113" i="7" a="1"/>
  <c r="D2113" i="7" s="1"/>
  <c r="D2112" i="7" a="1"/>
  <c r="D2112" i="7" s="1"/>
  <c r="D2111" i="7" a="1"/>
  <c r="D2111" i="7" s="1"/>
  <c r="D2110" i="7" a="1"/>
  <c r="D2110" i="7" s="1"/>
  <c r="D2109" i="7" a="1"/>
  <c r="D2109" i="7" s="1"/>
  <c r="D2108" i="7" a="1"/>
  <c r="D2108" i="7" s="1"/>
  <c r="D2107" i="7" a="1"/>
  <c r="D2107" i="7" s="1"/>
  <c r="D2106" i="7" a="1"/>
  <c r="D2106" i="7" s="1"/>
  <c r="D2105" i="7" a="1"/>
  <c r="D2105" i="7" s="1"/>
  <c r="D2104" i="7" a="1"/>
  <c r="D2104" i="7" s="1"/>
  <c r="D2103" i="7" a="1"/>
  <c r="D2103" i="7" s="1"/>
  <c r="D2102" i="7" a="1"/>
  <c r="D2102" i="7" s="1"/>
  <c r="D2101" i="7" a="1"/>
  <c r="D2101" i="7" s="1"/>
  <c r="D2100" i="7" a="1"/>
  <c r="D2100" i="7" s="1"/>
  <c r="D2099" i="7" a="1"/>
  <c r="D2099" i="7" s="1"/>
  <c r="D2098" i="7" a="1"/>
  <c r="D2098" i="7" s="1"/>
  <c r="D2097" i="7" a="1"/>
  <c r="D2097" i="7" s="1"/>
  <c r="D2096" i="7" a="1"/>
  <c r="D2096" i="7" s="1"/>
  <c r="D2095" i="7" a="1"/>
  <c r="D2095" i="7" s="1"/>
  <c r="D2094" i="7" a="1"/>
  <c r="D2094" i="7" s="1"/>
  <c r="D2093" i="7" a="1"/>
  <c r="D2093" i="7" s="1"/>
  <c r="D2092" i="7" a="1"/>
  <c r="D2092" i="7" s="1"/>
  <c r="D2091" i="7" a="1"/>
  <c r="D2091" i="7" s="1"/>
  <c r="D2090" i="7" a="1"/>
  <c r="D2090" i="7" s="1"/>
  <c r="D2089" i="7" a="1"/>
  <c r="D2089" i="7" s="1"/>
  <c r="D2088" i="7" a="1"/>
  <c r="D2088" i="7" s="1"/>
  <c r="D2087" i="7" a="1"/>
  <c r="D2087" i="7" s="1"/>
  <c r="D2086" i="7" a="1"/>
  <c r="D2086" i="7" s="1"/>
  <c r="D2085" i="7" a="1"/>
  <c r="D2085" i="7" s="1"/>
  <c r="D2084" i="7" a="1"/>
  <c r="D2084" i="7" s="1"/>
  <c r="D2083" i="7" a="1"/>
  <c r="D2083" i="7" s="1"/>
  <c r="D2082" i="7" a="1"/>
  <c r="D2082" i="7" s="1"/>
  <c r="D2081" i="7" a="1"/>
  <c r="D2081" i="7" s="1"/>
  <c r="D2080" i="7" a="1"/>
  <c r="D2080" i="7" s="1"/>
  <c r="D2079" i="7" a="1"/>
  <c r="D2079" i="7" s="1"/>
  <c r="D2078" i="7" a="1"/>
  <c r="D2078" i="7" s="1"/>
  <c r="D2077" i="7" a="1"/>
  <c r="D2077" i="7" s="1"/>
  <c r="D2076" i="7" a="1"/>
  <c r="D2076" i="7" s="1"/>
  <c r="D2075" i="7" a="1"/>
  <c r="D2075" i="7" s="1"/>
  <c r="D2074" i="7" a="1"/>
  <c r="D2074" i="7" s="1"/>
  <c r="D2073" i="7" a="1"/>
  <c r="D2073" i="7" s="1"/>
  <c r="D2072" i="7" a="1"/>
  <c r="D2072" i="7" s="1"/>
  <c r="D2071" i="7" a="1"/>
  <c r="D2071" i="7" s="1"/>
  <c r="D2070" i="7" a="1"/>
  <c r="D2070" i="7" s="1"/>
  <c r="D2069" i="7" a="1"/>
  <c r="D2069" i="7" s="1"/>
  <c r="D2068" i="7" a="1"/>
  <c r="D2068" i="7" s="1"/>
  <c r="D2067" i="7" a="1"/>
  <c r="D2067" i="7" s="1"/>
  <c r="D2066" i="7" a="1"/>
  <c r="D2066" i="7" s="1"/>
  <c r="D2065" i="7" a="1"/>
  <c r="D2065" i="7" s="1"/>
  <c r="D2064" i="7" a="1"/>
  <c r="D2064" i="7" s="1"/>
  <c r="D2063" i="7" a="1"/>
  <c r="D2063" i="7" s="1"/>
  <c r="D2062" i="7" a="1"/>
  <c r="D2062" i="7" s="1"/>
  <c r="D2061" i="7" a="1"/>
  <c r="D2061" i="7" s="1"/>
  <c r="D2060" i="7" a="1"/>
  <c r="D2060" i="7" s="1"/>
  <c r="D2059" i="7" a="1"/>
  <c r="D2059" i="7" s="1"/>
  <c r="D2058" i="7" a="1"/>
  <c r="D2058" i="7" s="1"/>
  <c r="D2057" i="7" a="1"/>
  <c r="D2057" i="7" s="1"/>
  <c r="D2056" i="7" a="1"/>
  <c r="D2056" i="7" s="1"/>
  <c r="D2055" i="7" a="1"/>
  <c r="D2055" i="7" s="1"/>
  <c r="D2054" i="7" a="1"/>
  <c r="D2054" i="7" s="1"/>
  <c r="D2053" i="7" a="1"/>
  <c r="D2053" i="7" s="1"/>
  <c r="D2052" i="7" a="1"/>
  <c r="D2052" i="7" s="1"/>
  <c r="D2051" i="7" a="1"/>
  <c r="D2051" i="7" s="1"/>
  <c r="D2050" i="7" a="1"/>
  <c r="D2050" i="7" s="1"/>
  <c r="D2049" i="7" a="1"/>
  <c r="D2049" i="7" s="1"/>
  <c r="D2048" i="7" a="1"/>
  <c r="D2048" i="7" s="1"/>
  <c r="D2047" i="7" a="1"/>
  <c r="D2047" i="7" s="1"/>
  <c r="D2046" i="7" a="1"/>
  <c r="D2046" i="7" s="1"/>
  <c r="D2045" i="7" a="1"/>
  <c r="D2045" i="7" s="1"/>
  <c r="D2044" i="7" a="1"/>
  <c r="D2044" i="7" s="1"/>
  <c r="D2043" i="7" a="1"/>
  <c r="D2043" i="7" s="1"/>
  <c r="D2042" i="7" a="1"/>
  <c r="D2042" i="7" s="1"/>
  <c r="D2041" i="7" a="1"/>
  <c r="D2041" i="7" s="1"/>
  <c r="D2040" i="7" a="1"/>
  <c r="D2040" i="7" s="1"/>
  <c r="D2039" i="7" a="1"/>
  <c r="D2039" i="7" s="1"/>
  <c r="D2038" i="7" a="1"/>
  <c r="D2038" i="7" s="1"/>
  <c r="D2037" i="7" a="1"/>
  <c r="D2037" i="7" s="1"/>
  <c r="D2036" i="7" a="1"/>
  <c r="D2036" i="7" s="1"/>
  <c r="D2035" i="7" a="1"/>
  <c r="D2035" i="7" s="1"/>
  <c r="D2034" i="7" a="1"/>
  <c r="D2034" i="7" s="1"/>
  <c r="D2033" i="7" a="1"/>
  <c r="D2033" i="7" s="1"/>
  <c r="D2032" i="7" a="1"/>
  <c r="D2032" i="7" s="1"/>
  <c r="D2031" i="7" a="1"/>
  <c r="D2031" i="7" s="1"/>
  <c r="D2030" i="7" a="1"/>
  <c r="D2030" i="7" s="1"/>
  <c r="D2029" i="7" a="1"/>
  <c r="D2029" i="7" s="1"/>
  <c r="D2028" i="7" a="1"/>
  <c r="D2028" i="7" s="1"/>
  <c r="D2027" i="7" a="1"/>
  <c r="D2027" i="7" s="1"/>
  <c r="D2026" i="7" a="1"/>
  <c r="D2026" i="7" s="1"/>
  <c r="D2025" i="7" a="1"/>
  <c r="D2025" i="7" s="1"/>
  <c r="D2024" i="7" a="1"/>
  <c r="D2024" i="7" s="1"/>
  <c r="D2023" i="7" a="1"/>
  <c r="D2023" i="7" s="1"/>
  <c r="D2022" i="7" a="1"/>
  <c r="D2022" i="7" s="1"/>
  <c r="D2021" i="7" a="1"/>
  <c r="D2021" i="7" s="1"/>
  <c r="D2020" i="7" a="1"/>
  <c r="D2020" i="7" s="1"/>
  <c r="D2019" i="7" a="1"/>
  <c r="D2019" i="7" s="1"/>
  <c r="D2018" i="7" a="1"/>
  <c r="D2018" i="7" s="1"/>
  <c r="D2017" i="7" a="1"/>
  <c r="D2017" i="7" s="1"/>
  <c r="D2016" i="7" a="1"/>
  <c r="D2016" i="7" s="1"/>
  <c r="D2015" i="7" a="1"/>
  <c r="D2015" i="7" s="1"/>
  <c r="D2014" i="7" a="1"/>
  <c r="D2014" i="7" s="1"/>
  <c r="D2013" i="7" a="1"/>
  <c r="D2013" i="7" s="1"/>
  <c r="D2012" i="7" a="1"/>
  <c r="D2012" i="7" s="1"/>
  <c r="D2011" i="7" a="1"/>
  <c r="D2011" i="7" s="1"/>
  <c r="D2010" i="7" a="1"/>
  <c r="D2010" i="7" s="1"/>
  <c r="D2009" i="7" a="1"/>
  <c r="D2009" i="7" s="1"/>
  <c r="D2008" i="7" a="1"/>
  <c r="D2008" i="7" s="1"/>
  <c r="D2007" i="7" a="1"/>
  <c r="D2007" i="7" s="1"/>
  <c r="D2006" i="7" a="1"/>
  <c r="D2006" i="7" s="1"/>
  <c r="D2005" i="7" a="1"/>
  <c r="D2005" i="7" s="1"/>
  <c r="D2004" i="7" a="1"/>
  <c r="D2004" i="7" s="1"/>
  <c r="D2003" i="7" a="1"/>
  <c r="D2003" i="7" s="1"/>
  <c r="D2002" i="7" a="1"/>
  <c r="D2002" i="7" s="1"/>
  <c r="D2001" i="7" a="1"/>
  <c r="D2001" i="7" s="1"/>
  <c r="D2000" i="7" a="1"/>
  <c r="D2000" i="7" s="1"/>
  <c r="D1999" i="7" a="1"/>
  <c r="D1999" i="7" s="1"/>
  <c r="D1998" i="7" a="1"/>
  <c r="D1998" i="7" s="1"/>
  <c r="D1997" i="7" a="1"/>
  <c r="D1997" i="7" s="1"/>
  <c r="D1996" i="7" a="1"/>
  <c r="D1996" i="7" s="1"/>
  <c r="D1995" i="7" a="1"/>
  <c r="D1995" i="7" s="1"/>
  <c r="D1994" i="7" a="1"/>
  <c r="D1994" i="7" s="1"/>
  <c r="D1993" i="7" a="1"/>
  <c r="D1993" i="7" s="1"/>
  <c r="D1992" i="7" a="1"/>
  <c r="D1992" i="7" s="1"/>
  <c r="D1991" i="7" a="1"/>
  <c r="D1991" i="7" s="1"/>
  <c r="D1990" i="7" a="1"/>
  <c r="D1990" i="7" s="1"/>
  <c r="D1989" i="7" a="1"/>
  <c r="D1989" i="7" s="1"/>
  <c r="D1988" i="7" a="1"/>
  <c r="D1988" i="7" s="1"/>
  <c r="D1987" i="7" a="1"/>
  <c r="D1987" i="7" s="1"/>
  <c r="D1986" i="7" a="1"/>
  <c r="D1986" i="7" s="1"/>
  <c r="D1985" i="7" a="1"/>
  <c r="D1985" i="7" s="1"/>
  <c r="D1984" i="7" a="1"/>
  <c r="D1984" i="7" s="1"/>
  <c r="D1983" i="7" a="1"/>
  <c r="D1983" i="7" s="1"/>
  <c r="D1982" i="7" a="1"/>
  <c r="D1982" i="7" s="1"/>
  <c r="D1981" i="7" a="1"/>
  <c r="D1981" i="7" s="1"/>
  <c r="D1980" i="7" a="1"/>
  <c r="D1980" i="7" s="1"/>
  <c r="D1979" i="7" a="1"/>
  <c r="D1979" i="7" s="1"/>
  <c r="D1978" i="7" a="1"/>
  <c r="D1978" i="7" s="1"/>
  <c r="D1977" i="7" a="1"/>
  <c r="D1977" i="7" s="1"/>
  <c r="D1976" i="7" a="1"/>
  <c r="D1976" i="7" s="1"/>
  <c r="D1975" i="7" a="1"/>
  <c r="D1975" i="7" s="1"/>
  <c r="D1974" i="7" a="1"/>
  <c r="D1974" i="7" s="1"/>
  <c r="D1973" i="7" a="1"/>
  <c r="D1973" i="7" s="1"/>
  <c r="D1972" i="7" a="1"/>
  <c r="D1972" i="7" s="1"/>
  <c r="D1971" i="7" a="1"/>
  <c r="D1971" i="7" s="1"/>
  <c r="D1970" i="7" a="1"/>
  <c r="D1970" i="7" s="1"/>
  <c r="D1969" i="7" a="1"/>
  <c r="D1969" i="7" s="1"/>
  <c r="D1968" i="7" a="1"/>
  <c r="D1968" i="7" s="1"/>
  <c r="D1967" i="7" a="1"/>
  <c r="D1967" i="7" s="1"/>
  <c r="D1966" i="7" a="1"/>
  <c r="D1966" i="7" s="1"/>
  <c r="D1965" i="7" a="1"/>
  <c r="D1965" i="7" s="1"/>
  <c r="D1964" i="7" a="1"/>
  <c r="D1964" i="7" s="1"/>
  <c r="D1963" i="7" a="1"/>
  <c r="D1963" i="7" s="1"/>
  <c r="D1962" i="7" a="1"/>
  <c r="D1962" i="7" s="1"/>
  <c r="D1961" i="7" a="1"/>
  <c r="D1961" i="7" s="1"/>
  <c r="D1960" i="7" a="1"/>
  <c r="D1960" i="7" s="1"/>
  <c r="D1959" i="7" a="1"/>
  <c r="D1959" i="7" s="1"/>
  <c r="D1958" i="7" a="1"/>
  <c r="D1958" i="7" s="1"/>
  <c r="D1957" i="7" a="1"/>
  <c r="D1957" i="7" s="1"/>
  <c r="D1956" i="7" a="1"/>
  <c r="D1956" i="7" s="1"/>
  <c r="D1955" i="7" a="1"/>
  <c r="D1955" i="7" s="1"/>
  <c r="D1954" i="7" a="1"/>
  <c r="D1954" i="7" s="1"/>
  <c r="D1953" i="7" a="1"/>
  <c r="D1953" i="7" s="1"/>
  <c r="D1952" i="7" a="1"/>
  <c r="D1952" i="7" s="1"/>
  <c r="D1951" i="7" a="1"/>
  <c r="D1951" i="7" s="1"/>
  <c r="D1950" i="7" a="1"/>
  <c r="D1950" i="7" s="1"/>
  <c r="D1949" i="7" a="1"/>
  <c r="D1949" i="7" s="1"/>
  <c r="D1948" i="7" a="1"/>
  <c r="D1948" i="7" s="1"/>
  <c r="D1947" i="7" a="1"/>
  <c r="D1947" i="7" s="1"/>
  <c r="D1946" i="7" a="1"/>
  <c r="D1946" i="7" s="1"/>
  <c r="D1945" i="7" a="1"/>
  <c r="D1945" i="7" s="1"/>
  <c r="D1944" i="7" a="1"/>
  <c r="D1944" i="7" s="1"/>
  <c r="D1943" i="7" a="1"/>
  <c r="D1943" i="7" s="1"/>
  <c r="D1942" i="7" a="1"/>
  <c r="D1942" i="7" s="1"/>
  <c r="D1941" i="7" a="1"/>
  <c r="D1941" i="7" s="1"/>
  <c r="D1940" i="7" a="1"/>
  <c r="D1940" i="7" s="1"/>
  <c r="D1939" i="7" a="1"/>
  <c r="D1939" i="7" s="1"/>
  <c r="D1938" i="7" a="1"/>
  <c r="D1938" i="7" s="1"/>
  <c r="D1937" i="7" a="1"/>
  <c r="D1937" i="7" s="1"/>
  <c r="D1936" i="7" a="1"/>
  <c r="D1936" i="7" s="1"/>
  <c r="D1935" i="7" a="1"/>
  <c r="D1935" i="7" s="1"/>
  <c r="D1934" i="7" a="1"/>
  <c r="D1934" i="7" s="1"/>
  <c r="D1933" i="7" a="1"/>
  <c r="D1933" i="7" s="1"/>
  <c r="D1932" i="7" a="1"/>
  <c r="D1932" i="7" s="1"/>
  <c r="D1931" i="7" a="1"/>
  <c r="D1931" i="7" s="1"/>
  <c r="D1930" i="7" a="1"/>
  <c r="D1930" i="7" s="1"/>
  <c r="D1929" i="7" a="1"/>
  <c r="D1929" i="7" s="1"/>
  <c r="D1928" i="7" a="1"/>
  <c r="D1928" i="7" s="1"/>
  <c r="D1927" i="7" a="1"/>
  <c r="D1927" i="7" s="1"/>
  <c r="D1926" i="7" a="1"/>
  <c r="D1926" i="7" s="1"/>
  <c r="D1925" i="7" a="1"/>
  <c r="D1925" i="7" s="1"/>
  <c r="D1924" i="7" a="1"/>
  <c r="D1924" i="7" s="1"/>
  <c r="D1923" i="7" a="1"/>
  <c r="D1923" i="7" s="1"/>
  <c r="D1922" i="7" a="1"/>
  <c r="D1922" i="7" s="1"/>
  <c r="D1921" i="7" a="1"/>
  <c r="D1921" i="7" s="1"/>
  <c r="D1920" i="7" a="1"/>
  <c r="D1920" i="7" s="1"/>
  <c r="D1919" i="7" a="1"/>
  <c r="D1919" i="7" s="1"/>
  <c r="D1918" i="7" a="1"/>
  <c r="D1918" i="7" s="1"/>
  <c r="D1917" i="7" a="1"/>
  <c r="D1917" i="7" s="1"/>
  <c r="D1916" i="7" a="1"/>
  <c r="D1916" i="7" s="1"/>
  <c r="D1915" i="7" a="1"/>
  <c r="D1915" i="7" s="1"/>
  <c r="D1914" i="7" a="1"/>
  <c r="D1914" i="7" s="1"/>
  <c r="D1913" i="7" a="1"/>
  <c r="D1913" i="7" s="1"/>
  <c r="D1912" i="7" a="1"/>
  <c r="D1912" i="7" s="1"/>
  <c r="D1911" i="7" a="1"/>
  <c r="D1911" i="7" s="1"/>
  <c r="D1910" i="7" a="1"/>
  <c r="D1910" i="7" s="1"/>
  <c r="D1909" i="7" a="1"/>
  <c r="D1909" i="7" s="1"/>
  <c r="D1908" i="7" a="1"/>
  <c r="D1908" i="7" s="1"/>
  <c r="D1907" i="7" a="1"/>
  <c r="D1907" i="7" s="1"/>
  <c r="D1906" i="7" a="1"/>
  <c r="D1906" i="7" s="1"/>
  <c r="D1905" i="7" a="1"/>
  <c r="D1905" i="7" s="1"/>
  <c r="D1904" i="7" a="1"/>
  <c r="D1904" i="7" s="1"/>
  <c r="D1903" i="7" a="1"/>
  <c r="D1903" i="7" s="1"/>
  <c r="D1902" i="7" a="1"/>
  <c r="D1902" i="7" s="1"/>
  <c r="D1901" i="7" a="1"/>
  <c r="D1901" i="7" s="1"/>
  <c r="D1900" i="7" a="1"/>
  <c r="D1900" i="7" s="1"/>
  <c r="D1899" i="7" a="1"/>
  <c r="D1899" i="7" s="1"/>
  <c r="D1898" i="7" a="1"/>
  <c r="D1898" i="7" s="1"/>
  <c r="D1897" i="7" a="1"/>
  <c r="D1897" i="7" s="1"/>
  <c r="D1896" i="7" a="1"/>
  <c r="D1896" i="7" s="1"/>
  <c r="D1895" i="7" a="1"/>
  <c r="D1895" i="7" s="1"/>
  <c r="D1894" i="7" a="1"/>
  <c r="D1894" i="7" s="1"/>
  <c r="D1893" i="7" a="1"/>
  <c r="D1893" i="7" s="1"/>
  <c r="D1892" i="7" a="1"/>
  <c r="D1892" i="7" s="1"/>
  <c r="D1891" i="7" a="1"/>
  <c r="D1891" i="7" s="1"/>
  <c r="D1890" i="7" a="1"/>
  <c r="D1890" i="7" s="1"/>
  <c r="D1889" i="7" a="1"/>
  <c r="D1889" i="7" s="1"/>
  <c r="D1888" i="7" a="1"/>
  <c r="D1888" i="7" s="1"/>
  <c r="D1887" i="7" a="1"/>
  <c r="D1887" i="7" s="1"/>
  <c r="D1886" i="7" a="1"/>
  <c r="D1886" i="7" s="1"/>
  <c r="D1885" i="7" a="1"/>
  <c r="D1885" i="7" s="1"/>
  <c r="D1884" i="7" a="1"/>
  <c r="D1884" i="7" s="1"/>
  <c r="D1883" i="7" a="1"/>
  <c r="D1883" i="7" s="1"/>
  <c r="D1882" i="7" a="1"/>
  <c r="D1882" i="7" s="1"/>
  <c r="D1881" i="7" a="1"/>
  <c r="D1881" i="7" s="1"/>
  <c r="D1880" i="7" a="1"/>
  <c r="D1880" i="7" s="1"/>
  <c r="D1879" i="7" a="1"/>
  <c r="D1879" i="7" s="1"/>
  <c r="D1878" i="7" a="1"/>
  <c r="D1878" i="7" s="1"/>
  <c r="D1877" i="7" a="1"/>
  <c r="D1877" i="7" s="1"/>
  <c r="D1876" i="7" a="1"/>
  <c r="D1876" i="7" s="1"/>
  <c r="D1875" i="7" a="1"/>
  <c r="D1875" i="7" s="1"/>
  <c r="D1874" i="7" a="1"/>
  <c r="D1874" i="7" s="1"/>
  <c r="D1873" i="7" a="1"/>
  <c r="D1873" i="7" s="1"/>
  <c r="D1872" i="7" a="1"/>
  <c r="D1872" i="7" s="1"/>
  <c r="D1871" i="7" a="1"/>
  <c r="D1871" i="7" s="1"/>
  <c r="D1870" i="7" a="1"/>
  <c r="D1870" i="7" s="1"/>
  <c r="D1869" i="7" a="1"/>
  <c r="D1869" i="7" s="1"/>
  <c r="D1868" i="7" a="1"/>
  <c r="D1868" i="7" s="1"/>
  <c r="D1867" i="7" a="1"/>
  <c r="D1867" i="7" s="1"/>
  <c r="D1866" i="7" a="1"/>
  <c r="D1866" i="7" s="1"/>
  <c r="D1865" i="7" a="1"/>
  <c r="D1865" i="7" s="1"/>
  <c r="D1864" i="7" a="1"/>
  <c r="D1864" i="7" s="1"/>
  <c r="D1863" i="7" a="1"/>
  <c r="D1863" i="7" s="1"/>
  <c r="D1862" i="7" a="1"/>
  <c r="D1862" i="7" s="1"/>
  <c r="D1861" i="7" a="1"/>
  <c r="D1861" i="7" s="1"/>
  <c r="D1860" i="7" a="1"/>
  <c r="D1860" i="7" s="1"/>
  <c r="D1859" i="7" a="1"/>
  <c r="D1859" i="7" s="1"/>
  <c r="D1858" i="7" a="1"/>
  <c r="D1858" i="7" s="1"/>
  <c r="D1857" i="7" a="1"/>
  <c r="D1857" i="7" s="1"/>
  <c r="D1856" i="7" a="1"/>
  <c r="D1856" i="7" s="1"/>
  <c r="D1855" i="7" a="1"/>
  <c r="D1855" i="7" s="1"/>
  <c r="D1854" i="7" a="1"/>
  <c r="D1854" i="7" s="1"/>
  <c r="D1853" i="7" a="1"/>
  <c r="D1853" i="7" s="1"/>
  <c r="D1852" i="7" a="1"/>
  <c r="D1852" i="7" s="1"/>
  <c r="D1851" i="7" a="1"/>
  <c r="D1851" i="7" s="1"/>
  <c r="D1850" i="7" a="1"/>
  <c r="D1850" i="7" s="1"/>
  <c r="D1849" i="7" a="1"/>
  <c r="D1849" i="7" s="1"/>
  <c r="D1848" i="7" a="1"/>
  <c r="D1848" i="7" s="1"/>
  <c r="D1847" i="7" a="1"/>
  <c r="D1847" i="7" s="1"/>
  <c r="D1846" i="7" a="1"/>
  <c r="D1846" i="7" s="1"/>
  <c r="D1845" i="7" a="1"/>
  <c r="D1845" i="7" s="1"/>
  <c r="D1844" i="7" a="1"/>
  <c r="D1844" i="7" s="1"/>
  <c r="D1843" i="7" a="1"/>
  <c r="D1843" i="7" s="1"/>
  <c r="D1842" i="7" a="1"/>
  <c r="D1842" i="7" s="1"/>
  <c r="D1841" i="7" a="1"/>
  <c r="D1841" i="7" s="1"/>
  <c r="D1840" i="7" a="1"/>
  <c r="D1840" i="7" s="1"/>
  <c r="D1839" i="7" a="1"/>
  <c r="D1839" i="7" s="1"/>
  <c r="D1838" i="7" a="1"/>
  <c r="D1838" i="7" s="1"/>
  <c r="D1837" i="7" a="1"/>
  <c r="D1837" i="7" s="1"/>
  <c r="D1836" i="7" a="1"/>
  <c r="D1836" i="7" s="1"/>
  <c r="D1835" i="7" a="1"/>
  <c r="D1835" i="7" s="1"/>
  <c r="D1834" i="7" a="1"/>
  <c r="D1834" i="7" s="1"/>
  <c r="D1833" i="7" a="1"/>
  <c r="D1833" i="7" s="1"/>
  <c r="D1832" i="7" a="1"/>
  <c r="D1832" i="7" s="1"/>
  <c r="D1831" i="7" a="1"/>
  <c r="D1831" i="7" s="1"/>
  <c r="D1830" i="7" a="1"/>
  <c r="D1830" i="7" s="1"/>
  <c r="D1829" i="7" a="1"/>
  <c r="D1829" i="7" s="1"/>
  <c r="D1828" i="7" a="1"/>
  <c r="D1828" i="7" s="1"/>
  <c r="D1827" i="7" a="1"/>
  <c r="D1827" i="7" s="1"/>
  <c r="D1826" i="7" a="1"/>
  <c r="D1826" i="7" s="1"/>
  <c r="D1825" i="7" a="1"/>
  <c r="D1825" i="7" s="1"/>
  <c r="D1824" i="7" a="1"/>
  <c r="D1824" i="7" s="1"/>
  <c r="D1823" i="7" a="1"/>
  <c r="D1823" i="7" s="1"/>
  <c r="D1822" i="7" a="1"/>
  <c r="D1822" i="7" s="1"/>
  <c r="D1821" i="7" a="1"/>
  <c r="D1821" i="7" s="1"/>
  <c r="D1820" i="7" a="1"/>
  <c r="D1820" i="7" s="1"/>
  <c r="D1819" i="7" a="1"/>
  <c r="D1819" i="7" s="1"/>
  <c r="D1818" i="7" a="1"/>
  <c r="D1818" i="7" s="1"/>
  <c r="D1817" i="7" a="1"/>
  <c r="D1817" i="7" s="1"/>
  <c r="D1816" i="7" a="1"/>
  <c r="D1816" i="7" s="1"/>
  <c r="D1815" i="7" a="1"/>
  <c r="D1815" i="7" s="1"/>
  <c r="D1814" i="7" a="1"/>
  <c r="D1814" i="7" s="1"/>
  <c r="D1813" i="7" a="1"/>
  <c r="D1813" i="7" s="1"/>
  <c r="D1812" i="7" a="1"/>
  <c r="D1812" i="7" s="1"/>
  <c r="D1811" i="7" a="1"/>
  <c r="D1811" i="7" s="1"/>
  <c r="D1810" i="7" a="1"/>
  <c r="D1810" i="7" s="1"/>
  <c r="D1809" i="7" a="1"/>
  <c r="D1809" i="7" s="1"/>
  <c r="D1808" i="7" a="1"/>
  <c r="D1808" i="7" s="1"/>
  <c r="D1807" i="7" a="1"/>
  <c r="D1807" i="7" s="1"/>
  <c r="D1806" i="7" a="1"/>
  <c r="D1806" i="7" s="1"/>
  <c r="D1805" i="7" a="1"/>
  <c r="D1805" i="7" s="1"/>
  <c r="D1804" i="7" a="1"/>
  <c r="D1804" i="7" s="1"/>
  <c r="D1803" i="7" a="1"/>
  <c r="D1803" i="7" s="1"/>
  <c r="D1802" i="7" a="1"/>
  <c r="D1802" i="7" s="1"/>
  <c r="D1801" i="7" a="1"/>
  <c r="D1801" i="7" s="1"/>
  <c r="D1800" i="7" a="1"/>
  <c r="D1800" i="7" s="1"/>
  <c r="D1799" i="7" a="1"/>
  <c r="D1799" i="7" s="1"/>
  <c r="D1798" i="7" a="1"/>
  <c r="D1798" i="7" s="1"/>
  <c r="D1797" i="7" a="1"/>
  <c r="D1797" i="7" s="1"/>
  <c r="D1796" i="7" a="1"/>
  <c r="D1796" i="7" s="1"/>
  <c r="D1795" i="7" a="1"/>
  <c r="D1795" i="7" s="1"/>
  <c r="D1794" i="7" a="1"/>
  <c r="D1794" i="7" s="1"/>
  <c r="D1793" i="7" a="1"/>
  <c r="D1793" i="7" s="1"/>
  <c r="D1792" i="7" a="1"/>
  <c r="D1792" i="7" s="1"/>
  <c r="D1791" i="7" a="1"/>
  <c r="D1791" i="7" s="1"/>
  <c r="D1790" i="7" a="1"/>
  <c r="D1790" i="7" s="1"/>
  <c r="D1789" i="7" a="1"/>
  <c r="D1789" i="7" s="1"/>
  <c r="D1788" i="7" a="1"/>
  <c r="D1788" i="7" s="1"/>
  <c r="D1787" i="7" a="1"/>
  <c r="D1787" i="7" s="1"/>
  <c r="D1786" i="7" a="1"/>
  <c r="D1786" i="7" s="1"/>
  <c r="D1785" i="7" a="1"/>
  <c r="D1785" i="7" s="1"/>
  <c r="D1784" i="7" a="1"/>
  <c r="D1784" i="7" s="1"/>
  <c r="D1783" i="7" a="1"/>
  <c r="D1783" i="7" s="1"/>
  <c r="D1782" i="7" a="1"/>
  <c r="D1782" i="7" s="1"/>
  <c r="D1781" i="7" a="1"/>
  <c r="D1781" i="7" s="1"/>
  <c r="D1780" i="7" a="1"/>
  <c r="D1780" i="7" s="1"/>
  <c r="D1779" i="7" a="1"/>
  <c r="D1779" i="7" s="1"/>
  <c r="D1778" i="7" a="1"/>
  <c r="D1778" i="7" s="1"/>
  <c r="D1777" i="7" a="1"/>
  <c r="D1777" i="7" s="1"/>
  <c r="D1776" i="7" a="1"/>
  <c r="D1776" i="7" s="1"/>
  <c r="D1775" i="7" a="1"/>
  <c r="D1775" i="7" s="1"/>
  <c r="D1774" i="7" a="1"/>
  <c r="D1774" i="7" s="1"/>
  <c r="D1773" i="7" a="1"/>
  <c r="D1773" i="7" s="1"/>
  <c r="D1772" i="7" a="1"/>
  <c r="D1772" i="7" s="1"/>
  <c r="D1771" i="7" a="1"/>
  <c r="D1771" i="7" s="1"/>
  <c r="D1770" i="7" a="1"/>
  <c r="D1770" i="7" s="1"/>
  <c r="D1769" i="7" a="1"/>
  <c r="D1769" i="7" s="1"/>
  <c r="D1768" i="7" a="1"/>
  <c r="D1768" i="7" s="1"/>
  <c r="D1767" i="7" a="1"/>
  <c r="D1767" i="7" s="1"/>
  <c r="D1766" i="7" a="1"/>
  <c r="D1766" i="7" s="1"/>
  <c r="D1765" i="7" a="1"/>
  <c r="D1765" i="7" s="1"/>
  <c r="D1764" i="7" a="1"/>
  <c r="D1764" i="7" s="1"/>
  <c r="D1763" i="7" a="1"/>
  <c r="D1763" i="7" s="1"/>
  <c r="D1762" i="7" a="1"/>
  <c r="D1762" i="7" s="1"/>
  <c r="D1761" i="7" a="1"/>
  <c r="D1761" i="7" s="1"/>
  <c r="D1760" i="7" a="1"/>
  <c r="D1760" i="7" s="1"/>
  <c r="D1759" i="7" a="1"/>
  <c r="D1759" i="7" s="1"/>
  <c r="D1758" i="7" a="1"/>
  <c r="D1758" i="7" s="1"/>
  <c r="D1757" i="7" a="1"/>
  <c r="D1757" i="7" s="1"/>
  <c r="D1756" i="7" a="1"/>
  <c r="D1756" i="7" s="1"/>
  <c r="D1755" i="7" a="1"/>
  <c r="D1755" i="7" s="1"/>
  <c r="D1754" i="7" a="1"/>
  <c r="D1754" i="7" s="1"/>
  <c r="D1753" i="7" a="1"/>
  <c r="D1753" i="7" s="1"/>
  <c r="D1752" i="7" a="1"/>
  <c r="D1752" i="7" s="1"/>
  <c r="D1751" i="7" a="1"/>
  <c r="D1751" i="7" s="1"/>
  <c r="D1750" i="7" a="1"/>
  <c r="D1750" i="7" s="1"/>
  <c r="D1749" i="7" a="1"/>
  <c r="D1749" i="7" s="1"/>
  <c r="D1748" i="7" a="1"/>
  <c r="D1748" i="7" s="1"/>
  <c r="D1747" i="7" a="1"/>
  <c r="D1747" i="7" s="1"/>
  <c r="D1746" i="7" a="1"/>
  <c r="D1746" i="7" s="1"/>
  <c r="D1745" i="7" a="1"/>
  <c r="D1745" i="7" s="1"/>
  <c r="D1744" i="7" a="1"/>
  <c r="D1744" i="7" s="1"/>
  <c r="D1743" i="7" a="1"/>
  <c r="D1743" i="7" s="1"/>
  <c r="D1742" i="7" a="1"/>
  <c r="D1742" i="7" s="1"/>
  <c r="D1741" i="7" a="1"/>
  <c r="D1741" i="7" s="1"/>
  <c r="D1740" i="7" a="1"/>
  <c r="D1740" i="7" s="1"/>
  <c r="D1739" i="7" a="1"/>
  <c r="D1739" i="7" s="1"/>
  <c r="D1738" i="7" a="1"/>
  <c r="D1738" i="7" s="1"/>
  <c r="D1737" i="7" a="1"/>
  <c r="D1737" i="7" s="1"/>
  <c r="D1736" i="7" a="1"/>
  <c r="D1736" i="7" s="1"/>
  <c r="D1735" i="7" a="1"/>
  <c r="D1735" i="7" s="1"/>
  <c r="D1734" i="7" a="1"/>
  <c r="D1734" i="7" s="1"/>
  <c r="D1733" i="7" a="1"/>
  <c r="D1733" i="7" s="1"/>
  <c r="D1732" i="7" a="1"/>
  <c r="D1732" i="7" s="1"/>
  <c r="D1731" i="7" a="1"/>
  <c r="D1731" i="7" s="1"/>
  <c r="D1730" i="7" a="1"/>
  <c r="D1730" i="7" s="1"/>
  <c r="D1729" i="7" a="1"/>
  <c r="D1729" i="7" s="1"/>
  <c r="D1728" i="7" a="1"/>
  <c r="D1728" i="7" s="1"/>
  <c r="D1727" i="7" a="1"/>
  <c r="D1727" i="7" s="1"/>
  <c r="D1726" i="7" a="1"/>
  <c r="D1726" i="7" s="1"/>
  <c r="D1725" i="7" a="1"/>
  <c r="D1725" i="7" s="1"/>
  <c r="D1724" i="7" a="1"/>
  <c r="D1724" i="7" s="1"/>
  <c r="D1723" i="7" a="1"/>
  <c r="D1723" i="7" s="1"/>
  <c r="D1722" i="7" a="1"/>
  <c r="D1722" i="7" s="1"/>
  <c r="D1721" i="7" a="1"/>
  <c r="D1721" i="7" s="1"/>
  <c r="D1720" i="7" a="1"/>
  <c r="D1720" i="7" s="1"/>
  <c r="D1719" i="7" a="1"/>
  <c r="D1719" i="7" s="1"/>
  <c r="D1718" i="7" a="1"/>
  <c r="D1718" i="7" s="1"/>
  <c r="D1717" i="7" a="1"/>
  <c r="D1717" i="7" s="1"/>
  <c r="D1716" i="7" a="1"/>
  <c r="D1716" i="7" s="1"/>
  <c r="D1715" i="7" a="1"/>
  <c r="D1715" i="7" s="1"/>
  <c r="D1714" i="7" a="1"/>
  <c r="D1714" i="7" s="1"/>
  <c r="D1713" i="7" a="1"/>
  <c r="D1713" i="7" s="1"/>
  <c r="D1712" i="7" a="1"/>
  <c r="D1712" i="7" s="1"/>
  <c r="D1711" i="7" a="1"/>
  <c r="D1711" i="7" s="1"/>
  <c r="D1710" i="7" a="1"/>
  <c r="D1710" i="7" s="1"/>
  <c r="D1709" i="7" a="1"/>
  <c r="D1709" i="7" s="1"/>
  <c r="D1708" i="7" a="1"/>
  <c r="D1708" i="7" s="1"/>
  <c r="D1707" i="7" a="1"/>
  <c r="D1707" i="7" s="1"/>
  <c r="D1706" i="7" a="1"/>
  <c r="D1706" i="7" s="1"/>
  <c r="D1705" i="7" a="1"/>
  <c r="D1705" i="7" s="1"/>
  <c r="D1704" i="7" a="1"/>
  <c r="D1704" i="7" s="1"/>
  <c r="D1703" i="7" a="1"/>
  <c r="D1703" i="7" s="1"/>
  <c r="D1702" i="7" a="1"/>
  <c r="D1702" i="7" s="1"/>
  <c r="D1701" i="7" a="1"/>
  <c r="D1701" i="7" s="1"/>
  <c r="D1700" i="7" a="1"/>
  <c r="D1700" i="7" s="1"/>
  <c r="D1699" i="7" a="1"/>
  <c r="D1699" i="7" s="1"/>
  <c r="D1698" i="7" a="1"/>
  <c r="D1698" i="7" s="1"/>
  <c r="D1697" i="7" a="1"/>
  <c r="D1697" i="7" s="1"/>
  <c r="D1696" i="7" a="1"/>
  <c r="D1696" i="7" s="1"/>
  <c r="D1695" i="7" a="1"/>
  <c r="D1695" i="7" s="1"/>
  <c r="D1694" i="7" a="1"/>
  <c r="D1694" i="7" s="1"/>
  <c r="D1693" i="7" a="1"/>
  <c r="D1693" i="7" s="1"/>
  <c r="D1692" i="7" a="1"/>
  <c r="D1692" i="7" s="1"/>
  <c r="D1691" i="7" a="1"/>
  <c r="D1691" i="7" s="1"/>
  <c r="D1690" i="7" a="1"/>
  <c r="D1690" i="7" s="1"/>
  <c r="D1689" i="7" a="1"/>
  <c r="D1689" i="7" s="1"/>
  <c r="D1688" i="7" a="1"/>
  <c r="D1688" i="7" s="1"/>
  <c r="D1687" i="7" a="1"/>
  <c r="D1687" i="7" s="1"/>
  <c r="D1686" i="7" a="1"/>
  <c r="D1686" i="7" s="1"/>
  <c r="D1685" i="7" a="1"/>
  <c r="D1685" i="7" s="1"/>
  <c r="D1684" i="7" a="1"/>
  <c r="D1684" i="7" s="1"/>
  <c r="D1683" i="7" a="1"/>
  <c r="D1683" i="7" s="1"/>
  <c r="D1682" i="7" a="1"/>
  <c r="D1682" i="7" s="1"/>
  <c r="D1681" i="7" a="1"/>
  <c r="D1681" i="7" s="1"/>
  <c r="D1680" i="7" a="1"/>
  <c r="D1680" i="7" s="1"/>
  <c r="D1679" i="7" a="1"/>
  <c r="D1679" i="7" s="1"/>
  <c r="D1678" i="7" a="1"/>
  <c r="D1678" i="7" s="1"/>
  <c r="D1677" i="7" a="1"/>
  <c r="D1677" i="7" s="1"/>
  <c r="D1676" i="7" a="1"/>
  <c r="D1676" i="7" s="1"/>
  <c r="D1675" i="7" a="1"/>
  <c r="D1675" i="7" s="1"/>
  <c r="D1674" i="7" a="1"/>
  <c r="D1674" i="7" s="1"/>
  <c r="D1673" i="7" a="1"/>
  <c r="D1673" i="7" s="1"/>
  <c r="D1672" i="7" a="1"/>
  <c r="D1672" i="7" s="1"/>
  <c r="D1671" i="7" a="1"/>
  <c r="D1671" i="7" s="1"/>
  <c r="D1670" i="7" a="1"/>
  <c r="D1670" i="7" s="1"/>
  <c r="D1669" i="7" a="1"/>
  <c r="D1669" i="7" s="1"/>
  <c r="D1668" i="7" a="1"/>
  <c r="D1668" i="7" s="1"/>
  <c r="D1667" i="7" a="1"/>
  <c r="D1667" i="7" s="1"/>
  <c r="D1666" i="7" a="1"/>
  <c r="D1666" i="7" s="1"/>
  <c r="D1665" i="7" a="1"/>
  <c r="D1665" i="7" s="1"/>
  <c r="D1664" i="7" a="1"/>
  <c r="D1664" i="7" s="1"/>
  <c r="D1663" i="7" a="1"/>
  <c r="D1663" i="7" s="1"/>
  <c r="D1662" i="7" a="1"/>
  <c r="D1662" i="7" s="1"/>
  <c r="D1661" i="7" a="1"/>
  <c r="D1661" i="7" s="1"/>
  <c r="D1660" i="7" a="1"/>
  <c r="D1660" i="7" s="1"/>
  <c r="D1659" i="7" a="1"/>
  <c r="D1659" i="7" s="1"/>
  <c r="D1658" i="7" a="1"/>
  <c r="D1658" i="7" s="1"/>
  <c r="D1657" i="7" a="1"/>
  <c r="D1657" i="7" s="1"/>
  <c r="D1656" i="7" a="1"/>
  <c r="D1656" i="7" s="1"/>
  <c r="D1655" i="7" a="1"/>
  <c r="D1655" i="7" s="1"/>
  <c r="D1654" i="7" a="1"/>
  <c r="D1654" i="7" s="1"/>
  <c r="D1653" i="7" a="1"/>
  <c r="D1653" i="7" s="1"/>
  <c r="D1652" i="7" a="1"/>
  <c r="D1652" i="7" s="1"/>
  <c r="D1651" i="7" a="1"/>
  <c r="D1651" i="7" s="1"/>
  <c r="D1650" i="7" a="1"/>
  <c r="D1650" i="7" s="1"/>
  <c r="D1649" i="7" a="1"/>
  <c r="D1649" i="7" s="1"/>
  <c r="D1648" i="7" a="1"/>
  <c r="D1648" i="7" s="1"/>
  <c r="D1647" i="7" a="1"/>
  <c r="D1647" i="7" s="1"/>
  <c r="D1646" i="7" a="1"/>
  <c r="D1646" i="7" s="1"/>
  <c r="D1645" i="7" a="1"/>
  <c r="D1645" i="7" s="1"/>
  <c r="D1644" i="7" a="1"/>
  <c r="D1644" i="7" s="1"/>
  <c r="D1643" i="7" a="1"/>
  <c r="D1643" i="7" s="1"/>
  <c r="D1642" i="7" a="1"/>
  <c r="D1642" i="7" s="1"/>
  <c r="D1641" i="7" a="1"/>
  <c r="D1641" i="7" s="1"/>
  <c r="D1640" i="7" a="1"/>
  <c r="D1640" i="7" s="1"/>
  <c r="D1639" i="7" a="1"/>
  <c r="D1639" i="7" s="1"/>
  <c r="D1638" i="7" a="1"/>
  <c r="D1638" i="7" s="1"/>
  <c r="D1637" i="7" a="1"/>
  <c r="D1637" i="7" s="1"/>
  <c r="D1636" i="7" a="1"/>
  <c r="D1636" i="7" s="1"/>
  <c r="D1635" i="7" a="1"/>
  <c r="D1635" i="7" s="1"/>
  <c r="D1634" i="7" a="1"/>
  <c r="D1634" i="7" s="1"/>
  <c r="D1633" i="7" a="1"/>
  <c r="D1633" i="7" s="1"/>
  <c r="D1632" i="7" a="1"/>
  <c r="D1632" i="7" s="1"/>
  <c r="D1631" i="7" a="1"/>
  <c r="D1631" i="7" s="1"/>
  <c r="D1630" i="7" a="1"/>
  <c r="D1630" i="7" s="1"/>
  <c r="D1629" i="7" a="1"/>
  <c r="D1629" i="7" s="1"/>
  <c r="D1628" i="7" a="1"/>
  <c r="D1628" i="7" s="1"/>
  <c r="D1627" i="7" a="1"/>
  <c r="D1627" i="7" s="1"/>
  <c r="D1626" i="7" a="1"/>
  <c r="D1626" i="7" s="1"/>
  <c r="D1625" i="7" a="1"/>
  <c r="D1625" i="7" s="1"/>
  <c r="D1624" i="7" a="1"/>
  <c r="D1624" i="7" s="1"/>
  <c r="D1623" i="7" a="1"/>
  <c r="D1623" i="7" s="1"/>
  <c r="D1622" i="7" a="1"/>
  <c r="D1622" i="7" s="1"/>
  <c r="D1621" i="7" a="1"/>
  <c r="D1621" i="7" s="1"/>
  <c r="D1620" i="7" a="1"/>
  <c r="D1620" i="7" s="1"/>
  <c r="D1619" i="7" a="1"/>
  <c r="D1619" i="7" s="1"/>
  <c r="D1618" i="7" a="1"/>
  <c r="D1618" i="7" s="1"/>
  <c r="D1617" i="7" a="1"/>
  <c r="D1617" i="7" s="1"/>
  <c r="D1616" i="7" a="1"/>
  <c r="D1616" i="7" s="1"/>
  <c r="D1615" i="7" a="1"/>
  <c r="D1615" i="7" s="1"/>
  <c r="D1614" i="7" a="1"/>
  <c r="D1614" i="7" s="1"/>
  <c r="D1613" i="7" a="1"/>
  <c r="D1613" i="7" s="1"/>
  <c r="D1612" i="7" a="1"/>
  <c r="D1612" i="7" s="1"/>
  <c r="D1611" i="7" a="1"/>
  <c r="D1611" i="7" s="1"/>
  <c r="D1610" i="7" a="1"/>
  <c r="D1610" i="7" s="1"/>
  <c r="D1609" i="7" a="1"/>
  <c r="D1609" i="7" s="1"/>
  <c r="D1608" i="7" a="1"/>
  <c r="D1608" i="7" s="1"/>
  <c r="D1607" i="7" a="1"/>
  <c r="D1607" i="7" s="1"/>
  <c r="D1606" i="7" a="1"/>
  <c r="D1606" i="7" s="1"/>
  <c r="D1605" i="7" a="1"/>
  <c r="D1605" i="7" s="1"/>
  <c r="D1604" i="7" a="1"/>
  <c r="D1604" i="7" s="1"/>
  <c r="D1603" i="7" a="1"/>
  <c r="D1603" i="7" s="1"/>
  <c r="D1602" i="7" a="1"/>
  <c r="D1602" i="7" s="1"/>
  <c r="D1601" i="7" a="1"/>
  <c r="D1601" i="7" s="1"/>
  <c r="D1600" i="7" a="1"/>
  <c r="D1600" i="7" s="1"/>
  <c r="D1599" i="7" a="1"/>
  <c r="D1599" i="7" s="1"/>
  <c r="D1598" i="7" a="1"/>
  <c r="D1598" i="7" s="1"/>
  <c r="D1597" i="7" a="1"/>
  <c r="D1597" i="7" s="1"/>
  <c r="D1596" i="7" a="1"/>
  <c r="D1596" i="7" s="1"/>
  <c r="D1595" i="7" a="1"/>
  <c r="D1595" i="7" s="1"/>
  <c r="D1594" i="7" a="1"/>
  <c r="D1594" i="7" s="1"/>
  <c r="D1593" i="7" a="1"/>
  <c r="D1593" i="7" s="1"/>
  <c r="D1592" i="7" a="1"/>
  <c r="D1592" i="7" s="1"/>
  <c r="D1591" i="7" a="1"/>
  <c r="D1591" i="7" s="1"/>
  <c r="D1590" i="7" a="1"/>
  <c r="D1590" i="7" s="1"/>
  <c r="D1589" i="7" a="1"/>
  <c r="D1589" i="7" s="1"/>
  <c r="D1588" i="7" a="1"/>
  <c r="D1588" i="7" s="1"/>
  <c r="D1587" i="7" a="1"/>
  <c r="D1587" i="7" s="1"/>
  <c r="D1586" i="7" a="1"/>
  <c r="D1586" i="7" s="1"/>
  <c r="D1585" i="7" a="1"/>
  <c r="D1585" i="7" s="1"/>
  <c r="D1584" i="7" a="1"/>
  <c r="D1584" i="7" s="1"/>
  <c r="D1583" i="7" a="1"/>
  <c r="D1583" i="7" s="1"/>
  <c r="D1582" i="7" a="1"/>
  <c r="D1582" i="7" s="1"/>
  <c r="D1581" i="7" a="1"/>
  <c r="D1581" i="7" s="1"/>
  <c r="D1580" i="7" a="1"/>
  <c r="D1580" i="7" s="1"/>
  <c r="D1579" i="7" a="1"/>
  <c r="D1579" i="7" s="1"/>
  <c r="D1578" i="7" a="1"/>
  <c r="D1578" i="7" s="1"/>
  <c r="D1577" i="7" a="1"/>
  <c r="D1577" i="7" s="1"/>
  <c r="D1576" i="7" a="1"/>
  <c r="D1576" i="7" s="1"/>
  <c r="D1575" i="7" a="1"/>
  <c r="D1575" i="7" s="1"/>
  <c r="D1574" i="7" a="1"/>
  <c r="D1574" i="7" s="1"/>
  <c r="D1573" i="7" a="1"/>
  <c r="D1573" i="7" s="1"/>
  <c r="D1572" i="7" a="1"/>
  <c r="D1572" i="7" s="1"/>
  <c r="D1571" i="7" a="1"/>
  <c r="D1571" i="7" s="1"/>
  <c r="D1570" i="7" a="1"/>
  <c r="D1570" i="7" s="1"/>
  <c r="D1569" i="7" a="1"/>
  <c r="D1569" i="7" s="1"/>
  <c r="D1568" i="7" a="1"/>
  <c r="D1568" i="7" s="1"/>
  <c r="D1567" i="7" a="1"/>
  <c r="D1567" i="7" s="1"/>
  <c r="D1566" i="7" a="1"/>
  <c r="D1566" i="7" s="1"/>
  <c r="D1565" i="7" a="1"/>
  <c r="D1565" i="7" s="1"/>
  <c r="D1564" i="7" a="1"/>
  <c r="D1564" i="7" s="1"/>
  <c r="D1563" i="7" a="1"/>
  <c r="D1563" i="7" s="1"/>
  <c r="D1562" i="7" a="1"/>
  <c r="D1562" i="7" s="1"/>
  <c r="D1561" i="7" a="1"/>
  <c r="D1561" i="7" s="1"/>
  <c r="D1560" i="7" a="1"/>
  <c r="D1560" i="7" s="1"/>
  <c r="D1559" i="7" a="1"/>
  <c r="D1559" i="7" s="1"/>
  <c r="D1558" i="7" a="1"/>
  <c r="D1558" i="7" s="1"/>
  <c r="D1557" i="7" a="1"/>
  <c r="D1557" i="7" s="1"/>
  <c r="D1556" i="7" a="1"/>
  <c r="D1556" i="7" s="1"/>
  <c r="D1555" i="7" a="1"/>
  <c r="D1555" i="7" s="1"/>
  <c r="D1554" i="7" a="1"/>
  <c r="D1554" i="7" s="1"/>
  <c r="D1553" i="7" a="1"/>
  <c r="D1553" i="7" s="1"/>
  <c r="D1552" i="7" a="1"/>
  <c r="D1552" i="7" s="1"/>
  <c r="D1551" i="7" a="1"/>
  <c r="D1551" i="7" s="1"/>
  <c r="D1550" i="7" a="1"/>
  <c r="D1550" i="7" s="1"/>
  <c r="D1549" i="7" a="1"/>
  <c r="D1549" i="7" s="1"/>
  <c r="D1548" i="7" a="1"/>
  <c r="D1548" i="7" s="1"/>
  <c r="D1547" i="7" a="1"/>
  <c r="D1547" i="7" s="1"/>
  <c r="D1546" i="7" a="1"/>
  <c r="D1546" i="7" s="1"/>
  <c r="D1545" i="7" a="1"/>
  <c r="D1545" i="7" s="1"/>
  <c r="D1544" i="7" a="1"/>
  <c r="D1544" i="7" s="1"/>
  <c r="D1543" i="7" a="1"/>
  <c r="D1543" i="7" s="1"/>
  <c r="D1542" i="7" a="1"/>
  <c r="D1542" i="7" s="1"/>
  <c r="D1541" i="7" a="1"/>
  <c r="D1541" i="7" s="1"/>
  <c r="D1540" i="7" a="1"/>
  <c r="D1540" i="7" s="1"/>
  <c r="D1539" i="7" a="1"/>
  <c r="D1539" i="7" s="1"/>
  <c r="D1538" i="7" a="1"/>
  <c r="D1538" i="7" s="1"/>
  <c r="D1537" i="7" a="1"/>
  <c r="D1537" i="7" s="1"/>
  <c r="D1536" i="7" a="1"/>
  <c r="D1536" i="7" s="1"/>
  <c r="D1535" i="7" a="1"/>
  <c r="D1535" i="7" s="1"/>
  <c r="D1534" i="7" a="1"/>
  <c r="D1534" i="7" s="1"/>
  <c r="D1533" i="7" a="1"/>
  <c r="D1533" i="7" s="1"/>
  <c r="D1532" i="7" a="1"/>
  <c r="D1532" i="7" s="1"/>
  <c r="D1531" i="7" a="1"/>
  <c r="D1531" i="7" s="1"/>
  <c r="D1530" i="7" a="1"/>
  <c r="D1530" i="7" s="1"/>
  <c r="D1529" i="7" a="1"/>
  <c r="D1529" i="7" s="1"/>
  <c r="D1528" i="7" a="1"/>
  <c r="D1528" i="7" s="1"/>
  <c r="D1527" i="7" a="1"/>
  <c r="D1527" i="7" s="1"/>
  <c r="D1526" i="7" a="1"/>
  <c r="D1526" i="7" s="1"/>
  <c r="D1525" i="7" a="1"/>
  <c r="D1525" i="7" s="1"/>
  <c r="D1524" i="7" a="1"/>
  <c r="D1524" i="7" s="1"/>
  <c r="D1523" i="7" a="1"/>
  <c r="D1523" i="7" s="1"/>
  <c r="D1522" i="7" a="1"/>
  <c r="D1522" i="7" s="1"/>
  <c r="D1521" i="7" a="1"/>
  <c r="D1521" i="7" s="1"/>
  <c r="D1520" i="7" a="1"/>
  <c r="D1520" i="7" s="1"/>
  <c r="D1519" i="7" a="1"/>
  <c r="D1519" i="7" s="1"/>
  <c r="D1518" i="7" a="1"/>
  <c r="D1518" i="7" s="1"/>
  <c r="D1517" i="7" a="1"/>
  <c r="D1517" i="7" s="1"/>
  <c r="D1516" i="7" a="1"/>
  <c r="D1516" i="7" s="1"/>
  <c r="D1515" i="7" a="1"/>
  <c r="D1515" i="7" s="1"/>
  <c r="D1514" i="7" a="1"/>
  <c r="D1514" i="7" s="1"/>
  <c r="D1513" i="7" a="1"/>
  <c r="D1513" i="7" s="1"/>
  <c r="D1512" i="7" a="1"/>
  <c r="D1512" i="7" s="1"/>
  <c r="D1511" i="7" a="1"/>
  <c r="D1511" i="7" s="1"/>
  <c r="D1510" i="7" a="1"/>
  <c r="D1510" i="7" s="1"/>
  <c r="D1509" i="7" a="1"/>
  <c r="D1509" i="7" s="1"/>
  <c r="D1508" i="7" a="1"/>
  <c r="D1508" i="7" s="1"/>
  <c r="D1507" i="7" a="1"/>
  <c r="D1507" i="7" s="1"/>
  <c r="D1506" i="7" a="1"/>
  <c r="D1506" i="7" s="1"/>
  <c r="D1505" i="7" a="1"/>
  <c r="D1505" i="7" s="1"/>
  <c r="D1504" i="7" a="1"/>
  <c r="D1504" i="7" s="1"/>
  <c r="D1503" i="7" a="1"/>
  <c r="D1503" i="7" s="1"/>
  <c r="D1502" i="7" a="1"/>
  <c r="D1502" i="7" s="1"/>
  <c r="D1501" i="7" a="1"/>
  <c r="D1501" i="7" s="1"/>
  <c r="D1500" i="7" a="1"/>
  <c r="D1500" i="7" s="1"/>
  <c r="D1499" i="7" a="1"/>
  <c r="D1499" i="7" s="1"/>
  <c r="D1498" i="7" a="1"/>
  <c r="D1498" i="7" s="1"/>
  <c r="D1497" i="7" a="1"/>
  <c r="D1497" i="7" s="1"/>
  <c r="D1496" i="7" a="1"/>
  <c r="D1496" i="7" s="1"/>
  <c r="D1495" i="7" a="1"/>
  <c r="D1495" i="7" s="1"/>
  <c r="D1494" i="7" a="1"/>
  <c r="D1494" i="7" s="1"/>
  <c r="D1493" i="7" a="1"/>
  <c r="D1493" i="7" s="1"/>
  <c r="D1492" i="7" a="1"/>
  <c r="D1492" i="7" s="1"/>
  <c r="D1491" i="7" a="1"/>
  <c r="D1491" i="7" s="1"/>
  <c r="D1490" i="7" a="1"/>
  <c r="D1490" i="7" s="1"/>
  <c r="D1489" i="7" a="1"/>
  <c r="D1489" i="7" s="1"/>
  <c r="D1488" i="7" a="1"/>
  <c r="D1488" i="7" s="1"/>
  <c r="D1487" i="7" a="1"/>
  <c r="D1487" i="7" s="1"/>
  <c r="D1486" i="7" a="1"/>
  <c r="D1486" i="7" s="1"/>
  <c r="D1485" i="7" a="1"/>
  <c r="D1485" i="7" s="1"/>
  <c r="D1484" i="7" a="1"/>
  <c r="D1484" i="7" s="1"/>
  <c r="D1483" i="7" a="1"/>
  <c r="D1483" i="7" s="1"/>
  <c r="D1482" i="7" a="1"/>
  <c r="D1482" i="7" s="1"/>
  <c r="D1481" i="7" a="1"/>
  <c r="D1481" i="7" s="1"/>
  <c r="D1480" i="7" a="1"/>
  <c r="D1480" i="7" s="1"/>
  <c r="D1479" i="7" a="1"/>
  <c r="D1479" i="7" s="1"/>
  <c r="D1478" i="7" a="1"/>
  <c r="D1478" i="7" s="1"/>
  <c r="D1477" i="7" a="1"/>
  <c r="D1477" i="7" s="1"/>
  <c r="D1476" i="7" a="1"/>
  <c r="D1476" i="7" s="1"/>
  <c r="D1475" i="7" a="1"/>
  <c r="D1475" i="7" s="1"/>
  <c r="D1474" i="7" a="1"/>
  <c r="D1474" i="7" s="1"/>
  <c r="D1473" i="7" a="1"/>
  <c r="D1473" i="7" s="1"/>
  <c r="D1472" i="7" a="1"/>
  <c r="D1472" i="7" s="1"/>
  <c r="D1471" i="7" a="1"/>
  <c r="D1471" i="7" s="1"/>
  <c r="D1470" i="7" a="1"/>
  <c r="D1470" i="7" s="1"/>
  <c r="D1469" i="7" a="1"/>
  <c r="D1469" i="7" s="1"/>
  <c r="D1468" i="7" a="1"/>
  <c r="D1468" i="7" s="1"/>
  <c r="D1467" i="7" a="1"/>
  <c r="D1467" i="7" s="1"/>
  <c r="D1466" i="7" a="1"/>
  <c r="D1466" i="7" s="1"/>
  <c r="D1465" i="7" a="1"/>
  <c r="D1465" i="7" s="1"/>
  <c r="D1464" i="7" a="1"/>
  <c r="D1464" i="7" s="1"/>
  <c r="D1463" i="7" a="1"/>
  <c r="D1463" i="7" s="1"/>
  <c r="D1462" i="7" a="1"/>
  <c r="D1462" i="7" s="1"/>
  <c r="D1461" i="7" a="1"/>
  <c r="D1461" i="7" s="1"/>
  <c r="D1460" i="7" a="1"/>
  <c r="D1460" i="7" s="1"/>
  <c r="D1459" i="7" a="1"/>
  <c r="D1459" i="7" s="1"/>
  <c r="D1458" i="7" a="1"/>
  <c r="D1458" i="7" s="1"/>
  <c r="D1457" i="7" a="1"/>
  <c r="D1457" i="7" s="1"/>
  <c r="D1456" i="7" a="1"/>
  <c r="D1456" i="7" s="1"/>
  <c r="D1455" i="7" a="1"/>
  <c r="D1455" i="7" s="1"/>
  <c r="D1454" i="7" a="1"/>
  <c r="D1454" i="7" s="1"/>
  <c r="D1453" i="7" a="1"/>
  <c r="D1453" i="7" s="1"/>
  <c r="D1452" i="7" a="1"/>
  <c r="D1452" i="7" s="1"/>
  <c r="D1451" i="7" a="1"/>
  <c r="D1451" i="7" s="1"/>
  <c r="D1450" i="7" a="1"/>
  <c r="D1450" i="7" s="1"/>
  <c r="D1449" i="7" a="1"/>
  <c r="D1449" i="7" s="1"/>
  <c r="D1448" i="7" a="1"/>
  <c r="D1448" i="7" s="1"/>
  <c r="D1447" i="7" a="1"/>
  <c r="D1447" i="7" s="1"/>
  <c r="D1446" i="7" a="1"/>
  <c r="D1446" i="7" s="1"/>
  <c r="D1445" i="7" a="1"/>
  <c r="D1445" i="7" s="1"/>
  <c r="D1444" i="7" a="1"/>
  <c r="D1444" i="7" s="1"/>
  <c r="D1443" i="7" a="1"/>
  <c r="D1443" i="7" s="1"/>
  <c r="D1442" i="7" a="1"/>
  <c r="D1442" i="7" s="1"/>
  <c r="D1441" i="7" a="1"/>
  <c r="D1441" i="7" s="1"/>
  <c r="D1440" i="7" a="1"/>
  <c r="D1440" i="7" s="1"/>
  <c r="D1439" i="7" a="1"/>
  <c r="D1439" i="7" s="1"/>
  <c r="D1438" i="7" a="1"/>
  <c r="D1438" i="7" s="1"/>
  <c r="D1437" i="7" a="1"/>
  <c r="D1437" i="7" s="1"/>
  <c r="D1436" i="7" a="1"/>
  <c r="D1436" i="7" s="1"/>
  <c r="D1435" i="7" a="1"/>
  <c r="D1435" i="7" s="1"/>
  <c r="D1434" i="7" a="1"/>
  <c r="D1434" i="7" s="1"/>
  <c r="D1433" i="7" a="1"/>
  <c r="D1433" i="7" s="1"/>
  <c r="D1432" i="7" a="1"/>
  <c r="D1432" i="7" s="1"/>
  <c r="D1431" i="7" a="1"/>
  <c r="D1431" i="7" s="1"/>
  <c r="D1430" i="7" a="1"/>
  <c r="D1430" i="7" s="1"/>
  <c r="D1429" i="7" a="1"/>
  <c r="D1429" i="7" s="1"/>
  <c r="D1428" i="7" a="1"/>
  <c r="D1428" i="7" s="1"/>
  <c r="D1427" i="7" a="1"/>
  <c r="D1427" i="7" s="1"/>
  <c r="D1426" i="7" a="1"/>
  <c r="D1426" i="7" s="1"/>
  <c r="D1425" i="7" a="1"/>
  <c r="D1425" i="7" s="1"/>
  <c r="D1424" i="7" a="1"/>
  <c r="D1424" i="7" s="1"/>
  <c r="D1423" i="7" a="1"/>
  <c r="D1423" i="7" s="1"/>
  <c r="D1422" i="7" a="1"/>
  <c r="D1422" i="7" s="1"/>
  <c r="D1421" i="7" a="1"/>
  <c r="D1421" i="7" s="1"/>
  <c r="D1420" i="7" a="1"/>
  <c r="D1420" i="7" s="1"/>
  <c r="D1419" i="7" a="1"/>
  <c r="D1419" i="7" s="1"/>
  <c r="D1418" i="7" a="1"/>
  <c r="D1418" i="7" s="1"/>
  <c r="D1417" i="7" a="1"/>
  <c r="D1417" i="7" s="1"/>
  <c r="D1416" i="7" a="1"/>
  <c r="D1416" i="7" s="1"/>
  <c r="D1415" i="7" a="1"/>
  <c r="D1415" i="7" s="1"/>
  <c r="D1414" i="7" a="1"/>
  <c r="D1414" i="7" s="1"/>
  <c r="D1413" i="7" a="1"/>
  <c r="D1413" i="7" s="1"/>
  <c r="D1412" i="7" a="1"/>
  <c r="D1412" i="7" s="1"/>
  <c r="D1411" i="7" a="1"/>
  <c r="D1411" i="7" s="1"/>
  <c r="D1410" i="7" a="1"/>
  <c r="D1410" i="7" s="1"/>
  <c r="D1409" i="7" a="1"/>
  <c r="D1409" i="7" s="1"/>
  <c r="D1408" i="7" a="1"/>
  <c r="D1408" i="7" s="1"/>
  <c r="D1407" i="7" a="1"/>
  <c r="D1407" i="7" s="1"/>
  <c r="D1406" i="7" a="1"/>
  <c r="D1406" i="7" s="1"/>
  <c r="D1405" i="7" a="1"/>
  <c r="D1405" i="7" s="1"/>
  <c r="D1404" i="7" a="1"/>
  <c r="D1404" i="7" s="1"/>
  <c r="D1403" i="7" a="1"/>
  <c r="D1403" i="7" s="1"/>
  <c r="D1402" i="7" a="1"/>
  <c r="D1402" i="7" s="1"/>
  <c r="D1401" i="7" a="1"/>
  <c r="D1401" i="7" s="1"/>
  <c r="D1400" i="7" a="1"/>
  <c r="D1400" i="7" s="1"/>
  <c r="D1399" i="7" a="1"/>
  <c r="D1399" i="7" s="1"/>
  <c r="D1398" i="7" a="1"/>
  <c r="D1398" i="7" s="1"/>
  <c r="D1397" i="7" a="1"/>
  <c r="D1397" i="7" s="1"/>
  <c r="D1396" i="7" a="1"/>
  <c r="D1396" i="7" s="1"/>
  <c r="D1395" i="7" a="1"/>
  <c r="D1395" i="7" s="1"/>
  <c r="D1394" i="7" a="1"/>
  <c r="D1394" i="7" s="1"/>
  <c r="D1393" i="7" a="1"/>
  <c r="D1393" i="7" s="1"/>
  <c r="D1392" i="7" a="1"/>
  <c r="D1392" i="7" s="1"/>
  <c r="D1391" i="7" a="1"/>
  <c r="D1391" i="7" s="1"/>
  <c r="D1390" i="7" a="1"/>
  <c r="D1390" i="7" s="1"/>
  <c r="D1389" i="7" a="1"/>
  <c r="D1389" i="7" s="1"/>
  <c r="D1388" i="7" a="1"/>
  <c r="D1388" i="7" s="1"/>
  <c r="D1387" i="7" a="1"/>
  <c r="D1387" i="7" s="1"/>
  <c r="D1386" i="7" a="1"/>
  <c r="D1386" i="7" s="1"/>
  <c r="D1385" i="7" a="1"/>
  <c r="D1385" i="7" s="1"/>
  <c r="D1384" i="7" a="1"/>
  <c r="D1384" i="7" s="1"/>
  <c r="D1383" i="7" a="1"/>
  <c r="D1383" i="7" s="1"/>
  <c r="D1382" i="7" a="1"/>
  <c r="D1382" i="7" s="1"/>
  <c r="D1381" i="7" a="1"/>
  <c r="D1381" i="7" s="1"/>
  <c r="D1380" i="7" a="1"/>
  <c r="D1380" i="7" s="1"/>
  <c r="D1379" i="7" a="1"/>
  <c r="D1379" i="7" s="1"/>
  <c r="D1378" i="7" a="1"/>
  <c r="D1378" i="7" s="1"/>
  <c r="D1377" i="7" a="1"/>
  <c r="D1377" i="7" s="1"/>
  <c r="D1376" i="7" a="1"/>
  <c r="D1376" i="7" s="1"/>
  <c r="D1375" i="7" a="1"/>
  <c r="D1375" i="7" s="1"/>
  <c r="D1374" i="7" a="1"/>
  <c r="D1374" i="7" s="1"/>
  <c r="D1373" i="7" a="1"/>
  <c r="D1373" i="7" s="1"/>
  <c r="D1372" i="7" a="1"/>
  <c r="D1372" i="7" s="1"/>
  <c r="D1371" i="7" a="1"/>
  <c r="D1371" i="7" s="1"/>
  <c r="D1370" i="7" a="1"/>
  <c r="D1370" i="7" s="1"/>
  <c r="D1369" i="7" a="1"/>
  <c r="D1369" i="7" s="1"/>
  <c r="D1368" i="7" a="1"/>
  <c r="D1368" i="7" s="1"/>
  <c r="D1367" i="7" a="1"/>
  <c r="D1367" i="7" s="1"/>
  <c r="D1366" i="7" a="1"/>
  <c r="D1366" i="7" s="1"/>
  <c r="D1365" i="7" a="1"/>
  <c r="D1365" i="7" s="1"/>
  <c r="D1364" i="7" a="1"/>
  <c r="D1364" i="7" s="1"/>
  <c r="D1363" i="7" a="1"/>
  <c r="D1363" i="7" s="1"/>
  <c r="D1362" i="7" a="1"/>
  <c r="D1362" i="7" s="1"/>
  <c r="D1361" i="7" a="1"/>
  <c r="D1361" i="7" s="1"/>
  <c r="D1360" i="7" a="1"/>
  <c r="D1360" i="7" s="1"/>
  <c r="D1359" i="7" a="1"/>
  <c r="D1359" i="7" s="1"/>
  <c r="D1358" i="7" a="1"/>
  <c r="D1358" i="7" s="1"/>
  <c r="D1357" i="7" a="1"/>
  <c r="D1357" i="7" s="1"/>
  <c r="D1356" i="7" a="1"/>
  <c r="D1356" i="7" s="1"/>
  <c r="D1355" i="7" a="1"/>
  <c r="D1355" i="7" s="1"/>
  <c r="D1354" i="7" a="1"/>
  <c r="D1354" i="7" s="1"/>
  <c r="D1353" i="7" a="1"/>
  <c r="D1353" i="7" s="1"/>
  <c r="D1352" i="7" a="1"/>
  <c r="D1352" i="7" s="1"/>
  <c r="D1351" i="7" a="1"/>
  <c r="D1351" i="7" s="1"/>
  <c r="D1350" i="7" a="1"/>
  <c r="D1350" i="7" s="1"/>
  <c r="D1349" i="7" a="1"/>
  <c r="D1349" i="7" s="1"/>
  <c r="D1348" i="7" a="1"/>
  <c r="D1348" i="7" s="1"/>
  <c r="D1347" i="7" a="1"/>
  <c r="D1347" i="7" s="1"/>
  <c r="D1346" i="7" a="1"/>
  <c r="D1346" i="7" s="1"/>
  <c r="D1345" i="7" a="1"/>
  <c r="D1345" i="7" s="1"/>
  <c r="D1344" i="7" a="1"/>
  <c r="D1344" i="7" s="1"/>
  <c r="D1343" i="7" a="1"/>
  <c r="D1343" i="7" s="1"/>
  <c r="D1342" i="7" a="1"/>
  <c r="D1342" i="7" s="1"/>
  <c r="D1341" i="7" a="1"/>
  <c r="D1341" i="7" s="1"/>
  <c r="D1340" i="7" a="1"/>
  <c r="D1340" i="7" s="1"/>
  <c r="D1339" i="7" a="1"/>
  <c r="D1339" i="7" s="1"/>
  <c r="D1338" i="7" a="1"/>
  <c r="D1338" i="7" s="1"/>
  <c r="D1337" i="7" a="1"/>
  <c r="D1337" i="7" s="1"/>
  <c r="D1336" i="7" a="1"/>
  <c r="D1336" i="7" s="1"/>
  <c r="D1335" i="7" a="1"/>
  <c r="D1335" i="7" s="1"/>
  <c r="D1334" i="7" a="1"/>
  <c r="D1334" i="7" s="1"/>
  <c r="D1333" i="7" a="1"/>
  <c r="D1333" i="7" s="1"/>
  <c r="D1332" i="7" a="1"/>
  <c r="D1332" i="7" s="1"/>
  <c r="D1331" i="7" a="1"/>
  <c r="D1331" i="7" s="1"/>
  <c r="D1330" i="7" a="1"/>
  <c r="D1330" i="7" s="1"/>
  <c r="D1329" i="7" a="1"/>
  <c r="D1329" i="7" s="1"/>
  <c r="D1328" i="7" a="1"/>
  <c r="D1328" i="7" s="1"/>
  <c r="D1327" i="7" a="1"/>
  <c r="D1327" i="7" s="1"/>
  <c r="D1326" i="7" a="1"/>
  <c r="D1326" i="7" s="1"/>
  <c r="D1325" i="7" a="1"/>
  <c r="D1325" i="7" s="1"/>
  <c r="D1324" i="7" a="1"/>
  <c r="D1324" i="7" s="1"/>
  <c r="D1323" i="7" a="1"/>
  <c r="D1323" i="7" s="1"/>
  <c r="D1322" i="7" a="1"/>
  <c r="D1322" i="7" s="1"/>
  <c r="D1321" i="7" a="1"/>
  <c r="D1321" i="7" s="1"/>
  <c r="D1320" i="7" a="1"/>
  <c r="D1320" i="7" s="1"/>
  <c r="D1319" i="7" a="1"/>
  <c r="D1319" i="7" s="1"/>
  <c r="D1318" i="7" a="1"/>
  <c r="D1318" i="7" s="1"/>
  <c r="D1317" i="7" a="1"/>
  <c r="D1317" i="7" s="1"/>
  <c r="D1316" i="7" a="1"/>
  <c r="D1316" i="7" s="1"/>
  <c r="D1315" i="7" a="1"/>
  <c r="D1315" i="7" s="1"/>
  <c r="D1314" i="7" a="1"/>
  <c r="D1314" i="7" s="1"/>
  <c r="D1313" i="7" a="1"/>
  <c r="D1313" i="7" s="1"/>
  <c r="D1312" i="7" a="1"/>
  <c r="D1312" i="7" s="1"/>
  <c r="D1311" i="7" a="1"/>
  <c r="D1311" i="7" s="1"/>
  <c r="D1310" i="7" a="1"/>
  <c r="D1310" i="7" s="1"/>
  <c r="D1309" i="7" a="1"/>
  <c r="D1309" i="7" s="1"/>
  <c r="D1308" i="7" a="1"/>
  <c r="D1308" i="7" s="1"/>
  <c r="D1307" i="7" a="1"/>
  <c r="D1307" i="7" s="1"/>
  <c r="D1306" i="7" a="1"/>
  <c r="D1306" i="7" s="1"/>
  <c r="D1305" i="7" a="1"/>
  <c r="D1305" i="7" s="1"/>
  <c r="D1304" i="7" a="1"/>
  <c r="D1304" i="7" s="1"/>
  <c r="D1303" i="7" a="1"/>
  <c r="D1303" i="7" s="1"/>
  <c r="D1302" i="7" a="1"/>
  <c r="D1302" i="7" s="1"/>
  <c r="D1301" i="7" a="1"/>
  <c r="D1301" i="7" s="1"/>
  <c r="D1300" i="7" a="1"/>
  <c r="D1300" i="7" s="1"/>
  <c r="D1299" i="7" a="1"/>
  <c r="D1299" i="7" s="1"/>
  <c r="D1298" i="7" a="1"/>
  <c r="D1298" i="7" s="1"/>
  <c r="D1297" i="7" a="1"/>
  <c r="D1297" i="7" s="1"/>
  <c r="D1296" i="7" a="1"/>
  <c r="D1296" i="7" s="1"/>
  <c r="D1295" i="7" a="1"/>
  <c r="D1295" i="7" s="1"/>
  <c r="D1294" i="7" a="1"/>
  <c r="D1294" i="7" s="1"/>
  <c r="D1293" i="7" a="1"/>
  <c r="D1293" i="7" s="1"/>
  <c r="D1292" i="7" a="1"/>
  <c r="D1292" i="7" s="1"/>
  <c r="D1291" i="7" a="1"/>
  <c r="D1291" i="7" s="1"/>
  <c r="D1290" i="7" a="1"/>
  <c r="D1290" i="7" s="1"/>
  <c r="D1289" i="7" a="1"/>
  <c r="D1289" i="7" s="1"/>
  <c r="D1288" i="7" a="1"/>
  <c r="D1288" i="7" s="1"/>
  <c r="D1287" i="7" a="1"/>
  <c r="D1287" i="7" s="1"/>
  <c r="D1286" i="7" a="1"/>
  <c r="D1286" i="7" s="1"/>
  <c r="D1285" i="7" a="1"/>
  <c r="D1285" i="7" s="1"/>
  <c r="D1284" i="7" a="1"/>
  <c r="D1284" i="7" s="1"/>
  <c r="D1283" i="7" a="1"/>
  <c r="D1283" i="7" s="1"/>
  <c r="D1282" i="7" a="1"/>
  <c r="D1282" i="7" s="1"/>
  <c r="D1281" i="7" a="1"/>
  <c r="D1281" i="7" s="1"/>
  <c r="D1280" i="7" a="1"/>
  <c r="D1280" i="7" s="1"/>
  <c r="D1279" i="7" a="1"/>
  <c r="D1279" i="7" s="1"/>
  <c r="D1278" i="7" a="1"/>
  <c r="D1278" i="7" s="1"/>
  <c r="D1277" i="7" a="1"/>
  <c r="D1277" i="7" s="1"/>
  <c r="D1276" i="7" a="1"/>
  <c r="D1276" i="7" s="1"/>
  <c r="D1275" i="7" a="1"/>
  <c r="D1275" i="7" s="1"/>
  <c r="D1274" i="7" a="1"/>
  <c r="D1274" i="7" s="1"/>
  <c r="D1273" i="7" a="1"/>
  <c r="D1273" i="7" s="1"/>
  <c r="D1272" i="7" a="1"/>
  <c r="D1272" i="7" s="1"/>
  <c r="D1271" i="7" a="1"/>
  <c r="D1271" i="7" s="1"/>
  <c r="D1270" i="7" a="1"/>
  <c r="D1270" i="7" s="1"/>
  <c r="D1269" i="7" a="1"/>
  <c r="D1269" i="7" s="1"/>
  <c r="D1268" i="7" a="1"/>
  <c r="D1268" i="7" s="1"/>
  <c r="D1267" i="7" a="1"/>
  <c r="D1267" i="7" s="1"/>
  <c r="D1266" i="7" a="1"/>
  <c r="D1266" i="7" s="1"/>
  <c r="D1265" i="7" a="1"/>
  <c r="D1265" i="7" s="1"/>
  <c r="D1264" i="7" a="1"/>
  <c r="D1264" i="7" s="1"/>
  <c r="D1263" i="7" a="1"/>
  <c r="D1263" i="7" s="1"/>
  <c r="D1262" i="7" a="1"/>
  <c r="D1262" i="7" s="1"/>
  <c r="D1261" i="7" a="1"/>
  <c r="D1261" i="7" s="1"/>
  <c r="D1260" i="7" a="1"/>
  <c r="D1260" i="7" s="1"/>
  <c r="D1259" i="7" a="1"/>
  <c r="D1259" i="7" s="1"/>
  <c r="D1258" i="7" a="1"/>
  <c r="D1258" i="7" s="1"/>
  <c r="D1257" i="7" a="1"/>
  <c r="D1257" i="7" s="1"/>
  <c r="D1256" i="7" a="1"/>
  <c r="D1256" i="7" s="1"/>
  <c r="D1255" i="7" a="1"/>
  <c r="D1255" i="7" s="1"/>
  <c r="D1254" i="7" a="1"/>
  <c r="D1254" i="7" s="1"/>
  <c r="D1253" i="7" a="1"/>
  <c r="D1253" i="7" s="1"/>
  <c r="D1252" i="7" a="1"/>
  <c r="D1252" i="7" s="1"/>
  <c r="D1251" i="7" a="1"/>
  <c r="D1251" i="7" s="1"/>
  <c r="D1250" i="7" a="1"/>
  <c r="D1250" i="7" s="1"/>
  <c r="D1249" i="7" a="1"/>
  <c r="D1249" i="7" s="1"/>
  <c r="D1248" i="7" a="1"/>
  <c r="D1248" i="7" s="1"/>
  <c r="D1247" i="7" a="1"/>
  <c r="D1247" i="7" s="1"/>
  <c r="D1246" i="7" a="1"/>
  <c r="D1246" i="7" s="1"/>
  <c r="D1245" i="7" a="1"/>
  <c r="D1245" i="7" s="1"/>
  <c r="D1244" i="7" a="1"/>
  <c r="D1244" i="7" s="1"/>
  <c r="D1243" i="7" a="1"/>
  <c r="D1243" i="7" s="1"/>
  <c r="D1242" i="7" a="1"/>
  <c r="D1242" i="7" s="1"/>
  <c r="D1241" i="7" a="1"/>
  <c r="D1241" i="7" s="1"/>
  <c r="D1240" i="7" a="1"/>
  <c r="D1240" i="7" s="1"/>
  <c r="D1239" i="7" a="1"/>
  <c r="D1239" i="7" s="1"/>
  <c r="D1238" i="7" a="1"/>
  <c r="D1238" i="7" s="1"/>
  <c r="D1237" i="7" a="1"/>
  <c r="D1237" i="7" s="1"/>
  <c r="D1236" i="7" a="1"/>
  <c r="D1236" i="7" s="1"/>
  <c r="D1235" i="7" a="1"/>
  <c r="D1235" i="7" s="1"/>
  <c r="D1234" i="7" a="1"/>
  <c r="D1234" i="7" s="1"/>
  <c r="D1233" i="7" a="1"/>
  <c r="D1233" i="7" s="1"/>
  <c r="D1232" i="7" a="1"/>
  <c r="D1232" i="7" s="1"/>
  <c r="D1231" i="7" a="1"/>
  <c r="D1231" i="7" s="1"/>
  <c r="D1230" i="7" a="1"/>
  <c r="D1230" i="7" s="1"/>
  <c r="D1229" i="7" a="1"/>
  <c r="D1229" i="7" s="1"/>
  <c r="D1228" i="7" a="1"/>
  <c r="D1228" i="7" s="1"/>
  <c r="D1227" i="7" a="1"/>
  <c r="D1227" i="7" s="1"/>
  <c r="D1226" i="7" a="1"/>
  <c r="D1226" i="7" s="1"/>
  <c r="D1225" i="7" a="1"/>
  <c r="D1225" i="7" s="1"/>
  <c r="D1224" i="7" a="1"/>
  <c r="D1224" i="7" s="1"/>
  <c r="D1223" i="7" a="1"/>
  <c r="D1223" i="7" s="1"/>
  <c r="D1222" i="7" a="1"/>
  <c r="D1222" i="7" s="1"/>
  <c r="D1221" i="7" a="1"/>
  <c r="D1221" i="7" s="1"/>
  <c r="D1220" i="7" a="1"/>
  <c r="D1220" i="7" s="1"/>
  <c r="D1219" i="7" a="1"/>
  <c r="D1219" i="7" s="1"/>
  <c r="D1218" i="7" a="1"/>
  <c r="D1218" i="7" s="1"/>
  <c r="D1217" i="7" a="1"/>
  <c r="D1217" i="7" s="1"/>
  <c r="D1216" i="7" a="1"/>
  <c r="D1216" i="7" s="1"/>
  <c r="D1215" i="7" a="1"/>
  <c r="D1215" i="7" s="1"/>
  <c r="D1214" i="7" a="1"/>
  <c r="D1214" i="7" s="1"/>
  <c r="D1213" i="7" a="1"/>
  <c r="D1213" i="7" s="1"/>
  <c r="D1212" i="7" a="1"/>
  <c r="D1212" i="7" s="1"/>
  <c r="D1211" i="7" a="1"/>
  <c r="D1211" i="7" s="1"/>
  <c r="D1210" i="7" a="1"/>
  <c r="D1210" i="7" s="1"/>
  <c r="D1209" i="7" a="1"/>
  <c r="D1209" i="7" s="1"/>
  <c r="D1208" i="7" a="1"/>
  <c r="D1208" i="7" s="1"/>
  <c r="D1207" i="7" a="1"/>
  <c r="D1207" i="7" s="1"/>
  <c r="D1206" i="7" a="1"/>
  <c r="D1206" i="7" s="1"/>
  <c r="D1205" i="7" a="1"/>
  <c r="D1205" i="7" s="1"/>
  <c r="D1204" i="7" a="1"/>
  <c r="D1204" i="7" s="1"/>
  <c r="D1203" i="7" a="1"/>
  <c r="D1203" i="7" s="1"/>
  <c r="D1202" i="7" a="1"/>
  <c r="D1202" i="7" s="1"/>
  <c r="D1201" i="7" a="1"/>
  <c r="D1201" i="7" s="1"/>
  <c r="D1200" i="7" a="1"/>
  <c r="D1200" i="7" s="1"/>
  <c r="D1199" i="7" a="1"/>
  <c r="D1199" i="7" s="1"/>
  <c r="D1198" i="7" a="1"/>
  <c r="D1198" i="7" s="1"/>
  <c r="D1197" i="7" a="1"/>
  <c r="D1197" i="7" s="1"/>
  <c r="D1196" i="7" a="1"/>
  <c r="D1196" i="7" s="1"/>
  <c r="D1195" i="7" a="1"/>
  <c r="D1195" i="7" s="1"/>
  <c r="D1194" i="7" a="1"/>
  <c r="D1194" i="7" s="1"/>
  <c r="D1193" i="7" a="1"/>
  <c r="D1193" i="7" s="1"/>
  <c r="D1192" i="7" a="1"/>
  <c r="D1192" i="7" s="1"/>
  <c r="D1191" i="7" a="1"/>
  <c r="D1191" i="7" s="1"/>
  <c r="D1190" i="7" a="1"/>
  <c r="D1190" i="7" s="1"/>
  <c r="D1189" i="7" a="1"/>
  <c r="D1189" i="7" s="1"/>
  <c r="D1188" i="7" a="1"/>
  <c r="D1188" i="7" s="1"/>
  <c r="D1187" i="7" a="1"/>
  <c r="D1187" i="7" s="1"/>
  <c r="D1186" i="7" a="1"/>
  <c r="D1186" i="7" s="1"/>
  <c r="D1185" i="7" a="1"/>
  <c r="D1185" i="7" s="1"/>
  <c r="D1184" i="7" a="1"/>
  <c r="D1184" i="7" s="1"/>
  <c r="D1183" i="7" a="1"/>
  <c r="D1183" i="7" s="1"/>
  <c r="D1182" i="7" a="1"/>
  <c r="D1182" i="7" s="1"/>
  <c r="D1181" i="7" a="1"/>
  <c r="D1181" i="7" s="1"/>
  <c r="D1180" i="7" a="1"/>
  <c r="D1180" i="7" s="1"/>
  <c r="D1179" i="7" a="1"/>
  <c r="D1179" i="7" s="1"/>
  <c r="D1178" i="7" a="1"/>
  <c r="D1178" i="7" s="1"/>
  <c r="D1177" i="7" a="1"/>
  <c r="D1177" i="7" s="1"/>
  <c r="D1176" i="7" a="1"/>
  <c r="D1176" i="7" s="1"/>
  <c r="D1175" i="7" a="1"/>
  <c r="D1175" i="7" s="1"/>
  <c r="D1174" i="7" a="1"/>
  <c r="D1174" i="7" s="1"/>
  <c r="D1173" i="7" a="1"/>
  <c r="D1173" i="7" s="1"/>
  <c r="D1172" i="7" a="1"/>
  <c r="D1172" i="7" s="1"/>
  <c r="D1171" i="7" a="1"/>
  <c r="D1171" i="7" s="1"/>
  <c r="D1170" i="7" a="1"/>
  <c r="D1170" i="7" s="1"/>
  <c r="D1169" i="7" a="1"/>
  <c r="D1169" i="7" s="1"/>
  <c r="D1168" i="7" a="1"/>
  <c r="D1168" i="7" s="1"/>
  <c r="D1167" i="7" a="1"/>
  <c r="D1167" i="7" s="1"/>
  <c r="D1166" i="7" a="1"/>
  <c r="D1166" i="7" s="1"/>
  <c r="D1165" i="7" a="1"/>
  <c r="D1165" i="7" s="1"/>
  <c r="D1164" i="7" a="1"/>
  <c r="D1164" i="7" s="1"/>
  <c r="D1163" i="7" a="1"/>
  <c r="D1163" i="7" s="1"/>
  <c r="D1162" i="7" a="1"/>
  <c r="D1162" i="7" s="1"/>
  <c r="D1161" i="7" a="1"/>
  <c r="D1161" i="7" s="1"/>
  <c r="D1160" i="7" a="1"/>
  <c r="D1160" i="7" s="1"/>
  <c r="D1159" i="7" a="1"/>
  <c r="D1159" i="7" s="1"/>
  <c r="D1158" i="7" a="1"/>
  <c r="D1158" i="7" s="1"/>
  <c r="D1157" i="7" a="1"/>
  <c r="D1157" i="7" s="1"/>
  <c r="D1156" i="7" a="1"/>
  <c r="D1156" i="7" s="1"/>
  <c r="D1155" i="7" a="1"/>
  <c r="D1155" i="7" s="1"/>
  <c r="D1154" i="7" a="1"/>
  <c r="D1154" i="7" s="1"/>
  <c r="D1153" i="7" a="1"/>
  <c r="D1153" i="7" s="1"/>
  <c r="D1152" i="7" a="1"/>
  <c r="D1152" i="7" s="1"/>
  <c r="D1151" i="7" a="1"/>
  <c r="D1151" i="7" s="1"/>
  <c r="D1150" i="7" a="1"/>
  <c r="D1150" i="7" s="1"/>
  <c r="D1149" i="7" a="1"/>
  <c r="D1149" i="7" s="1"/>
  <c r="D1148" i="7" a="1"/>
  <c r="D1148" i="7" s="1"/>
  <c r="D1147" i="7" a="1"/>
  <c r="D1147" i="7" s="1"/>
  <c r="D1146" i="7" a="1"/>
  <c r="D1146" i="7" s="1"/>
  <c r="D1145" i="7" a="1"/>
  <c r="D1145" i="7" s="1"/>
  <c r="D1144" i="7" a="1"/>
  <c r="D1144" i="7" s="1"/>
  <c r="D1143" i="7" a="1"/>
  <c r="D1143" i="7" s="1"/>
  <c r="D1142" i="7" a="1"/>
  <c r="D1142" i="7" s="1"/>
  <c r="D1141" i="7" a="1"/>
  <c r="D1141" i="7" s="1"/>
  <c r="D1140" i="7" a="1"/>
  <c r="D1140" i="7" s="1"/>
  <c r="D1139" i="7" a="1"/>
  <c r="D1139" i="7" s="1"/>
  <c r="D1138" i="7" a="1"/>
  <c r="D1138" i="7" s="1"/>
  <c r="D1137" i="7" a="1"/>
  <c r="D1137" i="7" s="1"/>
  <c r="D1136" i="7" a="1"/>
  <c r="D1136" i="7" s="1"/>
  <c r="D1135" i="7" a="1"/>
  <c r="D1135" i="7" s="1"/>
  <c r="D1134" i="7" a="1"/>
  <c r="D1134" i="7" s="1"/>
  <c r="D1133" i="7" a="1"/>
  <c r="D1133" i="7" s="1"/>
  <c r="D1132" i="7" a="1"/>
  <c r="D1132" i="7" s="1"/>
  <c r="D1131" i="7" a="1"/>
  <c r="D1131" i="7" s="1"/>
  <c r="D1130" i="7" a="1"/>
  <c r="D1130" i="7" s="1"/>
  <c r="D1129" i="7" a="1"/>
  <c r="D1129" i="7" s="1"/>
  <c r="D1128" i="7" a="1"/>
  <c r="D1128" i="7" s="1"/>
  <c r="D1127" i="7" a="1"/>
  <c r="D1127" i="7" s="1"/>
  <c r="D1126" i="7" a="1"/>
  <c r="D1126" i="7" s="1"/>
  <c r="D1125" i="7" a="1"/>
  <c r="D1125" i="7" s="1"/>
  <c r="D1124" i="7" a="1"/>
  <c r="D1124" i="7" s="1"/>
  <c r="D1123" i="7" a="1"/>
  <c r="D1123" i="7" s="1"/>
  <c r="D1122" i="7" a="1"/>
  <c r="D1122" i="7" s="1"/>
  <c r="D1121" i="7" a="1"/>
  <c r="D1121" i="7" s="1"/>
  <c r="D1120" i="7" a="1"/>
  <c r="D1120" i="7" s="1"/>
  <c r="D1119" i="7" a="1"/>
  <c r="D1119" i="7" s="1"/>
  <c r="D1118" i="7" a="1"/>
  <c r="D1118" i="7" s="1"/>
  <c r="D1117" i="7" a="1"/>
  <c r="D1117" i="7" s="1"/>
  <c r="D1116" i="7" a="1"/>
  <c r="D1116" i="7" s="1"/>
  <c r="D1115" i="7" a="1"/>
  <c r="D1115" i="7" s="1"/>
  <c r="D1114" i="7" a="1"/>
  <c r="D1114" i="7" s="1"/>
  <c r="D1113" i="7" a="1"/>
  <c r="D1113" i="7" s="1"/>
  <c r="D1112" i="7" a="1"/>
  <c r="D1112" i="7" s="1"/>
  <c r="D1111" i="7" a="1"/>
  <c r="D1111" i="7" s="1"/>
  <c r="D1110" i="7" a="1"/>
  <c r="D1110" i="7" s="1"/>
  <c r="D1109" i="7" a="1"/>
  <c r="D1109" i="7" s="1"/>
  <c r="D1108" i="7" a="1"/>
  <c r="D1108" i="7" s="1"/>
  <c r="D1107" i="7" a="1"/>
  <c r="D1107" i="7" s="1"/>
  <c r="D1106" i="7" a="1"/>
  <c r="D1106" i="7" s="1"/>
  <c r="D1105" i="7" a="1"/>
  <c r="D1105" i="7" s="1"/>
  <c r="D1104" i="7" a="1"/>
  <c r="D1104" i="7" s="1"/>
  <c r="D1103" i="7" a="1"/>
  <c r="D1103" i="7" s="1"/>
  <c r="D1102" i="7" a="1"/>
  <c r="D1102" i="7" s="1"/>
  <c r="D1101" i="7" a="1"/>
  <c r="D1101" i="7" s="1"/>
  <c r="D1100" i="7" a="1"/>
  <c r="D1100" i="7" s="1"/>
  <c r="D1099" i="7" a="1"/>
  <c r="D1099" i="7" s="1"/>
  <c r="D1098" i="7" a="1"/>
  <c r="D1098" i="7" s="1"/>
  <c r="D1097" i="7" a="1"/>
  <c r="D1097" i="7" s="1"/>
  <c r="D1096" i="7" a="1"/>
  <c r="D1096" i="7" s="1"/>
  <c r="D1095" i="7" a="1"/>
  <c r="D1095" i="7" s="1"/>
  <c r="D1094" i="7" a="1"/>
  <c r="D1094" i="7" s="1"/>
  <c r="D1093" i="7" a="1"/>
  <c r="D1093" i="7" s="1"/>
  <c r="D1092" i="7" a="1"/>
  <c r="D1092" i="7" s="1"/>
  <c r="D1091" i="7" a="1"/>
  <c r="D1091" i="7" s="1"/>
  <c r="D1090" i="7" a="1"/>
  <c r="D1090" i="7" s="1"/>
  <c r="D1089" i="7" a="1"/>
  <c r="D1089" i="7" s="1"/>
  <c r="D1088" i="7" a="1"/>
  <c r="D1088" i="7" s="1"/>
  <c r="D1087" i="7" a="1"/>
  <c r="D1087" i="7" s="1"/>
  <c r="D1086" i="7" a="1"/>
  <c r="D1086" i="7" s="1"/>
  <c r="D1085" i="7" a="1"/>
  <c r="D1085" i="7" s="1"/>
  <c r="D1084" i="7" a="1"/>
  <c r="D1084" i="7" s="1"/>
  <c r="D1083" i="7" a="1"/>
  <c r="D1083" i="7" s="1"/>
  <c r="D1082" i="7" a="1"/>
  <c r="D1082" i="7" s="1"/>
  <c r="D1081" i="7" a="1"/>
  <c r="D1081" i="7" s="1"/>
  <c r="D1080" i="7" a="1"/>
  <c r="D1080" i="7" s="1"/>
  <c r="D1079" i="7" a="1"/>
  <c r="D1079" i="7" s="1"/>
  <c r="D1078" i="7" a="1"/>
  <c r="D1078" i="7" s="1"/>
  <c r="D1077" i="7" a="1"/>
  <c r="D1077" i="7" s="1"/>
  <c r="D1076" i="7" a="1"/>
  <c r="D1076" i="7" s="1"/>
  <c r="D1075" i="7" a="1"/>
  <c r="D1075" i="7" s="1"/>
  <c r="D1074" i="7" a="1"/>
  <c r="D1074" i="7" s="1"/>
  <c r="D1073" i="7" a="1"/>
  <c r="D1073" i="7" s="1"/>
  <c r="D1072" i="7" a="1"/>
  <c r="D1072" i="7" s="1"/>
  <c r="D1071" i="7" a="1"/>
  <c r="D1071" i="7" s="1"/>
  <c r="D1070" i="7" a="1"/>
  <c r="D1070" i="7" s="1"/>
  <c r="D1069" i="7" a="1"/>
  <c r="D1069" i="7" s="1"/>
  <c r="D1068" i="7" a="1"/>
  <c r="D1068" i="7" s="1"/>
  <c r="D1067" i="7" a="1"/>
  <c r="D1067" i="7" s="1"/>
  <c r="D1066" i="7" a="1"/>
  <c r="D1066" i="7" s="1"/>
  <c r="D1065" i="7" a="1"/>
  <c r="D1065" i="7" s="1"/>
  <c r="D1064" i="7" a="1"/>
  <c r="D1064" i="7" s="1"/>
  <c r="D1063" i="7" a="1"/>
  <c r="D1063" i="7" s="1"/>
  <c r="D1062" i="7" a="1"/>
  <c r="D1062" i="7" s="1"/>
  <c r="D1061" i="7" a="1"/>
  <c r="D1061" i="7" s="1"/>
  <c r="D1060" i="7" a="1"/>
  <c r="D1060" i="7" s="1"/>
  <c r="D1059" i="7" a="1"/>
  <c r="D1059" i="7" s="1"/>
  <c r="D1058" i="7" a="1"/>
  <c r="D1058" i="7" s="1"/>
  <c r="D1057" i="7" a="1"/>
  <c r="D1057" i="7" s="1"/>
  <c r="D1056" i="7" a="1"/>
  <c r="D1056" i="7" s="1"/>
  <c r="D1055" i="7" a="1"/>
  <c r="D1055" i="7" s="1"/>
  <c r="D1054" i="7" a="1"/>
  <c r="D1054" i="7" s="1"/>
  <c r="D1053" i="7" a="1"/>
  <c r="D1053" i="7" s="1"/>
  <c r="D1052" i="7" a="1"/>
  <c r="D1052" i="7" s="1"/>
  <c r="D1051" i="7" a="1"/>
  <c r="D1051" i="7" s="1"/>
  <c r="D1050" i="7" a="1"/>
  <c r="D1050" i="7" s="1"/>
  <c r="D1049" i="7" a="1"/>
  <c r="D1049" i="7" s="1"/>
  <c r="D1048" i="7" a="1"/>
  <c r="D1048" i="7" s="1"/>
  <c r="D1047" i="7" a="1"/>
  <c r="D1047" i="7" s="1"/>
  <c r="D1046" i="7" a="1"/>
  <c r="D1046" i="7" s="1"/>
  <c r="D1045" i="7" a="1"/>
  <c r="D1045" i="7" s="1"/>
  <c r="D1044" i="7" a="1"/>
  <c r="D1044" i="7" s="1"/>
  <c r="D1043" i="7" a="1"/>
  <c r="D1043" i="7" s="1"/>
  <c r="D1042" i="7" a="1"/>
  <c r="D1042" i="7" s="1"/>
  <c r="D1041" i="7" a="1"/>
  <c r="D1041" i="7" s="1"/>
  <c r="D1040" i="7" a="1"/>
  <c r="D1040" i="7" s="1"/>
  <c r="D1039" i="7" a="1"/>
  <c r="D1039" i="7" s="1"/>
  <c r="D1038" i="7" a="1"/>
  <c r="D1038" i="7" s="1"/>
  <c r="D1037" i="7" a="1"/>
  <c r="D1037" i="7" s="1"/>
  <c r="D1036" i="7" a="1"/>
  <c r="D1036" i="7" s="1"/>
  <c r="D1035" i="7" a="1"/>
  <c r="D1035" i="7" s="1"/>
  <c r="D1034" i="7" a="1"/>
  <c r="D1034" i="7" s="1"/>
  <c r="D1033" i="7" a="1"/>
  <c r="D1033" i="7" s="1"/>
  <c r="D1032" i="7" a="1"/>
  <c r="D1032" i="7" s="1"/>
  <c r="D1031" i="7" a="1"/>
  <c r="D1031" i="7" s="1"/>
  <c r="D1030" i="7" a="1"/>
  <c r="D1030" i="7" s="1"/>
  <c r="D1029" i="7" a="1"/>
  <c r="D1029" i="7" s="1"/>
  <c r="D1028" i="7" a="1"/>
  <c r="D1028" i="7" s="1"/>
  <c r="D1027" i="7" a="1"/>
  <c r="D1027" i="7" s="1"/>
  <c r="D1026" i="7" a="1"/>
  <c r="D1026" i="7" s="1"/>
  <c r="D1025" i="7" a="1"/>
  <c r="D1025" i="7" s="1"/>
  <c r="D1024" i="7" a="1"/>
  <c r="D1024" i="7" s="1"/>
  <c r="D1023" i="7" a="1"/>
  <c r="D1023" i="7" s="1"/>
  <c r="D1022" i="7" a="1"/>
  <c r="D1022" i="7" s="1"/>
  <c r="D1021" i="7" a="1"/>
  <c r="D1021" i="7" s="1"/>
  <c r="D1020" i="7" a="1"/>
  <c r="D1020" i="7" s="1"/>
  <c r="D1019" i="7" a="1"/>
  <c r="D1019" i="7" s="1"/>
  <c r="D1018" i="7" a="1"/>
  <c r="D1018" i="7" s="1"/>
  <c r="D1017" i="7" a="1"/>
  <c r="D1017" i="7" s="1"/>
  <c r="D1016" i="7" a="1"/>
  <c r="D1016" i="7" s="1"/>
  <c r="D1015" i="7" a="1"/>
  <c r="D1015" i="7" s="1"/>
  <c r="D1014" i="7" a="1"/>
  <c r="D1014" i="7" s="1"/>
  <c r="D1013" i="7" a="1"/>
  <c r="D1013" i="7" s="1"/>
  <c r="D1012" i="7" a="1"/>
  <c r="D1012" i="7" s="1"/>
  <c r="D1011" i="7" a="1"/>
  <c r="D1011" i="7" s="1"/>
  <c r="D1010" i="7" a="1"/>
  <c r="D1010" i="7" s="1"/>
  <c r="D1009" i="7" a="1"/>
  <c r="D1009" i="7" s="1"/>
  <c r="D1008" i="7" a="1"/>
  <c r="D1008" i="7" s="1"/>
  <c r="D1007" i="7" a="1"/>
  <c r="D1007" i="7" s="1"/>
  <c r="D1006" i="7" a="1"/>
  <c r="D1006" i="7" s="1"/>
  <c r="D1005" i="7" a="1"/>
  <c r="D1005" i="7" s="1"/>
  <c r="D1004" i="7" a="1"/>
  <c r="D1004" i="7" s="1"/>
  <c r="D1003" i="7" a="1"/>
  <c r="D1003" i="7" s="1"/>
  <c r="D1002" i="7" a="1"/>
  <c r="D1002" i="7" s="1"/>
  <c r="D1001" i="7" a="1"/>
  <c r="D1001" i="7" s="1"/>
  <c r="D1000" i="7" a="1"/>
  <c r="D1000" i="7" s="1"/>
  <c r="D999" i="7" a="1"/>
  <c r="D999" i="7" s="1"/>
  <c r="D998" i="7" a="1"/>
  <c r="D998" i="7" s="1"/>
  <c r="D997" i="7" a="1"/>
  <c r="D997" i="7" s="1"/>
  <c r="D996" i="7" a="1"/>
  <c r="D996" i="7" s="1"/>
  <c r="D995" i="7" a="1"/>
  <c r="D995" i="7" s="1"/>
  <c r="D994" i="7" a="1"/>
  <c r="D994" i="7" s="1"/>
  <c r="D993" i="7" a="1"/>
  <c r="D993" i="7" s="1"/>
  <c r="D992" i="7" a="1"/>
  <c r="D992" i="7" s="1"/>
  <c r="D991" i="7" a="1"/>
  <c r="D991" i="7" s="1"/>
  <c r="D990" i="7" a="1"/>
  <c r="D990" i="7" s="1"/>
  <c r="D989" i="7" a="1"/>
  <c r="D989" i="7" s="1"/>
  <c r="D988" i="7" a="1"/>
  <c r="D988" i="7" s="1"/>
  <c r="D987" i="7" a="1"/>
  <c r="D987" i="7" s="1"/>
  <c r="D986" i="7" a="1"/>
  <c r="D986" i="7" s="1"/>
  <c r="D985" i="7" a="1"/>
  <c r="D985" i="7" s="1"/>
  <c r="D984" i="7" a="1"/>
  <c r="D984" i="7" s="1"/>
  <c r="D983" i="7" a="1"/>
  <c r="D983" i="7" s="1"/>
  <c r="D982" i="7" a="1"/>
  <c r="D982" i="7" s="1"/>
  <c r="D981" i="7" a="1"/>
  <c r="D981" i="7" s="1"/>
  <c r="D980" i="7" a="1"/>
  <c r="D980" i="7" s="1"/>
  <c r="D979" i="7" a="1"/>
  <c r="D979" i="7" s="1"/>
  <c r="D978" i="7" a="1"/>
  <c r="D978" i="7" s="1"/>
  <c r="D977" i="7" a="1"/>
  <c r="D977" i="7" s="1"/>
  <c r="D976" i="7" a="1"/>
  <c r="D976" i="7" s="1"/>
  <c r="D975" i="7" a="1"/>
  <c r="D975" i="7" s="1"/>
  <c r="D974" i="7" a="1"/>
  <c r="D974" i="7" s="1"/>
  <c r="D973" i="7" a="1"/>
  <c r="D973" i="7" s="1"/>
  <c r="D972" i="7" a="1"/>
  <c r="D972" i="7" s="1"/>
  <c r="D971" i="7" a="1"/>
  <c r="D971" i="7" s="1"/>
  <c r="D970" i="7" a="1"/>
  <c r="D970" i="7" s="1"/>
  <c r="D969" i="7" a="1"/>
  <c r="D969" i="7" s="1"/>
  <c r="D968" i="7" a="1"/>
  <c r="D968" i="7" s="1"/>
  <c r="D967" i="7" a="1"/>
  <c r="D967" i="7" s="1"/>
  <c r="D966" i="7" a="1"/>
  <c r="D966" i="7" s="1"/>
  <c r="D965" i="7" a="1"/>
  <c r="D965" i="7" s="1"/>
  <c r="D964" i="7" a="1"/>
  <c r="D964" i="7" s="1"/>
  <c r="D963" i="7" a="1"/>
  <c r="D963" i="7" s="1"/>
  <c r="D962" i="7" a="1"/>
  <c r="D962" i="7" s="1"/>
  <c r="D961" i="7" a="1"/>
  <c r="D961" i="7" s="1"/>
  <c r="D960" i="7" a="1"/>
  <c r="D960" i="7" s="1"/>
  <c r="D959" i="7" a="1"/>
  <c r="D959" i="7" s="1"/>
  <c r="D958" i="7" a="1"/>
  <c r="D958" i="7" s="1"/>
  <c r="D957" i="7" a="1"/>
  <c r="D957" i="7" s="1"/>
  <c r="D956" i="7" a="1"/>
  <c r="D956" i="7" s="1"/>
  <c r="D955" i="7" a="1"/>
  <c r="D955" i="7" s="1"/>
  <c r="D954" i="7" a="1"/>
  <c r="D954" i="7" s="1"/>
  <c r="D953" i="7" a="1"/>
  <c r="D953" i="7" s="1"/>
  <c r="D952" i="7" a="1"/>
  <c r="D952" i="7" s="1"/>
  <c r="D951" i="7" a="1"/>
  <c r="D951" i="7" s="1"/>
  <c r="D950" i="7" a="1"/>
  <c r="D950" i="7" s="1"/>
  <c r="D949" i="7" a="1"/>
  <c r="D949" i="7" s="1"/>
  <c r="D948" i="7" a="1"/>
  <c r="D948" i="7" s="1"/>
  <c r="D947" i="7" a="1"/>
  <c r="D947" i="7" s="1"/>
  <c r="D946" i="7" a="1"/>
  <c r="D946" i="7" s="1"/>
  <c r="D945" i="7" a="1"/>
  <c r="D945" i="7" s="1"/>
  <c r="D944" i="7" a="1"/>
  <c r="D944" i="7" s="1"/>
  <c r="D943" i="7" a="1"/>
  <c r="D943" i="7" s="1"/>
  <c r="D942" i="7" a="1"/>
  <c r="D942" i="7" s="1"/>
  <c r="D941" i="7" a="1"/>
  <c r="D941" i="7" s="1"/>
  <c r="D940" i="7" a="1"/>
  <c r="D940" i="7" s="1"/>
  <c r="D939" i="7" a="1"/>
  <c r="D939" i="7" s="1"/>
  <c r="D938" i="7" a="1"/>
  <c r="D938" i="7" s="1"/>
  <c r="D937" i="7" a="1"/>
  <c r="D937" i="7" s="1"/>
  <c r="D936" i="7" a="1"/>
  <c r="D936" i="7" s="1"/>
  <c r="D935" i="7" a="1"/>
  <c r="D935" i="7" s="1"/>
  <c r="D934" i="7" a="1"/>
  <c r="D934" i="7" s="1"/>
  <c r="D933" i="7" a="1"/>
  <c r="D933" i="7" s="1"/>
  <c r="D932" i="7" a="1"/>
  <c r="D932" i="7" s="1"/>
  <c r="D931" i="7" a="1"/>
  <c r="D931" i="7" s="1"/>
  <c r="D930" i="7" a="1"/>
  <c r="D930" i="7" s="1"/>
  <c r="D929" i="7" a="1"/>
  <c r="D929" i="7" s="1"/>
  <c r="D928" i="7" a="1"/>
  <c r="D928" i="7" s="1"/>
  <c r="D927" i="7" a="1"/>
  <c r="D927" i="7" s="1"/>
  <c r="D926" i="7" a="1"/>
  <c r="D926" i="7" s="1"/>
  <c r="D925" i="7" a="1"/>
  <c r="D925" i="7" s="1"/>
  <c r="D924" i="7" a="1"/>
  <c r="D924" i="7" s="1"/>
  <c r="D923" i="7" a="1"/>
  <c r="D923" i="7" s="1"/>
  <c r="D922" i="7" a="1"/>
  <c r="D922" i="7" s="1"/>
  <c r="D921" i="7" a="1"/>
  <c r="D921" i="7" s="1"/>
  <c r="D920" i="7" a="1"/>
  <c r="D920" i="7" s="1"/>
  <c r="D919" i="7" a="1"/>
  <c r="D919" i="7" s="1"/>
  <c r="D918" i="7" a="1"/>
  <c r="D918" i="7" s="1"/>
  <c r="D917" i="7" a="1"/>
  <c r="D917" i="7" s="1"/>
  <c r="D916" i="7" a="1"/>
  <c r="D916" i="7" s="1"/>
  <c r="D915" i="7" a="1"/>
  <c r="D915" i="7" s="1"/>
  <c r="D914" i="7" a="1"/>
  <c r="D914" i="7" s="1"/>
  <c r="D913" i="7" a="1"/>
  <c r="D913" i="7" s="1"/>
  <c r="D912" i="7" a="1"/>
  <c r="D912" i="7" s="1"/>
  <c r="D911" i="7" a="1"/>
  <c r="D911" i="7" s="1"/>
  <c r="D910" i="7" a="1"/>
  <c r="D910" i="7" s="1"/>
  <c r="D909" i="7" a="1"/>
  <c r="D909" i="7" s="1"/>
  <c r="D908" i="7" a="1"/>
  <c r="D908" i="7" s="1"/>
  <c r="D907" i="7" a="1"/>
  <c r="D907" i="7" s="1"/>
  <c r="D906" i="7" a="1"/>
  <c r="D906" i="7" s="1"/>
  <c r="D905" i="7" a="1"/>
  <c r="D905" i="7" s="1"/>
  <c r="D904" i="7" a="1"/>
  <c r="D904" i="7" s="1"/>
  <c r="D903" i="7" a="1"/>
  <c r="D903" i="7" s="1"/>
  <c r="D902" i="7" a="1"/>
  <c r="D902" i="7" s="1"/>
  <c r="D901" i="7" a="1"/>
  <c r="D901" i="7" s="1"/>
  <c r="D900" i="7" a="1"/>
  <c r="D900" i="7" s="1"/>
  <c r="D899" i="7" a="1"/>
  <c r="D899" i="7" s="1"/>
  <c r="D898" i="7" a="1"/>
  <c r="D898" i="7" s="1"/>
  <c r="D897" i="7" a="1"/>
  <c r="D897" i="7" s="1"/>
  <c r="D896" i="7" a="1"/>
  <c r="D896" i="7" s="1"/>
  <c r="D895" i="7" a="1"/>
  <c r="D895" i="7" s="1"/>
  <c r="D894" i="7" a="1"/>
  <c r="D894" i="7" s="1"/>
  <c r="D893" i="7" a="1"/>
  <c r="D893" i="7" s="1"/>
  <c r="D892" i="7" a="1"/>
  <c r="D892" i="7" s="1"/>
  <c r="D891" i="7" a="1"/>
  <c r="D891" i="7" s="1"/>
  <c r="D890" i="7" a="1"/>
  <c r="D890" i="7" s="1"/>
  <c r="D889" i="7" a="1"/>
  <c r="D889" i="7" s="1"/>
  <c r="D888" i="7" a="1"/>
  <c r="D888" i="7" s="1"/>
  <c r="D887" i="7" a="1"/>
  <c r="D887" i="7" s="1"/>
  <c r="D886" i="7" a="1"/>
  <c r="D886" i="7" s="1"/>
  <c r="D885" i="7" a="1"/>
  <c r="D885" i="7" s="1"/>
  <c r="D884" i="7" a="1"/>
  <c r="D884" i="7" s="1"/>
  <c r="D883" i="7" a="1"/>
  <c r="D883" i="7" s="1"/>
  <c r="D882" i="7" a="1"/>
  <c r="D882" i="7" s="1"/>
  <c r="D881" i="7" a="1"/>
  <c r="D881" i="7" s="1"/>
  <c r="D880" i="7" a="1"/>
  <c r="D880" i="7" s="1"/>
  <c r="D879" i="7" a="1"/>
  <c r="D879" i="7" s="1"/>
  <c r="D878" i="7" a="1"/>
  <c r="D878" i="7" s="1"/>
  <c r="D877" i="7" a="1"/>
  <c r="D877" i="7" s="1"/>
  <c r="D876" i="7" a="1"/>
  <c r="D876" i="7" s="1"/>
  <c r="D875" i="7" a="1"/>
  <c r="D875" i="7" s="1"/>
  <c r="D874" i="7" a="1"/>
  <c r="D874" i="7" s="1"/>
  <c r="D873" i="7" a="1"/>
  <c r="D873" i="7" s="1"/>
  <c r="D872" i="7" a="1"/>
  <c r="D872" i="7" s="1"/>
  <c r="D871" i="7" a="1"/>
  <c r="D871" i="7" s="1"/>
  <c r="D870" i="7" a="1"/>
  <c r="D870" i="7" s="1"/>
  <c r="D869" i="7" a="1"/>
  <c r="D869" i="7" s="1"/>
  <c r="D868" i="7" a="1"/>
  <c r="D868" i="7" s="1"/>
  <c r="D867" i="7" a="1"/>
  <c r="D867" i="7" s="1"/>
  <c r="D866" i="7" a="1"/>
  <c r="D866" i="7" s="1"/>
  <c r="D865" i="7" a="1"/>
  <c r="D865" i="7" s="1"/>
  <c r="D864" i="7" a="1"/>
  <c r="D864" i="7" s="1"/>
  <c r="D863" i="7" a="1"/>
  <c r="D863" i="7" s="1"/>
  <c r="D862" i="7" a="1"/>
  <c r="D862" i="7" s="1"/>
  <c r="D861" i="7" a="1"/>
  <c r="D861" i="7" s="1"/>
  <c r="D860" i="7" a="1"/>
  <c r="D860" i="7" s="1"/>
  <c r="D859" i="7" a="1"/>
  <c r="D859" i="7" s="1"/>
  <c r="D858" i="7" a="1"/>
  <c r="D858" i="7" s="1"/>
  <c r="D857" i="7" a="1"/>
  <c r="D857" i="7" s="1"/>
  <c r="D856" i="7" a="1"/>
  <c r="D856" i="7" s="1"/>
  <c r="D855" i="7" a="1"/>
  <c r="D855" i="7" s="1"/>
  <c r="D854" i="7" a="1"/>
  <c r="D854" i="7" s="1"/>
  <c r="D853" i="7" a="1"/>
  <c r="D853" i="7" s="1"/>
  <c r="D852" i="7" a="1"/>
  <c r="D852" i="7" s="1"/>
  <c r="D851" i="7" a="1"/>
  <c r="D851" i="7" s="1"/>
  <c r="D850" i="7" a="1"/>
  <c r="D850" i="7" s="1"/>
  <c r="D849" i="7" a="1"/>
  <c r="D849" i="7" s="1"/>
  <c r="D848" i="7" a="1"/>
  <c r="D848" i="7" s="1"/>
  <c r="D847" i="7" a="1"/>
  <c r="D847" i="7" s="1"/>
  <c r="D846" i="7" a="1"/>
  <c r="D846" i="7" s="1"/>
  <c r="D845" i="7" a="1"/>
  <c r="D845" i="7" s="1"/>
  <c r="D844" i="7" a="1"/>
  <c r="D844" i="7" s="1"/>
  <c r="D843" i="7" a="1"/>
  <c r="D843" i="7" s="1"/>
  <c r="D842" i="7" a="1"/>
  <c r="D842" i="7" s="1"/>
  <c r="D841" i="7" a="1"/>
  <c r="D841" i="7" s="1"/>
  <c r="D840" i="7" a="1"/>
  <c r="D840" i="7" s="1"/>
  <c r="D839" i="7" a="1"/>
  <c r="D839" i="7" s="1"/>
  <c r="D838" i="7" a="1"/>
  <c r="D838" i="7" s="1"/>
  <c r="D837" i="7" a="1"/>
  <c r="D837" i="7" s="1"/>
  <c r="D836" i="7" a="1"/>
  <c r="D836" i="7" s="1"/>
  <c r="D835" i="7" a="1"/>
  <c r="D835" i="7" s="1"/>
  <c r="D834" i="7" a="1"/>
  <c r="D834" i="7" s="1"/>
  <c r="D833" i="7" a="1"/>
  <c r="D833" i="7" s="1"/>
  <c r="D832" i="7" a="1"/>
  <c r="D832" i="7" s="1"/>
  <c r="D831" i="7" a="1"/>
  <c r="D831" i="7" s="1"/>
  <c r="D830" i="7" a="1"/>
  <c r="D830" i="7" s="1"/>
  <c r="D829" i="7" a="1"/>
  <c r="D829" i="7" s="1"/>
  <c r="D828" i="7" a="1"/>
  <c r="D828" i="7" s="1"/>
  <c r="D827" i="7" a="1"/>
  <c r="D827" i="7" s="1"/>
  <c r="D826" i="7" a="1"/>
  <c r="D826" i="7" s="1"/>
  <c r="D825" i="7" a="1"/>
  <c r="D825" i="7" s="1"/>
  <c r="D824" i="7" a="1"/>
  <c r="D824" i="7" s="1"/>
  <c r="D823" i="7" a="1"/>
  <c r="D823" i="7" s="1"/>
  <c r="D822" i="7" a="1"/>
  <c r="D822" i="7" s="1"/>
  <c r="D821" i="7" a="1"/>
  <c r="D821" i="7" s="1"/>
  <c r="D820" i="7" a="1"/>
  <c r="D820" i="7" s="1"/>
  <c r="D819" i="7" a="1"/>
  <c r="D819" i="7" s="1"/>
  <c r="D818" i="7" a="1"/>
  <c r="D818" i="7" s="1"/>
  <c r="D817" i="7" a="1"/>
  <c r="D817" i="7" s="1"/>
  <c r="D816" i="7" a="1"/>
  <c r="D816" i="7" s="1"/>
  <c r="D815" i="7" a="1"/>
  <c r="D815" i="7" s="1"/>
  <c r="D814" i="7" a="1"/>
  <c r="D814" i="7" s="1"/>
  <c r="D813" i="7" a="1"/>
  <c r="D813" i="7" s="1"/>
  <c r="D812" i="7" a="1"/>
  <c r="D812" i="7" s="1"/>
  <c r="D811" i="7" a="1"/>
  <c r="D811" i="7" s="1"/>
  <c r="D810" i="7" a="1"/>
  <c r="D810" i="7" s="1"/>
  <c r="D809" i="7" a="1"/>
  <c r="D809" i="7" s="1"/>
  <c r="D808" i="7" a="1"/>
  <c r="D808" i="7" s="1"/>
  <c r="D807" i="7" a="1"/>
  <c r="D807" i="7" s="1"/>
  <c r="D806" i="7" a="1"/>
  <c r="D806" i="7" s="1"/>
  <c r="D805" i="7" a="1"/>
  <c r="D805" i="7" s="1"/>
  <c r="D804" i="7" a="1"/>
  <c r="D804" i="7" s="1"/>
  <c r="D803" i="7" a="1"/>
  <c r="D803" i="7" s="1"/>
  <c r="D802" i="7" a="1"/>
  <c r="D802" i="7" s="1"/>
  <c r="D801" i="7" a="1"/>
  <c r="D801" i="7" s="1"/>
  <c r="D800" i="7" a="1"/>
  <c r="D800" i="7" s="1"/>
  <c r="D799" i="7" a="1"/>
  <c r="D799" i="7" s="1"/>
  <c r="D798" i="7" a="1"/>
  <c r="D798" i="7" s="1"/>
  <c r="D797" i="7" a="1"/>
  <c r="D797" i="7" s="1"/>
  <c r="D796" i="7" a="1"/>
  <c r="D796" i="7" s="1"/>
  <c r="D795" i="7" a="1"/>
  <c r="D795" i="7" s="1"/>
  <c r="D794" i="7" a="1"/>
  <c r="D794" i="7" s="1"/>
  <c r="D793" i="7" a="1"/>
  <c r="D793" i="7" s="1"/>
  <c r="D792" i="7" a="1"/>
  <c r="D792" i="7" s="1"/>
  <c r="D791" i="7" a="1"/>
  <c r="D791" i="7" s="1"/>
  <c r="D790" i="7" a="1"/>
  <c r="D790" i="7" s="1"/>
  <c r="D789" i="7" a="1"/>
  <c r="D789" i="7" s="1"/>
  <c r="D788" i="7" a="1"/>
  <c r="D788" i="7" s="1"/>
  <c r="D787" i="7" a="1"/>
  <c r="D787" i="7" s="1"/>
  <c r="D786" i="7" a="1"/>
  <c r="D786" i="7" s="1"/>
  <c r="D785" i="7" a="1"/>
  <c r="D785" i="7" s="1"/>
  <c r="D784" i="7" a="1"/>
  <c r="D784" i="7" s="1"/>
  <c r="D783" i="7" a="1"/>
  <c r="D783" i="7" s="1"/>
  <c r="D782" i="7" a="1"/>
  <c r="D782" i="7" s="1"/>
  <c r="D781" i="7" a="1"/>
  <c r="D781" i="7" s="1"/>
  <c r="D780" i="7" a="1"/>
  <c r="D780" i="7" s="1"/>
  <c r="D779" i="7" a="1"/>
  <c r="D779" i="7" s="1"/>
  <c r="D778" i="7" a="1"/>
  <c r="D778" i="7" s="1"/>
  <c r="D777" i="7" a="1"/>
  <c r="D777" i="7" s="1"/>
  <c r="D776" i="7" a="1"/>
  <c r="D776" i="7" s="1"/>
  <c r="D775" i="7" a="1"/>
  <c r="D775" i="7" s="1"/>
  <c r="D774" i="7" a="1"/>
  <c r="D774" i="7" s="1"/>
  <c r="D773" i="7" a="1"/>
  <c r="D773" i="7" s="1"/>
  <c r="D772" i="7" a="1"/>
  <c r="D772" i="7" s="1"/>
  <c r="D771" i="7" a="1"/>
  <c r="D771" i="7" s="1"/>
  <c r="D770" i="7" a="1"/>
  <c r="D770" i="7" s="1"/>
  <c r="D769" i="7" a="1"/>
  <c r="D769" i="7" s="1"/>
  <c r="D768" i="7" a="1"/>
  <c r="D768" i="7" s="1"/>
  <c r="D767" i="7" a="1"/>
  <c r="D767" i="7" s="1"/>
  <c r="D766" i="7" a="1"/>
  <c r="D766" i="7" s="1"/>
  <c r="D765" i="7" a="1"/>
  <c r="D765" i="7" s="1"/>
  <c r="D764" i="7" a="1"/>
  <c r="D764" i="7" s="1"/>
  <c r="D763" i="7" a="1"/>
  <c r="D763" i="7" s="1"/>
  <c r="D762" i="7" a="1"/>
  <c r="D762" i="7" s="1"/>
  <c r="D761" i="7" a="1"/>
  <c r="D761" i="7" s="1"/>
  <c r="D760" i="7" a="1"/>
  <c r="D760" i="7" s="1"/>
  <c r="D759" i="7" a="1"/>
  <c r="D759" i="7" s="1"/>
  <c r="D758" i="7" a="1"/>
  <c r="D758" i="7" s="1"/>
  <c r="D757" i="7" a="1"/>
  <c r="D757" i="7" s="1"/>
  <c r="D756" i="7" a="1"/>
  <c r="D756" i="7" s="1"/>
  <c r="D755" i="7" a="1"/>
  <c r="D755" i="7" s="1"/>
  <c r="D754" i="7" a="1"/>
  <c r="D754" i="7" s="1"/>
  <c r="D753" i="7" a="1"/>
  <c r="D753" i="7" s="1"/>
  <c r="D752" i="7" a="1"/>
  <c r="D752" i="7" s="1"/>
  <c r="D751" i="7" a="1"/>
  <c r="D751" i="7" s="1"/>
  <c r="D750" i="7" a="1"/>
  <c r="D750" i="7" s="1"/>
  <c r="D749" i="7" a="1"/>
  <c r="D749" i="7" s="1"/>
  <c r="D748" i="7" a="1"/>
  <c r="D748" i="7" s="1"/>
  <c r="D747" i="7" a="1"/>
  <c r="D747" i="7" s="1"/>
  <c r="D746" i="7" a="1"/>
  <c r="D746" i="7" s="1"/>
  <c r="D745" i="7" a="1"/>
  <c r="D745" i="7" s="1"/>
  <c r="D744" i="7" a="1"/>
  <c r="D744" i="7" s="1"/>
  <c r="D743" i="7" a="1"/>
  <c r="D743" i="7" s="1"/>
  <c r="D742" i="7" a="1"/>
  <c r="D742" i="7" s="1"/>
  <c r="D741" i="7" a="1"/>
  <c r="D741" i="7" s="1"/>
  <c r="D740" i="7" a="1"/>
  <c r="D740" i="7" s="1"/>
  <c r="D739" i="7" a="1"/>
  <c r="D739" i="7" s="1"/>
  <c r="D738" i="7" a="1"/>
  <c r="D738" i="7" s="1"/>
  <c r="D737" i="7" a="1"/>
  <c r="D737" i="7" s="1"/>
  <c r="D736" i="7" a="1"/>
  <c r="D736" i="7" s="1"/>
  <c r="D735" i="7" a="1"/>
  <c r="D735" i="7" s="1"/>
  <c r="D734" i="7" a="1"/>
  <c r="D734" i="7" s="1"/>
  <c r="D733" i="7" a="1"/>
  <c r="D733" i="7" s="1"/>
  <c r="D732" i="7" a="1"/>
  <c r="D732" i="7" s="1"/>
  <c r="D731" i="7" a="1"/>
  <c r="D731" i="7" s="1"/>
  <c r="D730" i="7" a="1"/>
  <c r="D730" i="7" s="1"/>
  <c r="D729" i="7" a="1"/>
  <c r="D729" i="7" s="1"/>
  <c r="D728" i="7" a="1"/>
  <c r="D728" i="7" s="1"/>
  <c r="D727" i="7" a="1"/>
  <c r="D727" i="7" s="1"/>
  <c r="D726" i="7" a="1"/>
  <c r="D726" i="7" s="1"/>
  <c r="D725" i="7" a="1"/>
  <c r="D725" i="7" s="1"/>
  <c r="D724" i="7" a="1"/>
  <c r="D724" i="7" s="1"/>
  <c r="D723" i="7" a="1"/>
  <c r="D723" i="7" s="1"/>
  <c r="D722" i="7" a="1"/>
  <c r="D722" i="7" s="1"/>
  <c r="D721" i="7" a="1"/>
  <c r="D721" i="7" s="1"/>
  <c r="D720" i="7" a="1"/>
  <c r="D720" i="7" s="1"/>
  <c r="D719" i="7" a="1"/>
  <c r="D719" i="7" s="1"/>
  <c r="D718" i="7" a="1"/>
  <c r="D718" i="7" s="1"/>
  <c r="D717" i="7" a="1"/>
  <c r="D717" i="7" s="1"/>
  <c r="D716" i="7" a="1"/>
  <c r="D716" i="7" s="1"/>
  <c r="D715" i="7" a="1"/>
  <c r="D715" i="7" s="1"/>
  <c r="D714" i="7" a="1"/>
  <c r="D714" i="7" s="1"/>
  <c r="D713" i="7" a="1"/>
  <c r="D713" i="7" s="1"/>
  <c r="D712" i="7" a="1"/>
  <c r="D712" i="7" s="1"/>
  <c r="D711" i="7" a="1"/>
  <c r="D711" i="7" s="1"/>
  <c r="D710" i="7" a="1"/>
  <c r="D710" i="7" s="1"/>
  <c r="D709" i="7" a="1"/>
  <c r="D709" i="7" s="1"/>
  <c r="D708" i="7" a="1"/>
  <c r="D708" i="7" s="1"/>
  <c r="D707" i="7" a="1"/>
  <c r="D707" i="7" s="1"/>
  <c r="D706" i="7" a="1"/>
  <c r="D706" i="7" s="1"/>
  <c r="D705" i="7" a="1"/>
  <c r="D705" i="7" s="1"/>
  <c r="D704" i="7" a="1"/>
  <c r="D704" i="7" s="1"/>
  <c r="D703" i="7" a="1"/>
  <c r="D703" i="7" s="1"/>
  <c r="D702" i="7" a="1"/>
  <c r="D702" i="7" s="1"/>
  <c r="D701" i="7" a="1"/>
  <c r="D701" i="7" s="1"/>
  <c r="D700" i="7" a="1"/>
  <c r="D700" i="7" s="1"/>
  <c r="D699" i="7" a="1"/>
  <c r="D699" i="7" s="1"/>
  <c r="D698" i="7" a="1"/>
  <c r="D698" i="7" s="1"/>
  <c r="D697" i="7" a="1"/>
  <c r="D697" i="7" s="1"/>
  <c r="D696" i="7" a="1"/>
  <c r="D696" i="7" s="1"/>
  <c r="D695" i="7" a="1"/>
  <c r="D695" i="7" s="1"/>
  <c r="D694" i="7" a="1"/>
  <c r="D694" i="7" s="1"/>
  <c r="D693" i="7" a="1"/>
  <c r="D693" i="7" s="1"/>
  <c r="D692" i="7" a="1"/>
  <c r="D692" i="7" s="1"/>
  <c r="D691" i="7" a="1"/>
  <c r="D691" i="7" s="1"/>
  <c r="D690" i="7" a="1"/>
  <c r="D690" i="7" s="1"/>
  <c r="D689" i="7" a="1"/>
  <c r="D689" i="7" s="1"/>
  <c r="D688" i="7" a="1"/>
  <c r="D688" i="7" s="1"/>
  <c r="D687" i="7" a="1"/>
  <c r="D687" i="7" s="1"/>
  <c r="D686" i="7" a="1"/>
  <c r="D686" i="7" s="1"/>
  <c r="D685" i="7" a="1"/>
  <c r="D685" i="7" s="1"/>
  <c r="D684" i="7" a="1"/>
  <c r="D684" i="7" s="1"/>
  <c r="D683" i="7" a="1"/>
  <c r="D683" i="7" s="1"/>
  <c r="D682" i="7" a="1"/>
  <c r="D682" i="7" s="1"/>
  <c r="D681" i="7" a="1"/>
  <c r="D681" i="7" s="1"/>
  <c r="D680" i="7" a="1"/>
  <c r="D680" i="7" s="1"/>
  <c r="D679" i="7" a="1"/>
  <c r="D679" i="7" s="1"/>
  <c r="D678" i="7" a="1"/>
  <c r="D678" i="7" s="1"/>
  <c r="D677" i="7" a="1"/>
  <c r="D677" i="7" s="1"/>
  <c r="D676" i="7" a="1"/>
  <c r="D676" i="7" s="1"/>
  <c r="D675" i="7" a="1"/>
  <c r="D675" i="7" s="1"/>
  <c r="D674" i="7" a="1"/>
  <c r="D674" i="7" s="1"/>
  <c r="D673" i="7" a="1"/>
  <c r="D673" i="7" s="1"/>
  <c r="D672" i="7" a="1"/>
  <c r="D672" i="7" s="1"/>
  <c r="D671" i="7" a="1"/>
  <c r="D671" i="7" s="1"/>
  <c r="D670" i="7" a="1"/>
  <c r="D670" i="7" s="1"/>
  <c r="D669" i="7" a="1"/>
  <c r="D669" i="7" s="1"/>
  <c r="D668" i="7" a="1"/>
  <c r="D668" i="7" s="1"/>
  <c r="D667" i="7" a="1"/>
  <c r="D667" i="7" s="1"/>
  <c r="D666" i="7" a="1"/>
  <c r="D666" i="7" s="1"/>
  <c r="D665" i="7" a="1"/>
  <c r="D665" i="7" s="1"/>
  <c r="D664" i="7" a="1"/>
  <c r="D664" i="7" s="1"/>
  <c r="D663" i="7" a="1"/>
  <c r="D663" i="7" s="1"/>
  <c r="D662" i="7" a="1"/>
  <c r="D662" i="7" s="1"/>
  <c r="D661" i="7" a="1"/>
  <c r="D661" i="7" s="1"/>
  <c r="D660" i="7" a="1"/>
  <c r="D660" i="7" s="1"/>
  <c r="D659" i="7" a="1"/>
  <c r="D659" i="7" s="1"/>
  <c r="D658" i="7" a="1"/>
  <c r="D658" i="7" s="1"/>
  <c r="D657" i="7" a="1"/>
  <c r="D657" i="7" s="1"/>
  <c r="D656" i="7" a="1"/>
  <c r="D656" i="7" s="1"/>
  <c r="D655" i="7" a="1"/>
  <c r="D655" i="7" s="1"/>
  <c r="D654" i="7" a="1"/>
  <c r="D654" i="7" s="1"/>
  <c r="D653" i="7" a="1"/>
  <c r="D653" i="7" s="1"/>
  <c r="D652" i="7" a="1"/>
  <c r="D652" i="7" s="1"/>
  <c r="D651" i="7" a="1"/>
  <c r="D651" i="7" s="1"/>
  <c r="D650" i="7" a="1"/>
  <c r="D650" i="7" s="1"/>
  <c r="D649" i="7" a="1"/>
  <c r="D649" i="7" s="1"/>
  <c r="D648" i="7" a="1"/>
  <c r="D648" i="7" s="1"/>
  <c r="D647" i="7" a="1"/>
  <c r="D647" i="7" s="1"/>
  <c r="D646" i="7" a="1"/>
  <c r="D646" i="7" s="1"/>
  <c r="D645" i="7" a="1"/>
  <c r="D645" i="7" s="1"/>
  <c r="D644" i="7" a="1"/>
  <c r="D644" i="7" s="1"/>
  <c r="D643" i="7" a="1"/>
  <c r="D643" i="7" s="1"/>
  <c r="D642" i="7" a="1"/>
  <c r="D642" i="7" s="1"/>
  <c r="D641" i="7" a="1"/>
  <c r="D641" i="7" s="1"/>
  <c r="D640" i="7" a="1"/>
  <c r="D640" i="7" s="1"/>
  <c r="D639" i="7" a="1"/>
  <c r="D639" i="7" s="1"/>
  <c r="D638" i="7" a="1"/>
  <c r="D638" i="7" s="1"/>
  <c r="D637" i="7" a="1"/>
  <c r="D637" i="7" s="1"/>
  <c r="D636" i="7" a="1"/>
  <c r="D636" i="7" s="1"/>
  <c r="D635" i="7" a="1"/>
  <c r="D635" i="7" s="1"/>
  <c r="D634" i="7" a="1"/>
  <c r="D634" i="7" s="1"/>
  <c r="D633" i="7" a="1"/>
  <c r="D633" i="7" s="1"/>
  <c r="D632" i="7" a="1"/>
  <c r="D632" i="7" s="1"/>
  <c r="D631" i="7" a="1"/>
  <c r="D631" i="7" s="1"/>
  <c r="D630" i="7" a="1"/>
  <c r="D630" i="7" s="1"/>
  <c r="D629" i="7" a="1"/>
  <c r="D629" i="7" s="1"/>
  <c r="D628" i="7" a="1"/>
  <c r="D628" i="7" s="1"/>
  <c r="D627" i="7" a="1"/>
  <c r="D627" i="7" s="1"/>
  <c r="D626" i="7" a="1"/>
  <c r="D626" i="7" s="1"/>
  <c r="D625" i="7" a="1"/>
  <c r="D625" i="7" s="1"/>
  <c r="D624" i="7" a="1"/>
  <c r="D624" i="7" s="1"/>
  <c r="D623" i="7" a="1"/>
  <c r="D623" i="7" s="1"/>
  <c r="D622" i="7" a="1"/>
  <c r="D622" i="7" s="1"/>
  <c r="D621" i="7" a="1"/>
  <c r="D621" i="7" s="1"/>
  <c r="D620" i="7" a="1"/>
  <c r="D620" i="7" s="1"/>
  <c r="D619" i="7" a="1"/>
  <c r="D619" i="7" s="1"/>
  <c r="D618" i="7" a="1"/>
  <c r="D618" i="7" s="1"/>
  <c r="D617" i="7" a="1"/>
  <c r="D617" i="7" s="1"/>
  <c r="D616" i="7" a="1"/>
  <c r="D616" i="7" s="1"/>
  <c r="D615" i="7" a="1"/>
  <c r="D615" i="7" s="1"/>
  <c r="D614" i="7" a="1"/>
  <c r="D614" i="7" s="1"/>
  <c r="D613" i="7" a="1"/>
  <c r="D613" i="7" s="1"/>
  <c r="D612" i="7" a="1"/>
  <c r="D612" i="7" s="1"/>
  <c r="D611" i="7" a="1"/>
  <c r="D611" i="7" s="1"/>
  <c r="D610" i="7" a="1"/>
  <c r="D610" i="7" s="1"/>
  <c r="D609" i="7" a="1"/>
  <c r="D609" i="7" s="1"/>
  <c r="D608" i="7" a="1"/>
  <c r="D608" i="7" s="1"/>
  <c r="D607" i="7" a="1"/>
  <c r="D607" i="7" s="1"/>
  <c r="D606" i="7" a="1"/>
  <c r="D606" i="7" s="1"/>
  <c r="D605" i="7" a="1"/>
  <c r="D605" i="7" s="1"/>
  <c r="D604" i="7" a="1"/>
  <c r="D604" i="7" s="1"/>
  <c r="D603" i="7" a="1"/>
  <c r="D603" i="7" s="1"/>
  <c r="D602" i="7" a="1"/>
  <c r="D602" i="7" s="1"/>
  <c r="D601" i="7" a="1"/>
  <c r="D601" i="7" s="1"/>
  <c r="D600" i="7" a="1"/>
  <c r="D600" i="7" s="1"/>
  <c r="D599" i="7" a="1"/>
  <c r="D599" i="7" s="1"/>
  <c r="D598" i="7" a="1"/>
  <c r="D598" i="7" s="1"/>
  <c r="D597" i="7" a="1"/>
  <c r="D597" i="7" s="1"/>
  <c r="D596" i="7" a="1"/>
  <c r="D596" i="7" s="1"/>
  <c r="D595" i="7" a="1"/>
  <c r="D595" i="7" s="1"/>
  <c r="D594" i="7" a="1"/>
  <c r="D594" i="7" s="1"/>
  <c r="D593" i="7" a="1"/>
  <c r="D593" i="7" s="1"/>
  <c r="D592" i="7" a="1"/>
  <c r="D592" i="7" s="1"/>
  <c r="D591" i="7" a="1"/>
  <c r="D591" i="7" s="1"/>
  <c r="D590" i="7" a="1"/>
  <c r="D590" i="7" s="1"/>
  <c r="D589" i="7" a="1"/>
  <c r="D589" i="7" s="1"/>
  <c r="D588" i="7" a="1"/>
  <c r="D588" i="7" s="1"/>
  <c r="D587" i="7" a="1"/>
  <c r="D587" i="7" s="1"/>
  <c r="D586" i="7" a="1"/>
  <c r="D586" i="7" s="1"/>
  <c r="D585" i="7" a="1"/>
  <c r="D585" i="7" s="1"/>
  <c r="D584" i="7" a="1"/>
  <c r="D584" i="7" s="1"/>
  <c r="D583" i="7" a="1"/>
  <c r="D583" i="7" s="1"/>
  <c r="D582" i="7" a="1"/>
  <c r="D582" i="7" s="1"/>
  <c r="D581" i="7" a="1"/>
  <c r="D581" i="7" s="1"/>
  <c r="D580" i="7" a="1"/>
  <c r="D580" i="7" s="1"/>
  <c r="D579" i="7" a="1"/>
  <c r="D579" i="7" s="1"/>
  <c r="D578" i="7" a="1"/>
  <c r="D578" i="7" s="1"/>
  <c r="D577" i="7" a="1"/>
  <c r="D577" i="7" s="1"/>
  <c r="D576" i="7" a="1"/>
  <c r="D576" i="7" s="1"/>
  <c r="D575" i="7" a="1"/>
  <c r="D575" i="7" s="1"/>
  <c r="D574" i="7" a="1"/>
  <c r="D574" i="7" s="1"/>
  <c r="D573" i="7" a="1"/>
  <c r="D573" i="7" s="1"/>
  <c r="D572" i="7" a="1"/>
  <c r="D572" i="7" s="1"/>
  <c r="D571" i="7" a="1"/>
  <c r="D571" i="7" s="1"/>
  <c r="D570" i="7" a="1"/>
  <c r="D570" i="7" s="1"/>
  <c r="D569" i="7" a="1"/>
  <c r="D569" i="7" s="1"/>
  <c r="D568" i="7" a="1"/>
  <c r="D568" i="7" s="1"/>
  <c r="D567" i="7" a="1"/>
  <c r="D567" i="7" s="1"/>
  <c r="D566" i="7" a="1"/>
  <c r="D566" i="7" s="1"/>
  <c r="D565" i="7" a="1"/>
  <c r="D565" i="7" s="1"/>
  <c r="D564" i="7" a="1"/>
  <c r="D564" i="7" s="1"/>
  <c r="D563" i="7" a="1"/>
  <c r="D563" i="7" s="1"/>
  <c r="D562" i="7" a="1"/>
  <c r="D562" i="7" s="1"/>
  <c r="D561" i="7" a="1"/>
  <c r="D561" i="7" s="1"/>
  <c r="D560" i="7" a="1"/>
  <c r="D560" i="7" s="1"/>
  <c r="D559" i="7" a="1"/>
  <c r="D559" i="7" s="1"/>
  <c r="D558" i="7" a="1"/>
  <c r="D558" i="7" s="1"/>
  <c r="D557" i="7" a="1"/>
  <c r="D557" i="7" s="1"/>
  <c r="D556" i="7" a="1"/>
  <c r="D556" i="7" s="1"/>
  <c r="D555" i="7" a="1"/>
  <c r="D555" i="7" s="1"/>
  <c r="D554" i="7" a="1"/>
  <c r="D554" i="7" s="1"/>
  <c r="D553" i="7" a="1"/>
  <c r="D553" i="7" s="1"/>
  <c r="D552" i="7" a="1"/>
  <c r="D552" i="7" s="1"/>
  <c r="D551" i="7" a="1"/>
  <c r="D551" i="7" s="1"/>
  <c r="D550" i="7" a="1"/>
  <c r="D550" i="7" s="1"/>
  <c r="D549" i="7" a="1"/>
  <c r="D549" i="7" s="1"/>
  <c r="D548" i="7" a="1"/>
  <c r="D548" i="7" s="1"/>
  <c r="D547" i="7" a="1"/>
  <c r="D547" i="7" s="1"/>
  <c r="D546" i="7" a="1"/>
  <c r="D546" i="7" s="1"/>
  <c r="D545" i="7" a="1"/>
  <c r="D545" i="7" s="1"/>
  <c r="D544" i="7" a="1"/>
  <c r="D544" i="7" s="1"/>
  <c r="D543" i="7" a="1"/>
  <c r="D543" i="7" s="1"/>
  <c r="D542" i="7" a="1"/>
  <c r="D542" i="7" s="1"/>
  <c r="D541" i="7" a="1"/>
  <c r="D541" i="7" s="1"/>
  <c r="D540" i="7" a="1"/>
  <c r="D540" i="7" s="1"/>
  <c r="D539" i="7" a="1"/>
  <c r="D539" i="7" s="1"/>
  <c r="D538" i="7" a="1"/>
  <c r="D538" i="7" s="1"/>
  <c r="D537" i="7" a="1"/>
  <c r="D537" i="7" s="1"/>
  <c r="D536" i="7" a="1"/>
  <c r="D536" i="7" s="1"/>
  <c r="D535" i="7" a="1"/>
  <c r="D535" i="7" s="1"/>
  <c r="D534" i="7" a="1"/>
  <c r="D534" i="7" s="1"/>
  <c r="D533" i="7" a="1"/>
  <c r="D533" i="7" s="1"/>
  <c r="D532" i="7" a="1"/>
  <c r="D532" i="7" s="1"/>
  <c r="D531" i="7" a="1"/>
  <c r="D531" i="7" s="1"/>
  <c r="D530" i="7" a="1"/>
  <c r="D530" i="7" s="1"/>
  <c r="D529" i="7" a="1"/>
  <c r="D529" i="7" s="1"/>
  <c r="D528" i="7" a="1"/>
  <c r="D528" i="7" s="1"/>
  <c r="D527" i="7" a="1"/>
  <c r="D527" i="7" s="1"/>
  <c r="D526" i="7" a="1"/>
  <c r="D526" i="7" s="1"/>
  <c r="D525" i="7" a="1"/>
  <c r="D525" i="7" s="1"/>
  <c r="D524" i="7" a="1"/>
  <c r="D524" i="7" s="1"/>
  <c r="D523" i="7" a="1"/>
  <c r="D523" i="7" s="1"/>
  <c r="D522" i="7" a="1"/>
  <c r="D522" i="7" s="1"/>
  <c r="D521" i="7" a="1"/>
  <c r="D521" i="7" s="1"/>
  <c r="D520" i="7" a="1"/>
  <c r="D520" i="7" s="1"/>
  <c r="D519" i="7" a="1"/>
  <c r="D519" i="7" s="1"/>
  <c r="D518" i="7" a="1"/>
  <c r="D518" i="7" s="1"/>
  <c r="D517" i="7" a="1"/>
  <c r="D517" i="7" s="1"/>
  <c r="D516" i="7" a="1"/>
  <c r="D516" i="7" s="1"/>
  <c r="D515" i="7" a="1"/>
  <c r="D515" i="7" s="1"/>
  <c r="D514" i="7" a="1"/>
  <c r="D514" i="7" s="1"/>
  <c r="D513" i="7" a="1"/>
  <c r="D513" i="7" s="1"/>
  <c r="D512" i="7" a="1"/>
  <c r="D512" i="7" s="1"/>
  <c r="D511" i="7" a="1"/>
  <c r="D511" i="7" s="1"/>
  <c r="D510" i="7" a="1"/>
  <c r="D510" i="7" s="1"/>
  <c r="D509" i="7" a="1"/>
  <c r="D509" i="7" s="1"/>
  <c r="D508" i="7" a="1"/>
  <c r="D508" i="7" s="1"/>
  <c r="D507" i="7" a="1"/>
  <c r="D507" i="7" s="1"/>
  <c r="D506" i="7" a="1"/>
  <c r="D506" i="7" s="1"/>
  <c r="D505" i="7" a="1"/>
  <c r="D505" i="7" s="1"/>
  <c r="D504" i="7" a="1"/>
  <c r="D504" i="7" s="1"/>
  <c r="D503" i="7" a="1"/>
  <c r="D503" i="7" s="1"/>
  <c r="D502" i="7" a="1"/>
  <c r="D502" i="7" s="1"/>
  <c r="D501" i="7" a="1"/>
  <c r="D501" i="7" s="1"/>
  <c r="D500" i="7" a="1"/>
  <c r="D500" i="7" s="1"/>
  <c r="D499" i="7" a="1"/>
  <c r="D499" i="7" s="1"/>
  <c r="D498" i="7" a="1"/>
  <c r="D498" i="7" s="1"/>
  <c r="D497" i="7" a="1"/>
  <c r="D497" i="7" s="1"/>
  <c r="D496" i="7" a="1"/>
  <c r="D496" i="7" s="1"/>
  <c r="D495" i="7" a="1"/>
  <c r="D495" i="7" s="1"/>
  <c r="D494" i="7" a="1"/>
  <c r="D494" i="7" s="1"/>
  <c r="D493" i="7" a="1"/>
  <c r="D493" i="7" s="1"/>
  <c r="D492" i="7" a="1"/>
  <c r="D492" i="7" s="1"/>
  <c r="D491" i="7" a="1"/>
  <c r="D491" i="7" s="1"/>
  <c r="D490" i="7" a="1"/>
  <c r="D490" i="7" s="1"/>
  <c r="D489" i="7" a="1"/>
  <c r="D489" i="7" s="1"/>
  <c r="D488" i="7" a="1"/>
  <c r="D488" i="7" s="1"/>
  <c r="D487" i="7" a="1"/>
  <c r="D487" i="7" s="1"/>
  <c r="D486" i="7" a="1"/>
  <c r="D486" i="7" s="1"/>
  <c r="D485" i="7" a="1"/>
  <c r="D485" i="7" s="1"/>
  <c r="D484" i="7" a="1"/>
  <c r="D484" i="7" s="1"/>
  <c r="D483" i="7" a="1"/>
  <c r="D483" i="7" s="1"/>
  <c r="D482" i="7" a="1"/>
  <c r="D482" i="7" s="1"/>
  <c r="D481" i="7" a="1"/>
  <c r="D481" i="7" s="1"/>
  <c r="D480" i="7" a="1"/>
  <c r="D480" i="7" s="1"/>
  <c r="D479" i="7" a="1"/>
  <c r="D479" i="7" s="1"/>
  <c r="D478" i="7" a="1"/>
  <c r="D478" i="7" s="1"/>
  <c r="D477" i="7" a="1"/>
  <c r="D477" i="7" s="1"/>
  <c r="D476" i="7" a="1"/>
  <c r="D476" i="7" s="1"/>
  <c r="D475" i="7" a="1"/>
  <c r="D475" i="7" s="1"/>
  <c r="D474" i="7" a="1"/>
  <c r="D474" i="7" s="1"/>
  <c r="D473" i="7" a="1"/>
  <c r="D473" i="7" s="1"/>
  <c r="D472" i="7" a="1"/>
  <c r="D472" i="7" s="1"/>
  <c r="D471" i="7" a="1"/>
  <c r="D471" i="7" s="1"/>
  <c r="D470" i="7" a="1"/>
  <c r="D470" i="7" s="1"/>
  <c r="D469" i="7" a="1"/>
  <c r="D469" i="7" s="1"/>
  <c r="D468" i="7" a="1"/>
  <c r="D468" i="7" s="1"/>
  <c r="D467" i="7" a="1"/>
  <c r="D467" i="7" s="1"/>
  <c r="D466" i="7" a="1"/>
  <c r="D466" i="7" s="1"/>
  <c r="D465" i="7" a="1"/>
  <c r="D465" i="7" s="1"/>
  <c r="D464" i="7" a="1"/>
  <c r="D464" i="7" s="1"/>
  <c r="D463" i="7" a="1"/>
  <c r="D463" i="7" s="1"/>
  <c r="D462" i="7" a="1"/>
  <c r="D462" i="7" s="1"/>
  <c r="D461" i="7" a="1"/>
  <c r="D461" i="7" s="1"/>
  <c r="D460" i="7" a="1"/>
  <c r="D460" i="7" s="1"/>
  <c r="D459" i="7" a="1"/>
  <c r="D459" i="7" s="1"/>
  <c r="D458" i="7" a="1"/>
  <c r="D458" i="7" s="1"/>
  <c r="D457" i="7" a="1"/>
  <c r="D457" i="7" s="1"/>
  <c r="D456" i="7" a="1"/>
  <c r="D456" i="7" s="1"/>
  <c r="D455" i="7" a="1"/>
  <c r="D455" i="7" s="1"/>
  <c r="D454" i="7" a="1"/>
  <c r="D454" i="7" s="1"/>
  <c r="D453" i="7" a="1"/>
  <c r="D453" i="7" s="1"/>
  <c r="D452" i="7" a="1"/>
  <c r="D452" i="7" s="1"/>
  <c r="D451" i="7" a="1"/>
  <c r="D451" i="7" s="1"/>
  <c r="D450" i="7" a="1"/>
  <c r="D450" i="7" s="1"/>
  <c r="D449" i="7" a="1"/>
  <c r="D449" i="7" s="1"/>
  <c r="D448" i="7" a="1"/>
  <c r="D448" i="7" s="1"/>
  <c r="D447" i="7" a="1"/>
  <c r="D447" i="7" s="1"/>
  <c r="D446" i="7" a="1"/>
  <c r="D446" i="7" s="1"/>
  <c r="D445" i="7" a="1"/>
  <c r="D445" i="7" s="1"/>
  <c r="D444" i="7" a="1"/>
  <c r="D444" i="7" s="1"/>
  <c r="D443" i="7" a="1"/>
  <c r="D443" i="7" s="1"/>
  <c r="D442" i="7" a="1"/>
  <c r="D442" i="7" s="1"/>
  <c r="D441" i="7" a="1"/>
  <c r="D441" i="7" s="1"/>
  <c r="D440" i="7" a="1"/>
  <c r="D440" i="7" s="1"/>
  <c r="D439" i="7" a="1"/>
  <c r="D439" i="7" s="1"/>
  <c r="D438" i="7" a="1"/>
  <c r="D438" i="7" s="1"/>
  <c r="D437" i="7" a="1"/>
  <c r="D437" i="7" s="1"/>
  <c r="D436" i="7" a="1"/>
  <c r="D436" i="7" s="1"/>
  <c r="D435" i="7" a="1"/>
  <c r="D435" i="7" s="1"/>
  <c r="D434" i="7" a="1"/>
  <c r="D434" i="7" s="1"/>
  <c r="D433" i="7" a="1"/>
  <c r="D433" i="7" s="1"/>
  <c r="D432" i="7" a="1"/>
  <c r="D432" i="7" s="1"/>
  <c r="D431" i="7" a="1"/>
  <c r="D431" i="7" s="1"/>
  <c r="D430" i="7" a="1"/>
  <c r="D430" i="7" s="1"/>
  <c r="D429" i="7" a="1"/>
  <c r="D429" i="7" s="1"/>
  <c r="D428" i="7" a="1"/>
  <c r="D428" i="7" s="1"/>
  <c r="D427" i="7" a="1"/>
  <c r="D427" i="7" s="1"/>
  <c r="D426" i="7" a="1"/>
  <c r="D426" i="7" s="1"/>
  <c r="D425" i="7" a="1"/>
  <c r="D425" i="7" s="1"/>
  <c r="D424" i="7" a="1"/>
  <c r="D424" i="7" s="1"/>
  <c r="D423" i="7" a="1"/>
  <c r="D423" i="7" s="1"/>
  <c r="D422" i="7" a="1"/>
  <c r="D422" i="7" s="1"/>
  <c r="D421" i="7" a="1"/>
  <c r="D421" i="7" s="1"/>
  <c r="D420" i="7" a="1"/>
  <c r="D420" i="7" s="1"/>
  <c r="D419" i="7" a="1"/>
  <c r="D419" i="7" s="1"/>
  <c r="D418" i="7" a="1"/>
  <c r="D418" i="7" s="1"/>
  <c r="D417" i="7" a="1"/>
  <c r="D417" i="7" s="1"/>
  <c r="D416" i="7" a="1"/>
  <c r="D416" i="7" s="1"/>
  <c r="D415" i="7" a="1"/>
  <c r="D415" i="7" s="1"/>
  <c r="D414" i="7" a="1"/>
  <c r="D414" i="7" s="1"/>
  <c r="D413" i="7" a="1"/>
  <c r="D413" i="7" s="1"/>
  <c r="D412" i="7" a="1"/>
  <c r="D412" i="7" s="1"/>
  <c r="D411" i="7" a="1"/>
  <c r="D411" i="7" s="1"/>
  <c r="D410" i="7" a="1"/>
  <c r="D410" i="7" s="1"/>
  <c r="D409" i="7" a="1"/>
  <c r="D409" i="7" s="1"/>
  <c r="D408" i="7" a="1"/>
  <c r="D408" i="7" s="1"/>
  <c r="D407" i="7" a="1"/>
  <c r="D407" i="7" s="1"/>
  <c r="D406" i="7" a="1"/>
  <c r="D406" i="7" s="1"/>
  <c r="D405" i="7" a="1"/>
  <c r="D405" i="7" s="1"/>
  <c r="D404" i="7" a="1"/>
  <c r="D404" i="7" s="1"/>
  <c r="D403" i="7" a="1"/>
  <c r="D403" i="7" s="1"/>
  <c r="D402" i="7" a="1"/>
  <c r="D402" i="7" s="1"/>
  <c r="D401" i="7" a="1"/>
  <c r="D401" i="7" s="1"/>
  <c r="D400" i="7" a="1"/>
  <c r="D400" i="7" s="1"/>
  <c r="D399" i="7" a="1"/>
  <c r="D399" i="7" s="1"/>
  <c r="D398" i="7" a="1"/>
  <c r="D398" i="7" s="1"/>
  <c r="D397" i="7" a="1"/>
  <c r="D397" i="7" s="1"/>
  <c r="D396" i="7" a="1"/>
  <c r="D396" i="7" s="1"/>
  <c r="D395" i="7" a="1"/>
  <c r="D395" i="7" s="1"/>
  <c r="D394" i="7" a="1"/>
  <c r="D394" i="7" s="1"/>
  <c r="D393" i="7" a="1"/>
  <c r="D393" i="7" s="1"/>
  <c r="D392" i="7" a="1"/>
  <c r="D392" i="7" s="1"/>
  <c r="D391" i="7" a="1"/>
  <c r="D391" i="7" s="1"/>
  <c r="D390" i="7" a="1"/>
  <c r="D390" i="7" s="1"/>
  <c r="D389" i="7" a="1"/>
  <c r="D389" i="7" s="1"/>
  <c r="D388" i="7" a="1"/>
  <c r="D388" i="7" s="1"/>
  <c r="D387" i="7" a="1"/>
  <c r="D387" i="7" s="1"/>
  <c r="D386" i="7" a="1"/>
  <c r="D386" i="7" s="1"/>
  <c r="D385" i="7" a="1"/>
  <c r="D385" i="7" s="1"/>
  <c r="D384" i="7" a="1"/>
  <c r="D384" i="7" s="1"/>
  <c r="D383" i="7" a="1"/>
  <c r="D383" i="7" s="1"/>
  <c r="D382" i="7" a="1"/>
  <c r="D382" i="7" s="1"/>
  <c r="D381" i="7" a="1"/>
  <c r="D381" i="7" s="1"/>
  <c r="D380" i="7" a="1"/>
  <c r="D380" i="7" s="1"/>
  <c r="D379" i="7" a="1"/>
  <c r="D379" i="7" s="1"/>
  <c r="D378" i="7" a="1"/>
  <c r="D378" i="7" s="1"/>
  <c r="D377" i="7" a="1"/>
  <c r="D377" i="7" s="1"/>
  <c r="D376" i="7" a="1"/>
  <c r="D376" i="7" s="1"/>
  <c r="D375" i="7" a="1"/>
  <c r="D375" i="7" s="1"/>
  <c r="D374" i="7" a="1"/>
  <c r="D374" i="7" s="1"/>
  <c r="D373" i="7" a="1"/>
  <c r="D373" i="7" s="1"/>
  <c r="D372" i="7" a="1"/>
  <c r="D372" i="7" s="1"/>
  <c r="D371" i="7" a="1"/>
  <c r="D371" i="7" s="1"/>
  <c r="D370" i="7" a="1"/>
  <c r="D370" i="7" s="1"/>
  <c r="D369" i="7" a="1"/>
  <c r="D369" i="7" s="1"/>
  <c r="D368" i="7" a="1"/>
  <c r="D368" i="7" s="1"/>
  <c r="D367" i="7" a="1"/>
  <c r="D367" i="7" s="1"/>
  <c r="D366" i="7" a="1"/>
  <c r="D366" i="7" s="1"/>
  <c r="D365" i="7" a="1"/>
  <c r="D365" i="7" s="1"/>
  <c r="D364" i="7" a="1"/>
  <c r="D364" i="7" s="1"/>
  <c r="D363" i="7" a="1"/>
  <c r="D363" i="7" s="1"/>
  <c r="D362" i="7" a="1"/>
  <c r="D362" i="7" s="1"/>
  <c r="D361" i="7" a="1"/>
  <c r="D361" i="7" s="1"/>
  <c r="D360" i="7" a="1"/>
  <c r="D360" i="7" s="1"/>
  <c r="D359" i="7" a="1"/>
  <c r="D359" i="7" s="1"/>
  <c r="D358" i="7" a="1"/>
  <c r="D358" i="7" s="1"/>
  <c r="D357" i="7" a="1"/>
  <c r="D357" i="7" s="1"/>
  <c r="D356" i="7" a="1"/>
  <c r="D356" i="7" s="1"/>
  <c r="D355" i="7" a="1"/>
  <c r="D355" i="7" s="1"/>
  <c r="D354" i="7" a="1"/>
  <c r="D354" i="7" s="1"/>
  <c r="D353" i="7" a="1"/>
  <c r="D353" i="7" s="1"/>
  <c r="D352" i="7" a="1"/>
  <c r="D352" i="7" s="1"/>
  <c r="D351" i="7" a="1"/>
  <c r="D351" i="7" s="1"/>
  <c r="D350" i="7" a="1"/>
  <c r="D350" i="7" s="1"/>
  <c r="D349" i="7" a="1"/>
  <c r="D349" i="7" s="1"/>
  <c r="D348" i="7" a="1"/>
  <c r="D348" i="7" s="1"/>
  <c r="D347" i="7" a="1"/>
  <c r="D347" i="7" s="1"/>
  <c r="D346" i="7" a="1"/>
  <c r="D346" i="7" s="1"/>
  <c r="D345" i="7" a="1"/>
  <c r="D345" i="7" s="1"/>
  <c r="D344" i="7" a="1"/>
  <c r="D344" i="7" s="1"/>
  <c r="D343" i="7" a="1"/>
  <c r="D343" i="7" s="1"/>
  <c r="D342" i="7" a="1"/>
  <c r="D342" i="7" s="1"/>
  <c r="D341" i="7" a="1"/>
  <c r="D341" i="7" s="1"/>
  <c r="D340" i="7" a="1"/>
  <c r="D340" i="7" s="1"/>
  <c r="D339" i="7" a="1"/>
  <c r="D339" i="7" s="1"/>
  <c r="D338" i="7" a="1"/>
  <c r="D338" i="7" s="1"/>
  <c r="D337" i="7" a="1"/>
  <c r="D337" i="7" s="1"/>
  <c r="D336" i="7" a="1"/>
  <c r="D336" i="7" s="1"/>
  <c r="D335" i="7" a="1"/>
  <c r="D335" i="7" s="1"/>
  <c r="D334" i="7" a="1"/>
  <c r="D334" i="7" s="1"/>
  <c r="D333" i="7" a="1"/>
  <c r="D333" i="7" s="1"/>
  <c r="D332" i="7" a="1"/>
  <c r="D332" i="7" s="1"/>
  <c r="D331" i="7" a="1"/>
  <c r="D331" i="7" s="1"/>
  <c r="D330" i="7" a="1"/>
  <c r="D330" i="7" s="1"/>
  <c r="D329" i="7" a="1"/>
  <c r="D329" i="7" s="1"/>
  <c r="D328" i="7" a="1"/>
  <c r="D328" i="7" s="1"/>
  <c r="D327" i="7" a="1"/>
  <c r="D327" i="7" s="1"/>
  <c r="D326" i="7" a="1"/>
  <c r="D326" i="7" s="1"/>
  <c r="D325" i="7" a="1"/>
  <c r="D325" i="7" s="1"/>
  <c r="D324" i="7" a="1"/>
  <c r="D324" i="7" s="1"/>
  <c r="D323" i="7" a="1"/>
  <c r="D323" i="7" s="1"/>
  <c r="D322" i="7" a="1"/>
  <c r="D322" i="7" s="1"/>
  <c r="D321" i="7" a="1"/>
  <c r="D321" i="7" s="1"/>
  <c r="D320" i="7" a="1"/>
  <c r="D320" i="7" s="1"/>
  <c r="D319" i="7" a="1"/>
  <c r="D319" i="7" s="1"/>
  <c r="D318" i="7" a="1"/>
  <c r="D318" i="7" s="1"/>
  <c r="D317" i="7" a="1"/>
  <c r="D317" i="7" s="1"/>
  <c r="D316" i="7" a="1"/>
  <c r="D316" i="7" s="1"/>
  <c r="D315" i="7" a="1"/>
  <c r="D315" i="7" s="1"/>
  <c r="D314" i="7" a="1"/>
  <c r="D314" i="7" s="1"/>
  <c r="D313" i="7" a="1"/>
  <c r="D313" i="7" s="1"/>
  <c r="D312" i="7" a="1"/>
  <c r="D312" i="7" s="1"/>
  <c r="D311" i="7" a="1"/>
  <c r="D311" i="7" s="1"/>
  <c r="D310" i="7" a="1"/>
  <c r="D310" i="7" s="1"/>
  <c r="D309" i="7" a="1"/>
  <c r="D309" i="7" s="1"/>
  <c r="D308" i="7" a="1"/>
  <c r="D308" i="7" s="1"/>
  <c r="D307" i="7" a="1"/>
  <c r="D307" i="7" s="1"/>
  <c r="D306" i="7" a="1"/>
  <c r="D306" i="7" s="1"/>
  <c r="D305" i="7" a="1"/>
  <c r="D305" i="7" s="1"/>
  <c r="D304" i="7" a="1"/>
  <c r="D304" i="7" s="1"/>
  <c r="D303" i="7" a="1"/>
  <c r="D303" i="7" s="1"/>
  <c r="D302" i="7" a="1"/>
  <c r="D302" i="7" s="1"/>
  <c r="D301" i="7" a="1"/>
  <c r="D301" i="7" s="1"/>
  <c r="D300" i="7" a="1"/>
  <c r="D300" i="7" s="1"/>
  <c r="D299" i="7" a="1"/>
  <c r="D299" i="7" s="1"/>
  <c r="D298" i="7" a="1"/>
  <c r="D298" i="7" s="1"/>
  <c r="D297" i="7" a="1"/>
  <c r="D297" i="7" s="1"/>
  <c r="D296" i="7" a="1"/>
  <c r="D296" i="7" s="1"/>
  <c r="D295" i="7" a="1"/>
  <c r="D295" i="7" s="1"/>
  <c r="D294" i="7" a="1"/>
  <c r="D294" i="7" s="1"/>
  <c r="D293" i="7" a="1"/>
  <c r="D293" i="7" s="1"/>
  <c r="D292" i="7" a="1"/>
  <c r="D292" i="7" s="1"/>
  <c r="D291" i="7" a="1"/>
  <c r="D291" i="7" s="1"/>
  <c r="D290" i="7" a="1"/>
  <c r="D290" i="7" s="1"/>
  <c r="D289" i="7" a="1"/>
  <c r="D289" i="7" s="1"/>
  <c r="D288" i="7" a="1"/>
  <c r="D288" i="7" s="1"/>
  <c r="D287" i="7" a="1"/>
  <c r="D287" i="7" s="1"/>
  <c r="D286" i="7" a="1"/>
  <c r="D286" i="7" s="1"/>
  <c r="D285" i="7" a="1"/>
  <c r="D285" i="7" s="1"/>
  <c r="D284" i="7" a="1"/>
  <c r="D284" i="7" s="1"/>
  <c r="D283" i="7" a="1"/>
  <c r="D283" i="7" s="1"/>
  <c r="D282" i="7" a="1"/>
  <c r="D282" i="7" s="1"/>
  <c r="D281" i="7" a="1"/>
  <c r="D281" i="7" s="1"/>
  <c r="D280" i="7" a="1"/>
  <c r="D280" i="7" s="1"/>
  <c r="D279" i="7" a="1"/>
  <c r="D279" i="7" s="1"/>
  <c r="D278" i="7" a="1"/>
  <c r="D278" i="7" s="1"/>
  <c r="D277" i="7" a="1"/>
  <c r="D277" i="7" s="1"/>
  <c r="D276" i="7" a="1"/>
  <c r="D276" i="7" s="1"/>
  <c r="D275" i="7" a="1"/>
  <c r="D275" i="7" s="1"/>
  <c r="D274" i="7" a="1"/>
  <c r="D274" i="7" s="1"/>
  <c r="D273" i="7" a="1"/>
  <c r="D273" i="7" s="1"/>
  <c r="D272" i="7" a="1"/>
  <c r="D272" i="7" s="1"/>
  <c r="D271" i="7" a="1"/>
  <c r="D271" i="7" s="1"/>
  <c r="D270" i="7" a="1"/>
  <c r="D270" i="7" s="1"/>
  <c r="D269" i="7" a="1"/>
  <c r="D269" i="7" s="1"/>
  <c r="D268" i="7" a="1"/>
  <c r="D268" i="7" s="1"/>
  <c r="D267" i="7" a="1"/>
  <c r="D267" i="7" s="1"/>
  <c r="D266" i="7" a="1"/>
  <c r="D266" i="7" s="1"/>
  <c r="D265" i="7" a="1"/>
  <c r="D265" i="7" s="1"/>
  <c r="D264" i="7" a="1"/>
  <c r="D264" i="7" s="1"/>
  <c r="D263" i="7" a="1"/>
  <c r="D263" i="7" s="1"/>
  <c r="D262" i="7" a="1"/>
  <c r="D262" i="7" s="1"/>
  <c r="D261" i="7" a="1"/>
  <c r="D261" i="7" s="1"/>
  <c r="D260" i="7" a="1"/>
  <c r="D260" i="7" s="1"/>
  <c r="D259" i="7" a="1"/>
  <c r="D259" i="7" s="1"/>
  <c r="D258" i="7" a="1"/>
  <c r="D258" i="7" s="1"/>
  <c r="D257" i="7" a="1"/>
  <c r="D257" i="7" s="1"/>
  <c r="D256" i="7" a="1"/>
  <c r="D256" i="7" s="1"/>
  <c r="D255" i="7" a="1"/>
  <c r="D255" i="7" s="1"/>
  <c r="D254" i="7" a="1"/>
  <c r="D254" i="7" s="1"/>
  <c r="D253" i="7" a="1"/>
  <c r="D253" i="7" s="1"/>
  <c r="D252" i="7" a="1"/>
  <c r="D252" i="7" s="1"/>
  <c r="D251" i="7" a="1"/>
  <c r="D251" i="7" s="1"/>
  <c r="D250" i="7" a="1"/>
  <c r="D250" i="7" s="1"/>
  <c r="D249" i="7" a="1"/>
  <c r="D249" i="7" s="1"/>
  <c r="D248" i="7" a="1"/>
  <c r="D248" i="7" s="1"/>
  <c r="D247" i="7" a="1"/>
  <c r="D247" i="7" s="1"/>
  <c r="D246" i="7" a="1"/>
  <c r="D246" i="7" s="1"/>
  <c r="D245" i="7" a="1"/>
  <c r="D245" i="7" s="1"/>
  <c r="D244" i="7" a="1"/>
  <c r="D244" i="7" s="1"/>
  <c r="D243" i="7" a="1"/>
  <c r="D243" i="7" s="1"/>
  <c r="D242" i="7" a="1"/>
  <c r="D242" i="7" s="1"/>
  <c r="D241" i="7" a="1"/>
  <c r="D241" i="7" s="1"/>
  <c r="D240" i="7" a="1"/>
  <c r="D240" i="7" s="1"/>
  <c r="D239" i="7" a="1"/>
  <c r="D239" i="7" s="1"/>
  <c r="D238" i="7" a="1"/>
  <c r="D238" i="7" s="1"/>
  <c r="D237" i="7" a="1"/>
  <c r="D237" i="7" s="1"/>
  <c r="D236" i="7" a="1"/>
  <c r="D236" i="7" s="1"/>
  <c r="D235" i="7" a="1"/>
  <c r="D235" i="7" s="1"/>
  <c r="D234" i="7" a="1"/>
  <c r="D234" i="7" s="1"/>
  <c r="D233" i="7" a="1"/>
  <c r="D233" i="7" s="1"/>
  <c r="D232" i="7" a="1"/>
  <c r="D232" i="7" s="1"/>
  <c r="D231" i="7" a="1"/>
  <c r="D231" i="7" s="1"/>
  <c r="D230" i="7" a="1"/>
  <c r="D230" i="7" s="1"/>
  <c r="D229" i="7" a="1"/>
  <c r="D229" i="7" s="1"/>
  <c r="D228" i="7" a="1"/>
  <c r="D228" i="7" s="1"/>
  <c r="D227" i="7" a="1"/>
  <c r="D227" i="7" s="1"/>
  <c r="D226" i="7" a="1"/>
  <c r="D226" i="7" s="1"/>
  <c r="D225" i="7" a="1"/>
  <c r="D225" i="7" s="1"/>
  <c r="D224" i="7" a="1"/>
  <c r="D224" i="7" s="1"/>
  <c r="D223" i="7" a="1"/>
  <c r="D223" i="7" s="1"/>
  <c r="D222" i="7" a="1"/>
  <c r="D222" i="7" s="1"/>
  <c r="D221" i="7" a="1"/>
  <c r="D221" i="7" s="1"/>
  <c r="D220" i="7" a="1"/>
  <c r="D220" i="7" s="1"/>
  <c r="D219" i="7" a="1"/>
  <c r="D219" i="7" s="1"/>
  <c r="D218" i="7" a="1"/>
  <c r="D218" i="7" s="1"/>
  <c r="D217" i="7" a="1"/>
  <c r="D217" i="7" s="1"/>
  <c r="D216" i="7" a="1"/>
  <c r="D216" i="7" s="1"/>
  <c r="D215" i="7" a="1"/>
  <c r="D215" i="7" s="1"/>
  <c r="D214" i="7" a="1"/>
  <c r="D214" i="7" s="1"/>
  <c r="D213" i="7" a="1"/>
  <c r="D213" i="7" s="1"/>
  <c r="D212" i="7" a="1"/>
  <c r="D212" i="7" s="1"/>
  <c r="D211" i="7" a="1"/>
  <c r="D211" i="7" s="1"/>
  <c r="D210" i="7" a="1"/>
  <c r="D210" i="7" s="1"/>
  <c r="D209" i="7" a="1"/>
  <c r="D209" i="7" s="1"/>
  <c r="D208" i="7" a="1"/>
  <c r="D208" i="7" s="1"/>
  <c r="D207" i="7" a="1"/>
  <c r="D207" i="7" s="1"/>
  <c r="D206" i="7" a="1"/>
  <c r="D206" i="7" s="1"/>
  <c r="D205" i="7" a="1"/>
  <c r="D205" i="7" s="1"/>
  <c r="D204" i="7" a="1"/>
  <c r="D204" i="7" s="1"/>
  <c r="D203" i="7" a="1"/>
  <c r="D203" i="7" s="1"/>
  <c r="D202" i="7" a="1"/>
  <c r="D202" i="7" s="1"/>
  <c r="D201" i="7" a="1"/>
  <c r="D201" i="7" s="1"/>
  <c r="D200" i="7" a="1"/>
  <c r="D200" i="7" s="1"/>
  <c r="D199" i="7" a="1"/>
  <c r="D199" i="7" s="1"/>
  <c r="D198" i="7" a="1"/>
  <c r="D198" i="7" s="1"/>
  <c r="D197" i="7" a="1"/>
  <c r="D197" i="7" s="1"/>
  <c r="D196" i="7" a="1"/>
  <c r="D196" i="7" s="1"/>
  <c r="D195" i="7" a="1"/>
  <c r="D195" i="7" s="1"/>
  <c r="D194" i="7" a="1"/>
  <c r="D194" i="7" s="1"/>
  <c r="D193" i="7" a="1"/>
  <c r="D193" i="7" s="1"/>
  <c r="D192" i="7" a="1"/>
  <c r="D192" i="7" s="1"/>
  <c r="D191" i="7" a="1"/>
  <c r="D191" i="7" s="1"/>
  <c r="D190" i="7" a="1"/>
  <c r="D190" i="7" s="1"/>
  <c r="D189" i="7" a="1"/>
  <c r="D189" i="7" s="1"/>
  <c r="D188" i="7" a="1"/>
  <c r="D188" i="7" s="1"/>
  <c r="D187" i="7" a="1"/>
  <c r="D187" i="7" s="1"/>
  <c r="D186" i="7" a="1"/>
  <c r="D186" i="7" s="1"/>
  <c r="D185" i="7" a="1"/>
  <c r="D185" i="7" s="1"/>
  <c r="D184" i="7" a="1"/>
  <c r="D184" i="7" s="1"/>
  <c r="D183" i="7" a="1"/>
  <c r="D183" i="7" s="1"/>
  <c r="D182" i="7" a="1"/>
  <c r="D182" i="7" s="1"/>
  <c r="D181" i="7" a="1"/>
  <c r="D181" i="7" s="1"/>
  <c r="D180" i="7" a="1"/>
  <c r="D180" i="7" s="1"/>
  <c r="D179" i="7" a="1"/>
  <c r="D179" i="7" s="1"/>
  <c r="D178" i="7" a="1"/>
  <c r="D178" i="7" s="1"/>
  <c r="D177" i="7" a="1"/>
  <c r="D177" i="7" s="1"/>
  <c r="D176" i="7" a="1"/>
  <c r="D176" i="7" s="1"/>
  <c r="D175" i="7" a="1"/>
  <c r="D175" i="7" s="1"/>
  <c r="D174" i="7" a="1"/>
  <c r="D174" i="7" s="1"/>
  <c r="D173" i="7" a="1"/>
  <c r="D173" i="7" s="1"/>
  <c r="D172" i="7" a="1"/>
  <c r="D172" i="7" s="1"/>
  <c r="D171" i="7" a="1"/>
  <c r="D171" i="7" s="1"/>
  <c r="D170" i="7" a="1"/>
  <c r="D170" i="7" s="1"/>
  <c r="D169" i="7" a="1"/>
  <c r="D169" i="7" s="1"/>
  <c r="D168" i="7" a="1"/>
  <c r="D168" i="7" s="1"/>
  <c r="D167" i="7" a="1"/>
  <c r="D167" i="7" s="1"/>
  <c r="D166" i="7" a="1"/>
  <c r="D166" i="7" s="1"/>
  <c r="D165" i="7" a="1"/>
  <c r="D165" i="7" s="1"/>
  <c r="D164" i="7" a="1"/>
  <c r="D164" i="7" s="1"/>
  <c r="D163" i="7" a="1"/>
  <c r="D163" i="7" s="1"/>
  <c r="D162" i="7" a="1"/>
  <c r="D162" i="7" s="1"/>
  <c r="D161" i="7" a="1"/>
  <c r="D161" i="7" s="1"/>
  <c r="D160" i="7" a="1"/>
  <c r="D160" i="7" s="1"/>
  <c r="D159" i="7" a="1"/>
  <c r="D159" i="7" s="1"/>
  <c r="D158" i="7" a="1"/>
  <c r="D158" i="7" s="1"/>
  <c r="D157" i="7" a="1"/>
  <c r="D157" i="7" s="1"/>
  <c r="D156" i="7" a="1"/>
  <c r="D156" i="7" s="1"/>
  <c r="D155" i="7" a="1"/>
  <c r="D155" i="7" s="1"/>
  <c r="D154" i="7" a="1"/>
  <c r="D154" i="7" s="1"/>
  <c r="D153" i="7" a="1"/>
  <c r="D153" i="7" s="1"/>
  <c r="D152" i="7" a="1"/>
  <c r="D152" i="7" s="1"/>
  <c r="D151" i="7" a="1"/>
  <c r="D151" i="7" s="1"/>
  <c r="D150" i="7" a="1"/>
  <c r="D150" i="7" s="1"/>
  <c r="D149" i="7" a="1"/>
  <c r="D149" i="7" s="1"/>
  <c r="D148" i="7" a="1"/>
  <c r="D148" i="7" s="1"/>
  <c r="D147" i="7" a="1"/>
  <c r="D147" i="7" s="1"/>
  <c r="D146" i="7" a="1"/>
  <c r="D146" i="7" s="1"/>
  <c r="D145" i="7" a="1"/>
  <c r="D145" i="7" s="1"/>
  <c r="D144" i="7" a="1"/>
  <c r="D144" i="7" s="1"/>
  <c r="D143" i="7" a="1"/>
  <c r="D143" i="7" s="1"/>
  <c r="D142" i="7" a="1"/>
  <c r="D142" i="7" s="1"/>
  <c r="D141" i="7" a="1"/>
  <c r="D141" i="7" s="1"/>
  <c r="D140" i="7" a="1"/>
  <c r="D140" i="7" s="1"/>
  <c r="D139" i="7" a="1"/>
  <c r="D139" i="7" s="1"/>
  <c r="D138" i="7" a="1"/>
  <c r="D138" i="7" s="1"/>
  <c r="D137" i="7" a="1"/>
  <c r="D137" i="7" s="1"/>
  <c r="D136" i="7" a="1"/>
  <c r="D136" i="7" s="1"/>
  <c r="D135" i="7" a="1"/>
  <c r="D135" i="7" s="1"/>
  <c r="D134" i="7" a="1"/>
  <c r="D134" i="7" s="1"/>
  <c r="D133" i="7" a="1"/>
  <c r="D133" i="7" s="1"/>
  <c r="D132" i="7" a="1"/>
  <c r="D132" i="7" s="1"/>
  <c r="D131" i="7" a="1"/>
  <c r="D131" i="7" s="1"/>
  <c r="D130" i="7" a="1"/>
  <c r="D130" i="7" s="1"/>
  <c r="D129" i="7" a="1"/>
  <c r="D129" i="7" s="1"/>
  <c r="D128" i="7" a="1"/>
  <c r="D128" i="7" s="1"/>
  <c r="D127" i="7" a="1"/>
  <c r="D127" i="7" s="1"/>
  <c r="D126" i="7" a="1"/>
  <c r="D126" i="7" s="1"/>
  <c r="D125" i="7" a="1"/>
  <c r="D125" i="7" s="1"/>
  <c r="D124" i="7" a="1"/>
  <c r="D124" i="7" s="1"/>
  <c r="D123" i="7" a="1"/>
  <c r="D123" i="7" s="1"/>
  <c r="D122" i="7" a="1"/>
  <c r="D122" i="7" s="1"/>
  <c r="D121" i="7" a="1"/>
  <c r="D121" i="7" s="1"/>
  <c r="D120" i="7" a="1"/>
  <c r="D120" i="7" s="1"/>
  <c r="D119" i="7" a="1"/>
  <c r="D119" i="7" s="1"/>
  <c r="D118" i="7" a="1"/>
  <c r="D118" i="7" s="1"/>
  <c r="D117" i="7" a="1"/>
  <c r="D117" i="7" s="1"/>
  <c r="D116" i="7" a="1"/>
  <c r="D116" i="7" s="1"/>
  <c r="D115" i="7" a="1"/>
  <c r="D115" i="7" s="1"/>
  <c r="D114" i="7" a="1"/>
  <c r="D114" i="7" s="1"/>
  <c r="D113" i="7" a="1"/>
  <c r="D113" i="7" s="1"/>
  <c r="D112" i="7" a="1"/>
  <c r="D112" i="7" s="1"/>
  <c r="D111" i="7" a="1"/>
  <c r="D111" i="7" s="1"/>
  <c r="D110" i="7" a="1"/>
  <c r="D110" i="7" s="1"/>
  <c r="D109" i="7" a="1"/>
  <c r="D109" i="7" s="1"/>
  <c r="D108" i="7" a="1"/>
  <c r="D108" i="7" s="1"/>
  <c r="D107" i="7" a="1"/>
  <c r="D107" i="7" s="1"/>
  <c r="D106" i="7" a="1"/>
  <c r="D106" i="7" s="1"/>
  <c r="D105" i="7" a="1"/>
  <c r="D105" i="7" s="1"/>
  <c r="D104" i="7" a="1"/>
  <c r="D104" i="7" s="1"/>
  <c r="D103" i="7" a="1"/>
  <c r="D103" i="7" s="1"/>
  <c r="D102" i="7" a="1"/>
  <c r="D102" i="7" s="1"/>
  <c r="D101" i="7" a="1"/>
  <c r="D101" i="7" s="1"/>
  <c r="D100" i="7" a="1"/>
  <c r="D100" i="7" s="1"/>
  <c r="D99" i="7" a="1"/>
  <c r="D99" i="7" s="1"/>
  <c r="D98" i="7" a="1"/>
  <c r="D98" i="7" s="1"/>
  <c r="D97" i="7" a="1"/>
  <c r="D97" i="7" s="1"/>
  <c r="D96" i="7" a="1"/>
  <c r="D96" i="7" s="1"/>
  <c r="D95" i="7" a="1"/>
  <c r="D95" i="7" s="1"/>
  <c r="D94" i="7" a="1"/>
  <c r="D94" i="7" s="1"/>
  <c r="D93" i="7" a="1"/>
  <c r="D93" i="7" s="1"/>
  <c r="D92" i="7" a="1"/>
  <c r="D92" i="7" s="1"/>
  <c r="D91" i="7" a="1"/>
  <c r="D91" i="7" s="1"/>
  <c r="D90" i="7" a="1"/>
  <c r="D90" i="7" s="1"/>
  <c r="D89" i="7" a="1"/>
  <c r="D89" i="7" s="1"/>
  <c r="D88" i="7" a="1"/>
  <c r="D88" i="7" s="1"/>
  <c r="D87" i="7" a="1"/>
  <c r="D87" i="7" s="1"/>
  <c r="D86" i="7" a="1"/>
  <c r="D86" i="7" s="1"/>
  <c r="D85" i="7" a="1"/>
  <c r="D85" i="7" s="1"/>
  <c r="D84" i="7" a="1"/>
  <c r="D84" i="7" s="1"/>
  <c r="D83" i="7" a="1"/>
  <c r="D83" i="7" s="1"/>
  <c r="D82" i="7" a="1"/>
  <c r="D82" i="7" s="1"/>
  <c r="D81" i="7" a="1"/>
  <c r="D81" i="7" s="1"/>
  <c r="D80" i="7" a="1"/>
  <c r="D80" i="7" s="1"/>
  <c r="D79" i="7" a="1"/>
  <c r="D79" i="7" s="1"/>
  <c r="D78" i="7" a="1"/>
  <c r="D78" i="7" s="1"/>
  <c r="D77" i="7" a="1"/>
  <c r="D77" i="7" s="1"/>
  <c r="D76" i="7" a="1"/>
  <c r="D76" i="7" s="1"/>
  <c r="D75" i="7" a="1"/>
  <c r="D75" i="7" s="1"/>
  <c r="D74" i="7" a="1"/>
  <c r="D74" i="7" s="1"/>
  <c r="D73" i="7" a="1"/>
  <c r="D73" i="7" s="1"/>
  <c r="D72" i="7" a="1"/>
  <c r="D72" i="7" s="1"/>
  <c r="D71" i="7" a="1"/>
  <c r="D71" i="7" s="1"/>
  <c r="D70" i="7" a="1"/>
  <c r="D70" i="7" s="1"/>
  <c r="D69" i="7" a="1"/>
  <c r="D69" i="7" s="1"/>
  <c r="D68" i="7" a="1"/>
  <c r="D68" i="7" s="1"/>
  <c r="D67" i="7" a="1"/>
  <c r="D67" i="7" s="1"/>
  <c r="D66" i="7" a="1"/>
  <c r="D66" i="7" s="1"/>
  <c r="D65" i="7" a="1"/>
  <c r="D65" i="7" s="1"/>
  <c r="D64" i="7" a="1"/>
  <c r="D64" i="7" s="1"/>
  <c r="D63" i="7" a="1"/>
  <c r="D63" i="7" s="1"/>
  <c r="D62" i="7" a="1"/>
  <c r="D62" i="7" s="1"/>
  <c r="D61" i="7" a="1"/>
  <c r="D61" i="7" s="1"/>
  <c r="D60" i="7" a="1"/>
  <c r="D60" i="7" s="1"/>
  <c r="D59" i="7" a="1"/>
  <c r="D59" i="7" s="1"/>
  <c r="D58" i="7" a="1"/>
  <c r="D58" i="7" s="1"/>
  <c r="D57" i="7" a="1"/>
  <c r="D57" i="7" s="1"/>
  <c r="D56" i="7" a="1"/>
  <c r="D56" i="7" s="1"/>
  <c r="D55" i="7" a="1"/>
  <c r="D55" i="7" s="1"/>
  <c r="D54" i="7" a="1"/>
  <c r="D54" i="7" s="1"/>
  <c r="D53" i="7" a="1"/>
  <c r="D53" i="7" s="1"/>
  <c r="D52" i="7" a="1"/>
  <c r="D52" i="7" s="1"/>
  <c r="D51" i="7" a="1"/>
  <c r="D51" i="7" s="1"/>
  <c r="D50" i="7" a="1"/>
  <c r="D50" i="7" s="1"/>
  <c r="D49" i="7" a="1"/>
  <c r="D49" i="7" s="1"/>
  <c r="D48" i="7" a="1"/>
  <c r="D48" i="7" s="1"/>
  <c r="D47" i="7" a="1"/>
  <c r="D47" i="7" s="1"/>
  <c r="D46" i="7" a="1"/>
  <c r="D46" i="7" s="1"/>
  <c r="D45" i="7" a="1"/>
  <c r="D45" i="7" s="1"/>
  <c r="D44" i="7" a="1"/>
  <c r="D44" i="7" s="1"/>
  <c r="D43" i="7" a="1"/>
  <c r="D43" i="7" s="1"/>
  <c r="D42" i="7" a="1"/>
  <c r="D42" i="7" s="1"/>
  <c r="D41" i="7" a="1"/>
  <c r="D41" i="7" s="1"/>
  <c r="D40" i="7" a="1"/>
  <c r="D40" i="7" s="1"/>
  <c r="D39" i="7" a="1"/>
  <c r="D39" i="7" s="1"/>
  <c r="D38" i="7" a="1"/>
  <c r="D38" i="7" s="1"/>
  <c r="D37" i="7" a="1"/>
  <c r="D37" i="7" s="1"/>
  <c r="D36" i="7" a="1"/>
  <c r="D36" i="7" s="1"/>
  <c r="D35" i="7" a="1"/>
  <c r="D35" i="7" s="1"/>
  <c r="D34" i="7" a="1"/>
  <c r="D34" i="7" s="1"/>
  <c r="D33" i="7" a="1"/>
  <c r="D33" i="7" s="1"/>
  <c r="D32" i="7" a="1"/>
  <c r="D32" i="7" s="1"/>
  <c r="D31" i="7" a="1"/>
  <c r="D31" i="7" s="1"/>
  <c r="D30" i="7" a="1"/>
  <c r="D30" i="7" s="1"/>
  <c r="D29" i="7" a="1"/>
  <c r="D29" i="7" s="1"/>
  <c r="D28" i="7" a="1"/>
  <c r="D28" i="7" s="1"/>
  <c r="D27" i="7" a="1"/>
  <c r="D27" i="7" s="1"/>
  <c r="D26" i="7" a="1"/>
  <c r="D26" i="7" s="1"/>
  <c r="D25" i="7" a="1"/>
  <c r="D25" i="7" s="1"/>
  <c r="D24" i="7" a="1"/>
  <c r="D24" i="7" s="1"/>
  <c r="D23" i="7" a="1"/>
  <c r="D23" i="7" s="1"/>
  <c r="D22" i="7" a="1"/>
  <c r="D22" i="7" s="1"/>
  <c r="D21" i="7" a="1"/>
  <c r="D21" i="7" s="1"/>
  <c r="D20" i="7" a="1"/>
  <c r="D20" i="7" s="1"/>
  <c r="D19" i="7" a="1"/>
  <c r="D19" i="7" s="1"/>
  <c r="D18" i="7" a="1"/>
  <c r="D18" i="7" s="1"/>
  <c r="D17" i="7" a="1"/>
  <c r="D17" i="7" s="1"/>
  <c r="D16" i="7" a="1"/>
  <c r="D16" i="7" s="1"/>
  <c r="D15" i="7" a="1"/>
  <c r="D15" i="7" s="1"/>
  <c r="D14" i="7" a="1"/>
  <c r="D14" i="7" s="1"/>
  <c r="D13" i="7" a="1"/>
  <c r="D13" i="7" s="1"/>
  <c r="D12" i="7" a="1"/>
  <c r="D12" i="7" s="1"/>
  <c r="D11" i="7" a="1"/>
  <c r="D11" i="7" s="1"/>
  <c r="D10" i="7" a="1"/>
  <c r="D10" i="7" s="1"/>
  <c r="D9" i="7" a="1"/>
  <c r="D9" i="7" s="1"/>
  <c r="D8" i="7" a="1"/>
  <c r="D8" i="7" s="1"/>
  <c r="D7" i="7" a="1"/>
  <c r="D7" i="7" s="1"/>
  <c r="D6" i="7" a="1"/>
  <c r="D6" i="7" s="1"/>
  <c r="D5" i="7" a="1"/>
  <c r="D5" i="7" s="1"/>
  <c r="D4" i="7" a="1"/>
  <c r="D4" i="7" s="1"/>
  <c r="D3" i="7" a="1"/>
  <c r="D3" i="7" s="1"/>
  <c r="D2" i="7" a="1"/>
  <c r="D2" i="7" s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K10" i="7" l="1"/>
  <c r="L9" i="7"/>
  <c r="K8" i="7"/>
  <c r="K9" i="7"/>
  <c r="L7" i="7"/>
  <c r="L8" i="7"/>
  <c r="K7" i="7"/>
  <c r="L6" i="7"/>
  <c r="K6" i="7"/>
  <c r="L5" i="7"/>
  <c r="K5" i="7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<sst xmlns="http://schemas.openxmlformats.org/spreadsheetml/2006/main" count="28951" uniqueCount="8409">
  <si>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</si>
  <si>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</si>
  <si>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</si>
  <si>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</si>
  <si>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</si>
  <si>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</si>
  <si>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</si>
  <si>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</si>
  <si>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</si>
  <si>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</si>
  <si>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</si>
  <si>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</si>
  <si>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</si>
  <si>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</si>
  <si>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</si>
  <si>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</si>
  <si>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</si>
  <si>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</si>
  <si>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</si>
  <si>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</si>
  <si>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</si>
  <si>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</si>
  <si>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</si>
  <si>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</si>
  <si>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</si>
  <si>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</si>
  <si>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</si>
  <si>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</si>
  <si>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</si>
  <si>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</si>
  <si>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</si>
  <si>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</si>
  <si>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</si>
  <si>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</si>
  <si>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</si>
  <si>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</si>
  <si>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</si>
  <si>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</si>
  <si>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</si>
  <si>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</si>
  <si>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</si>
  <si>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</si>
  <si>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</si>
  <si>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</si>
  <si>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</si>
  <si>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</si>
  <si>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</si>
  <si>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</si>
  <si>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</si>
  <si>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</si>
  <si>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</si>
  <si>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</si>
  <si>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</si>
  <si>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</si>
  <si>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</si>
  <si>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</si>
  <si>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</si>
  <si>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</si>
  <si>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</si>
  <si>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</si>
  <si>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</si>
  <si>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</si>
  <si>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</si>
  <si>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</si>
  <si>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</si>
  <si>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</si>
  <si>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</si>
  <si>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</si>
  <si>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</si>
  <si>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</si>
  <si>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</si>
  <si>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</si>
  <si>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</si>
  <si>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</si>
  <si>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</si>
  <si>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</si>
  <si>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</si>
  <si>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</si>
  <si>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</si>
  <si>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</si>
  <si>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</si>
  <si>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</si>
  <si>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</si>
  <si>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</si>
  <si>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</si>
  <si>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</si>
  <si>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</si>
  <si>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</si>
  <si>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</si>
  <si>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</si>
  <si>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</si>
  <si>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</si>
  <si>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</si>
  <si>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</si>
  <si>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</si>
  <si>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</si>
  <si>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</si>
  <si>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</si>
  <si>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</si>
  <si>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</si>
  <si>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</si>
  <si>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</si>
  <si>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</si>
  <si>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</si>
  <si>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</si>
  <si>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</si>
  <si>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</si>
  <si>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</si>
  <si>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</si>
  <si>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</si>
  <si>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</si>
  <si>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</si>
  <si>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</si>
  <si>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</si>
  <si>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</si>
  <si>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</si>
  <si>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</si>
  <si>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</si>
  <si>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</si>
  <si>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</si>
  <si>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</si>
  <si>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</si>
  <si>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</si>
  <si>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</si>
  <si>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</si>
  <si>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</si>
  <si>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</si>
  <si>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</si>
  <si>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</si>
  <si>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</si>
  <si>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</si>
  <si>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</si>
  <si>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</si>
  <si>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</si>
  <si>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</si>
  <si>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</si>
  <si>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</si>
  <si>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</si>
  <si>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</si>
  <si>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</si>
  <si>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</si>
  <si>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</si>
  <si>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</si>
  <si>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</si>
  <si>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</si>
  <si>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</si>
  <si>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</si>
  <si>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</si>
  <si>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</si>
  <si>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</si>
  <si>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</si>
  <si>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</si>
  <si>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</si>
  <si>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</si>
  <si>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</si>
  <si>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</si>
  <si>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</si>
  <si>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</si>
  <si>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</si>
  <si>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</si>
  <si>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</si>
  <si>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</si>
  <si>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</si>
  <si>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</si>
  <si>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</si>
  <si>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</si>
  <si>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</si>
  <si>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</si>
  <si>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</si>
  <si>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</si>
  <si>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</si>
  <si>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</si>
  <si>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</si>
  <si>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</si>
  <si>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</si>
  <si>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</si>
  <si>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</si>
  <si>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</si>
  <si>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</si>
  <si>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</si>
  <si>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</si>
  <si>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</si>
  <si>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</si>
  <si>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</si>
  <si>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</si>
  <si>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</si>
  <si>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</si>
  <si>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</si>
  <si>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</si>
  <si>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</si>
  <si>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</si>
  <si>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</si>
  <si>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</si>
  <si>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</si>
  <si>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</si>
  <si>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</si>
  <si>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</si>
  <si>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</si>
  <si>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</si>
  <si>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</si>
  <si>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</si>
  <si>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</si>
  <si>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</si>
  <si>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</si>
  <si>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</si>
  <si>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</si>
  <si>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</si>
  <si>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</si>
  <si>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</si>
  <si>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</si>
  <si>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</si>
  <si>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</si>
  <si>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</si>
  <si>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</si>
  <si>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</si>
  <si>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</si>
  <si>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</si>
  <si>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</si>
  <si>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</si>
  <si>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</si>
  <si>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</si>
  <si>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</si>
  <si>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</si>
  <si>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</si>
  <si>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</si>
  <si>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</si>
  <si>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</si>
  <si>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</si>
  <si>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</si>
  <si>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</si>
  <si>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</si>
  <si>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</si>
  <si>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</si>
  <si>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</si>
  <si>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</si>
  <si>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</si>
  <si>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</si>
  <si>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</si>
  <si>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</si>
  <si>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</si>
  <si>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</si>
  <si>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</si>
  <si>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</si>
  <si>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</si>
  <si>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</si>
  <si>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</si>
  <si>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</si>
  <si>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</si>
  <si>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</si>
  <si>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</si>
  <si>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</si>
  <si>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</si>
  <si>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</si>
  <si>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</si>
  <si>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</si>
  <si>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</si>
  <si>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</si>
  <si>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</si>
  <si>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</si>
  <si>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</si>
  <si>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</si>
  <si>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</si>
  <si>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</si>
  <si>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</si>
  <si>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</si>
  <si>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</si>
  <si>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</si>
  <si>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</si>
  <si>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</si>
  <si>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</si>
  <si>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</si>
  <si>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</si>
  <si>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</si>
  <si>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</si>
  <si>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</si>
  <si>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</si>
  <si>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</si>
  <si>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</si>
  <si>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</si>
  <si>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</si>
  <si>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</si>
  <si>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</si>
  <si>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</si>
  <si>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</si>
  <si>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</si>
  <si>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</si>
  <si>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</si>
  <si>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</si>
  <si>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</si>
  <si>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</si>
  <si>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</si>
  <si>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</si>
  <si>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</si>
  <si>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</si>
  <si>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</si>
  <si>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</si>
  <si>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</si>
  <si>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</si>
  <si>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</si>
  <si>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</si>
  <si>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</si>
  <si>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</si>
  <si>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</si>
  <si>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</si>
  <si>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</si>
  <si>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</si>
  <si>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</si>
  <si>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</si>
  <si>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</si>
  <si>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</si>
  <si>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</si>
  <si>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</si>
  <si>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</si>
  <si>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</si>
  <si>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</si>
  <si>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</si>
  <si>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</si>
  <si>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</si>
  <si>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</si>
  <si>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</si>
  <si>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</si>
  <si>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</si>
  <si>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</si>
  <si>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</si>
  <si>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</si>
  <si>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</si>
  <si>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</si>
  <si>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</si>
  <si>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</si>
  <si>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</si>
  <si>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</si>
  <si>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</si>
  <si>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</si>
  <si>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</si>
  <si>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</si>
  <si>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</si>
  <si>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</si>
  <si>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</si>
  <si>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</si>
  <si>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</si>
  <si>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</si>
  <si>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</si>
  <si>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</si>
  <si>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</si>
  <si>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</si>
  <si>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</si>
  <si>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</si>
  <si>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</si>
  <si>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</si>
  <si>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</si>
  <si>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</si>
  <si>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</si>
  <si>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</si>
  <si>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</si>
  <si>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</si>
  <si>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</si>
  <si>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</si>
  <si>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</si>
  <si>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</si>
  <si>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</si>
  <si>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</si>
  <si>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</si>
  <si>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</si>
  <si>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</si>
  <si>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</si>
  <si>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</si>
  <si>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</si>
  <si>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</si>
  <si>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</si>
  <si>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</si>
  <si>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</si>
  <si>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</si>
  <si>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</si>
  <si>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</si>
  <si>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</si>
  <si>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</si>
  <si>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</si>
  <si>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</si>
  <si>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</si>
  <si>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</si>
  <si>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</si>
  <si>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</si>
  <si>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</si>
  <si>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</si>
  <si>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</si>
  <si>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</si>
  <si>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</si>
  <si>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</si>
  <si>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</si>
  <si>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</si>
  <si>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</si>
  <si>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</si>
  <si>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</si>
  <si>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</si>
  <si>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</si>
  <si>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</si>
  <si>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</si>
  <si>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</si>
  <si>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</si>
  <si>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</si>
  <si>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</si>
  <si>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</si>
  <si>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</si>
  <si>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</si>
  <si>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</si>
  <si>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</si>
  <si>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</si>
  <si>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</si>
  <si>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</si>
  <si>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</si>
  <si>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</si>
  <si>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</si>
  <si>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</si>
  <si>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</si>
  <si>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</si>
  <si>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</si>
  <si>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</si>
  <si>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</si>
  <si>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</si>
  <si>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</si>
  <si>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</si>
  <si>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</si>
  <si>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</si>
  <si>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</si>
  <si>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</si>
  <si>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</si>
  <si>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</si>
  <si>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</si>
  <si>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</si>
  <si>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</si>
  <si>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</si>
  <si>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</si>
  <si>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</si>
  <si>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</si>
  <si>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</si>
  <si>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</si>
  <si>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</si>
  <si>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</si>
  <si>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</si>
  <si>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</si>
  <si>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</si>
  <si>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</si>
  <si>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</si>
  <si>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</si>
  <si>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</si>
  <si>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</si>
  <si>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</si>
  <si>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</si>
  <si>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</si>
  <si>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</si>
  <si>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</si>
  <si>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</si>
  <si>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</si>
  <si>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</si>
  <si>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</si>
  <si>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</si>
  <si>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</si>
  <si>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</si>
  <si>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</si>
  <si>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</si>
  <si>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</si>
  <si>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</si>
  <si>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</si>
  <si>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</si>
  <si>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</si>
  <si>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</si>
  <si>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</si>
  <si>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</si>
  <si>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</si>
  <si>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</si>
  <si>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</si>
  <si>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</si>
  <si>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</si>
  <si>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</si>
  <si>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</si>
  <si>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</si>
  <si>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</si>
  <si>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</si>
  <si>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</si>
  <si>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</si>
  <si>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</si>
  <si>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</si>
  <si>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</si>
  <si>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</si>
  <si>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</si>
  <si>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</si>
  <si>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</si>
  <si>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</si>
  <si>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</si>
  <si>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</si>
  <si>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</si>
  <si>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</si>
  <si>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</si>
  <si>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</si>
  <si>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</si>
  <si>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</si>
  <si>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</si>
  <si>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</si>
  <si>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</si>
  <si>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</si>
  <si>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</si>
  <si>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</si>
  <si>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</si>
  <si>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</si>
  <si>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</si>
  <si>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</si>
  <si>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</si>
  <si>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</si>
  <si>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</si>
  <si>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</si>
  <si>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</si>
  <si>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</si>
  <si>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</si>
  <si>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</si>
  <si>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</si>
  <si>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</si>
  <si>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</si>
  <si>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</si>
  <si>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</si>
  <si>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</si>
  <si>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</si>
  <si>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</si>
  <si>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</si>
  <si>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</si>
  <si>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</si>
  <si>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</si>
  <si>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</si>
  <si>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</si>
  <si>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</si>
  <si>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</si>
  <si>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</si>
  <si>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</si>
  <si>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</si>
  <si>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</si>
  <si>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</si>
  <si>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</si>
  <si>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</si>
  <si>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</si>
  <si>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</si>
  <si>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</si>
  <si>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</si>
  <si>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</si>
  <si>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</si>
  <si>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</si>
  <si>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</si>
  <si>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</si>
  <si>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</si>
  <si>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</si>
  <si>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</si>
  <si>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</si>
  <si>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</si>
  <si>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</si>
  <si>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</si>
  <si>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</si>
  <si>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</si>
  <si>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</si>
  <si>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</si>
  <si>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</si>
  <si>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</si>
  <si>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</si>
  <si>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</si>
  <si>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</si>
  <si>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</si>
  <si>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</si>
  <si>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</si>
  <si>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</si>
  <si>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</si>
  <si>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</si>
  <si>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</si>
  <si>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</si>
  <si>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</si>
  <si>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</si>
  <si>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</si>
  <si>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</si>
  <si>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</si>
  <si>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</si>
  <si>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</si>
  <si>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</si>
  <si>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</si>
  <si>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</si>
  <si>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</si>
  <si>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</si>
  <si>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</si>
  <si>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</si>
  <si>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</si>
  <si>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</si>
  <si>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</si>
  <si>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</si>
  <si>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</si>
  <si>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</si>
  <si>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</si>
  <si>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</si>
  <si>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</si>
  <si>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</si>
  <si>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</si>
  <si>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</si>
  <si>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</si>
  <si>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</si>
  <si>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</si>
  <si>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</si>
  <si>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</si>
  <si>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</si>
  <si>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</si>
  <si>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</si>
  <si>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</si>
  <si>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</si>
  <si>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</si>
  <si>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</si>
  <si>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</si>
  <si>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</si>
  <si>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</si>
  <si>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</si>
  <si>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</si>
  <si>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</si>
  <si>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</si>
  <si>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</si>
  <si>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</si>
  <si>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</si>
  <si>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</si>
  <si>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</si>
  <si>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</si>
  <si>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</si>
  <si>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</si>
  <si>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</si>
  <si>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</si>
  <si>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</si>
  <si>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</si>
  <si>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</si>
  <si>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</si>
  <si>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</si>
  <si>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</si>
  <si>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</si>
  <si>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</si>
  <si>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</si>
  <si>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</si>
  <si>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</si>
  <si>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</si>
  <si>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</si>
  <si>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</si>
  <si>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</si>
  <si>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</si>
  <si>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</si>
  <si>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</si>
  <si>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</si>
  <si>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</si>
  <si>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</si>
  <si>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</si>
  <si>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</si>
  <si>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</si>
  <si>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</si>
  <si>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</si>
  <si>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</si>
  <si>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</si>
  <si>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</si>
  <si>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</si>
  <si>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</si>
  <si>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</si>
  <si>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</si>
  <si>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</si>
  <si>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</si>
  <si>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</si>
  <si>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</si>
  <si>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</si>
  <si>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</si>
  <si>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</si>
  <si>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</si>
  <si>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</si>
  <si>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</si>
  <si>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</si>
  <si>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</si>
  <si>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</si>
  <si>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</si>
  <si>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</si>
  <si>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</si>
  <si>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</si>
  <si>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</si>
  <si>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</si>
  <si>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</si>
  <si>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</si>
  <si>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</si>
  <si>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</si>
  <si>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</si>
  <si>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</si>
  <si>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</si>
  <si>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</si>
  <si>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</si>
  <si>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</si>
  <si>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</si>
  <si>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</si>
  <si>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</si>
  <si>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</si>
  <si>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</si>
  <si>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</si>
  <si>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</si>
  <si>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</si>
  <si>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</si>
  <si>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</si>
  <si>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</si>
  <si>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</si>
  <si>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</si>
  <si>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</si>
  <si>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</si>
  <si>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</si>
  <si>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</si>
  <si>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</si>
  <si>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</si>
  <si>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</si>
  <si>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</si>
  <si>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</si>
  <si>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</si>
  <si>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</si>
  <si>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</si>
  <si>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</si>
  <si>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</si>
  <si>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</si>
  <si>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</si>
  <si>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</si>
  <si>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</si>
  <si>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</si>
  <si>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</si>
  <si>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</si>
  <si>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</si>
  <si>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</si>
  <si>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</si>
  <si>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</si>
  <si>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</si>
  <si>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</si>
  <si>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</si>
  <si>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</si>
  <si>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</si>
  <si>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</si>
  <si>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</si>
  <si>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</si>
  <si>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</si>
  <si>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</si>
  <si>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</si>
  <si>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</si>
  <si>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</si>
  <si>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</si>
  <si>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</si>
  <si>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</si>
  <si>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</si>
  <si>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</si>
  <si>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</si>
  <si>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</si>
  <si>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</si>
  <si>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</si>
  <si>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</si>
  <si>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</si>
  <si>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</si>
  <si>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</si>
  <si>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</si>
  <si>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</si>
  <si>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</si>
  <si>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</si>
  <si>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</si>
  <si>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</si>
  <si>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</si>
  <si>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</si>
  <si>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</si>
  <si>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</si>
  <si>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</si>
  <si>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</si>
  <si>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</si>
  <si>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</si>
  <si>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</si>
  <si>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</si>
  <si>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</si>
  <si>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</si>
  <si>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</si>
  <si>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</si>
  <si>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</si>
  <si>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</si>
  <si>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</si>
  <si>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</si>
  <si>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</si>
  <si>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</si>
  <si>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</si>
  <si>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</si>
  <si>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</si>
  <si>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</si>
  <si>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</si>
  <si>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</si>
  <si>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</si>
  <si>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</si>
  <si>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</si>
  <si>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</si>
  <si>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</si>
  <si>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</si>
  <si>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</si>
  <si>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</si>
  <si>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</si>
  <si>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</si>
  <si>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</si>
  <si>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</si>
  <si>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</si>
  <si>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</si>
  <si>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</si>
  <si>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</si>
  <si>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</si>
  <si>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</si>
  <si>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</si>
  <si>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</si>
  <si>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</si>
  <si>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</si>
  <si>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</si>
  <si>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</si>
  <si>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</si>
  <si>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</si>
  <si>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</si>
  <si>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</si>
  <si>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</si>
  <si>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</si>
  <si>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</si>
  <si>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</si>
  <si>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</si>
  <si>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</si>
  <si>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</si>
  <si>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</si>
  <si>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</si>
  <si>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</si>
  <si>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</si>
  <si>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</si>
  <si>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</si>
  <si>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</si>
  <si>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</si>
  <si>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</si>
  <si>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</si>
  <si>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</si>
  <si>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</si>
  <si>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</si>
  <si>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</si>
  <si>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</si>
  <si>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</si>
  <si>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</si>
  <si>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</si>
  <si>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</si>
  <si>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</si>
  <si>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</si>
  <si>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</si>
  <si>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</si>
  <si>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</si>
  <si>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</si>
  <si>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</si>
  <si>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</si>
  <si>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</si>
  <si>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</si>
  <si>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</si>
  <si>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</si>
  <si>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</si>
  <si>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</si>
  <si>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</si>
  <si>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</si>
  <si>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</si>
  <si>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</si>
  <si>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</si>
  <si>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</si>
  <si>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</si>
  <si>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</si>
  <si>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</si>
  <si>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</si>
  <si>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</si>
  <si>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</si>
  <si>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</si>
  <si>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</si>
  <si>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</si>
  <si>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</si>
  <si>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</si>
  <si>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</si>
  <si>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</si>
  <si>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</si>
  <si>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</si>
  <si>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</si>
  <si>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</si>
  <si>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</si>
  <si>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</si>
  <si>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</si>
  <si>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</si>
  <si>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</si>
  <si>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</si>
  <si>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</si>
  <si>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</si>
  <si>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</si>
  <si>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</si>
  <si>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</si>
  <si>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</si>
  <si>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</si>
  <si>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</si>
  <si>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</si>
  <si>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</si>
  <si>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</si>
  <si>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</si>
  <si>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</si>
  <si>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</si>
  <si>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</si>
  <si>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</si>
  <si>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</si>
  <si>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</si>
  <si>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</si>
  <si>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</si>
  <si>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</si>
  <si>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</si>
  <si>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</si>
  <si>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</si>
  <si>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</si>
  <si>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</si>
  <si>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</si>
  <si>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</si>
  <si>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</si>
  <si>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</si>
  <si>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</si>
  <si>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</si>
  <si>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</si>
  <si>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</si>
  <si>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</si>
  <si>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</si>
  <si>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</si>
  <si>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</si>
  <si>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</si>
  <si>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</si>
  <si>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</si>
  <si>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</si>
  <si>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</si>
  <si>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</si>
  <si>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</si>
  <si>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</si>
  <si>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</si>
  <si>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</si>
  <si>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</si>
  <si>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</si>
  <si>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</si>
  <si>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</si>
  <si>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</si>
  <si>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</si>
  <si>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</si>
  <si>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</si>
  <si>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</si>
  <si>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</si>
  <si>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</si>
  <si>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</si>
  <si>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</si>
  <si>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</si>
  <si>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</si>
  <si>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</si>
  <si>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</si>
  <si>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</si>
  <si>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</si>
  <si>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</si>
  <si>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</si>
  <si>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</si>
  <si>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</si>
  <si>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</si>
  <si>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</si>
  <si>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</si>
  <si>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</si>
  <si>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</si>
  <si>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</si>
  <si>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</si>
  <si>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</si>
  <si>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</si>
  <si>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</si>
  <si>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</si>
  <si>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</si>
  <si>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</si>
  <si>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</si>
  <si>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</si>
  <si>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</si>
  <si>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</si>
  <si>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</si>
  <si>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</si>
  <si>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</si>
  <si>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</si>
  <si>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</si>
  <si>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</si>
  <si>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</si>
  <si>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</si>
  <si>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</si>
  <si>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</si>
  <si>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</si>
  <si>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</si>
  <si>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</si>
  <si>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</si>
  <si>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</si>
  <si>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</si>
  <si>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</si>
  <si>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</si>
  <si>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</si>
  <si>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</si>
  <si>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</si>
  <si>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</si>
  <si>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</si>
  <si>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</si>
  <si>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</si>
  <si>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</si>
  <si>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</si>
  <si>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</si>
  <si>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</si>
  <si>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</si>
  <si>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</si>
  <si>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</si>
  <si>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</si>
  <si>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</si>
  <si>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</si>
  <si>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</si>
  <si>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</si>
  <si>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</si>
  <si>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</si>
  <si>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</si>
  <si>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</si>
  <si>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</si>
  <si>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</si>
  <si>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</si>
  <si>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</si>
  <si>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</si>
  <si>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</si>
  <si>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</si>
  <si>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</si>
  <si>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</si>
  <si>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</si>
  <si>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</si>
  <si>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</si>
  <si>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</si>
  <si>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</si>
  <si>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</si>
  <si>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</si>
  <si>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</si>
  <si>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</si>
  <si>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</si>
  <si>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</si>
  <si>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</si>
  <si>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</si>
  <si>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</si>
  <si>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</si>
  <si>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</si>
  <si>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</si>
  <si>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</si>
  <si>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</si>
  <si>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</si>
  <si>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</si>
  <si>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</si>
  <si>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</si>
  <si>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</si>
  <si>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</si>
  <si>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</si>
  <si>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</si>
  <si>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</si>
  <si>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</si>
  <si>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</si>
  <si>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</si>
  <si>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</si>
  <si>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</si>
  <si>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</si>
  <si>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</si>
  <si>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</si>
  <si>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</si>
  <si>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</si>
  <si>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</si>
  <si>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</si>
  <si>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</si>
  <si>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</si>
  <si>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</si>
  <si>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</si>
  <si>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</si>
  <si>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</si>
  <si>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</si>
  <si>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</si>
  <si>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</si>
  <si>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</si>
  <si>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</si>
  <si>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</si>
  <si>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</si>
  <si>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</si>
  <si>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</si>
  <si>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</si>
  <si>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</si>
  <si>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</si>
  <si>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</si>
  <si>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</si>
  <si>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</si>
  <si>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</si>
  <si>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</si>
  <si>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</si>
  <si>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</si>
  <si>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</si>
  <si>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</si>
  <si>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</si>
  <si>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</si>
  <si>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</si>
  <si>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</si>
  <si>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</si>
  <si>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</si>
  <si>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</si>
  <si>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</si>
  <si>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</si>
  <si>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</si>
  <si>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</si>
  <si>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</si>
  <si>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</si>
  <si>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</si>
  <si>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</si>
  <si>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</si>
  <si>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</si>
  <si>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</si>
  <si>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</si>
  <si>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</si>
  <si>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</si>
  <si>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</si>
  <si>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</si>
  <si>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</si>
  <si>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</si>
  <si>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</si>
  <si>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</si>
  <si>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</si>
  <si>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</si>
  <si>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</si>
  <si>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</si>
  <si>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</si>
  <si>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</si>
  <si>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</si>
  <si>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</si>
  <si>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</si>
  <si>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</si>
  <si>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</si>
  <si>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</si>
  <si>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</si>
  <si>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</si>
  <si>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</si>
  <si>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</si>
  <si>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</si>
  <si>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</si>
  <si>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</si>
  <si>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</si>
  <si>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</si>
  <si>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</si>
  <si>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</si>
  <si>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</si>
  <si>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</si>
  <si>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</si>
  <si>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</si>
  <si>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</si>
  <si>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</si>
  <si>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</si>
  <si>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</si>
  <si>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</si>
  <si>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</si>
  <si>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</si>
  <si>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</si>
  <si>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</si>
  <si>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</si>
  <si>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</si>
  <si>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</si>
  <si>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</si>
  <si>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</si>
  <si>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</si>
  <si>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</si>
  <si>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</si>
  <si>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</si>
  <si>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</si>
  <si>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</si>
  <si>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</si>
  <si>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</si>
  <si>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</si>
  <si>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</si>
  <si>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</si>
  <si>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</si>
  <si>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</si>
  <si>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</si>
  <si>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</si>
  <si>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</si>
  <si>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</si>
  <si>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</si>
  <si>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</si>
  <si>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</si>
  <si>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</si>
  <si>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</si>
  <si>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</si>
  <si>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</si>
  <si>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</si>
  <si>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</si>
  <si>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</si>
  <si>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</si>
  <si>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</si>
  <si>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</si>
  <si>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</si>
  <si>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</si>
  <si>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</si>
  <si>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</si>
  <si>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</si>
  <si>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</si>
  <si>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</si>
  <si>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</si>
  <si>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</si>
  <si>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</si>
  <si>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</si>
  <si>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</si>
  <si>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</si>
  <si>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</si>
  <si>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</si>
  <si>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</si>
  <si>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</si>
  <si>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</si>
  <si>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</si>
  <si>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</si>
  <si>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</si>
  <si>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</si>
  <si>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</si>
  <si>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</si>
  <si>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</si>
  <si>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</si>
  <si>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</si>
  <si>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</si>
  <si>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</si>
  <si>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</si>
  <si>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</si>
  <si>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</si>
  <si>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</si>
  <si>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</si>
  <si>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</si>
  <si>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</si>
  <si>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</si>
  <si>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</si>
  <si>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</si>
  <si>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</si>
  <si>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</si>
  <si>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</si>
  <si>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</si>
  <si>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</si>
  <si>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</si>
  <si>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</si>
  <si>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</si>
  <si>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</si>
  <si>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</si>
  <si>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</si>
  <si>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</si>
  <si>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</si>
  <si>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</si>
  <si>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</si>
  <si>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</si>
  <si>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</si>
  <si>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</si>
  <si>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</si>
  <si>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</si>
  <si>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</si>
  <si>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</si>
  <si>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</si>
  <si>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</si>
  <si>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</si>
  <si>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</si>
  <si>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</si>
  <si>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</si>
  <si>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</si>
  <si>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</si>
  <si>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</si>
  <si>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</si>
  <si>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</si>
  <si>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</si>
  <si>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</si>
  <si>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</si>
  <si>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</si>
  <si>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</si>
  <si>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</si>
  <si>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</si>
  <si>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</si>
  <si>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</si>
  <si>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</si>
  <si>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</si>
  <si>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</si>
  <si>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</si>
  <si>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</si>
  <si>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</si>
  <si>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</si>
  <si>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</si>
  <si>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</si>
  <si>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</si>
  <si>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</si>
  <si>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</si>
  <si>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</si>
  <si>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</si>
  <si>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</si>
  <si>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</si>
  <si>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</si>
  <si>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</si>
  <si>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</si>
  <si>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</si>
  <si>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</si>
  <si>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</si>
  <si>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</si>
  <si>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</si>
  <si>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</si>
  <si>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</si>
  <si>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</si>
  <si>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</si>
  <si>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</si>
  <si>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</si>
  <si>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</si>
  <si>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</si>
  <si>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</si>
  <si>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</si>
  <si>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</si>
  <si>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</si>
  <si>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</si>
  <si>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</si>
  <si>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</si>
  <si>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</si>
  <si>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</si>
  <si>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</si>
  <si>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</si>
  <si>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</si>
  <si>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</si>
  <si>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</si>
  <si>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</si>
  <si>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</si>
  <si>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</si>
  <si>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</si>
  <si>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</si>
  <si>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</si>
  <si>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</si>
  <si>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</si>
  <si>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</si>
  <si>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</si>
  <si>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</si>
  <si>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</si>
  <si>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</si>
  <si>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</si>
  <si>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</si>
  <si>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</si>
  <si>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</si>
  <si>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</si>
  <si>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</si>
  <si>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</si>
  <si>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</si>
  <si>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</si>
  <si>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</si>
  <si>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</si>
  <si>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</si>
  <si>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</si>
  <si>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</si>
  <si>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</si>
  <si>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</si>
  <si>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</si>
  <si>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</si>
  <si>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</si>
  <si>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</si>
  <si>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</si>
  <si>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</si>
  <si>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</si>
  <si>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</si>
  <si>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</si>
  <si>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</si>
  <si>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</si>
  <si>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</si>
  <si>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</si>
  <si>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</si>
  <si>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</si>
  <si>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</si>
  <si>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</si>
  <si>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</si>
  <si>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</si>
  <si>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</si>
  <si>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</si>
  <si>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</si>
  <si>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</si>
  <si>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</si>
  <si>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</si>
  <si>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</si>
  <si>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</si>
  <si>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</si>
  <si>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</si>
  <si>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</si>
  <si>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</si>
  <si>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</si>
  <si>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</si>
  <si>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</si>
  <si>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</si>
  <si>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</si>
  <si>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</si>
  <si>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</si>
  <si>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</si>
  <si>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</si>
  <si>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</si>
  <si>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</si>
  <si>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</si>
  <si>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</si>
  <si>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</si>
  <si>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</si>
  <si>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</si>
  <si>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</si>
  <si>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</si>
  <si>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</si>
  <si>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</si>
  <si>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</si>
  <si>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</si>
  <si>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</si>
  <si>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</si>
  <si>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</si>
  <si>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</si>
  <si>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</si>
  <si>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</si>
  <si>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</si>
  <si>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</si>
  <si>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</si>
  <si>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</si>
  <si>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</si>
  <si>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</si>
  <si>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</si>
  <si>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</si>
  <si>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</si>
  <si>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</si>
  <si>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</si>
  <si>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</si>
  <si>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</si>
  <si>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</si>
  <si>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</si>
  <si>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</si>
  <si>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</si>
  <si>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</si>
  <si>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</si>
  <si>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</si>
  <si>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</si>
  <si>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</si>
  <si>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</si>
  <si>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</si>
  <si>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</si>
  <si>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</si>
  <si>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</si>
  <si>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</si>
  <si>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</si>
  <si>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</si>
  <si>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</si>
  <si>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</si>
  <si>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</si>
  <si>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</si>
  <si>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</si>
  <si>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</si>
  <si>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</si>
  <si>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</si>
  <si>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</si>
  <si>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</si>
  <si>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</si>
  <si>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</si>
  <si>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</si>
  <si>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</si>
  <si>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</si>
  <si>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</si>
  <si>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</si>
  <si>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</si>
  <si>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</si>
  <si>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</si>
  <si>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</si>
  <si>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</si>
  <si>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</si>
  <si>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</si>
  <si>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</si>
  <si>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</si>
  <si>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</si>
  <si>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</si>
  <si>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</si>
  <si>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</si>
  <si>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</si>
  <si>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</si>
  <si>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</si>
  <si>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</si>
  <si>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</si>
  <si>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</si>
  <si>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</si>
  <si>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</si>
  <si>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</si>
  <si>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</si>
  <si>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</si>
  <si>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</si>
  <si>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</si>
  <si>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</si>
  <si>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</si>
  <si>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</si>
  <si>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</si>
  <si>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</si>
  <si>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</si>
  <si>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</si>
  <si>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</si>
  <si>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</si>
  <si>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</si>
  <si>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</si>
  <si>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</si>
  <si>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</si>
  <si>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</si>
  <si>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</si>
  <si>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</si>
  <si>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</si>
  <si>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</si>
  <si>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</si>
  <si>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</si>
  <si>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</si>
  <si>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</si>
  <si>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</si>
  <si>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</si>
  <si>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</si>
  <si>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</si>
  <si>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</si>
  <si>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</si>
  <si>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</si>
  <si>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</si>
  <si>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</si>
  <si>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</si>
  <si>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</si>
  <si>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</si>
  <si>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</si>
  <si>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</si>
  <si>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</si>
  <si>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</si>
  <si>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</si>
  <si>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</si>
  <si>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</si>
  <si>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</si>
  <si>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</si>
  <si>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</si>
  <si>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</si>
  <si>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</si>
  <si>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</si>
  <si>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</si>
  <si>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</si>
  <si>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</si>
  <si>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</si>
  <si>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</si>
  <si>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</si>
  <si>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</si>
  <si>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</si>
  <si>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</si>
  <si>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</si>
  <si>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</si>
  <si>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</si>
  <si>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</si>
  <si>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</si>
  <si>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</si>
  <si>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</si>
  <si>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</si>
  <si>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</si>
  <si>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</si>
  <si>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</si>
  <si>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</si>
  <si>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</si>
  <si>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</si>
  <si>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</si>
  <si>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</si>
  <si>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</si>
  <si>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</si>
  <si>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</si>
  <si>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</si>
  <si>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</si>
  <si>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</si>
  <si>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</si>
  <si>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</si>
  <si>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</si>
  <si>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</si>
  <si>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</si>
  <si>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</si>
  <si>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</si>
  <si>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</si>
  <si>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</si>
  <si>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</si>
  <si>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</si>
  <si>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</si>
  <si>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</si>
  <si>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</si>
  <si>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</si>
  <si>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</si>
  <si>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</si>
  <si>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</si>
  <si>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</si>
  <si>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</si>
  <si>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</si>
  <si>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</si>
  <si>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</si>
  <si>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</si>
  <si>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</si>
  <si>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</si>
  <si>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</si>
  <si>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</si>
  <si>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</si>
  <si>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</si>
  <si>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</si>
  <si>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</si>
  <si>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</si>
  <si>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</si>
  <si>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</si>
  <si>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</si>
  <si>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</si>
  <si>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</si>
  <si>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</si>
  <si>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</si>
  <si>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</si>
  <si>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</si>
  <si>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</si>
  <si>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</si>
  <si>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</si>
  <si>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</si>
  <si>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</si>
  <si>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</si>
  <si>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</si>
  <si>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</si>
  <si>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</si>
  <si>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</si>
  <si>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</si>
  <si>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</si>
  <si>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</si>
  <si>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</si>
  <si>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</si>
  <si>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</si>
  <si>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</si>
  <si>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</si>
  <si>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</si>
  <si>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</si>
  <si>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</si>
  <si>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</si>
  <si>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</si>
  <si>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</si>
  <si>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</si>
  <si>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</si>
  <si>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</si>
  <si>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</si>
  <si>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</si>
  <si>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</si>
  <si>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</si>
  <si>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</si>
  <si>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</si>
  <si>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</si>
  <si>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</si>
  <si>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</si>
  <si>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</si>
  <si>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</si>
  <si>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</si>
  <si>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</si>
  <si>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</si>
  <si>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</si>
  <si>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</si>
  <si>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</si>
  <si>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</si>
  <si>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</si>
  <si>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</si>
  <si>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</si>
  <si>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</si>
  <si>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</si>
  <si>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</si>
  <si>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</si>
  <si>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</si>
  <si>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</si>
  <si>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</si>
  <si>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</si>
  <si>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</si>
  <si>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</si>
  <si>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</si>
  <si>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</si>
  <si>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</si>
  <si>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</si>
  <si>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</si>
  <si>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</si>
  <si>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</si>
  <si>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</si>
  <si>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</si>
  <si>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</si>
  <si>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</si>
  <si>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</si>
  <si>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</si>
  <si>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</si>
  <si>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</si>
  <si>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</si>
  <si>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</si>
  <si>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</si>
  <si>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</si>
  <si>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</si>
  <si>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</si>
  <si>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</si>
  <si>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</si>
  <si>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</si>
  <si>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</si>
  <si>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</si>
  <si>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</si>
  <si>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</si>
  <si>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</si>
  <si>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</si>
  <si>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</si>
  <si>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</si>
  <si>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</si>
  <si>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</si>
  <si>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</si>
  <si>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</si>
  <si>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</si>
  <si>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</si>
  <si>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</si>
  <si>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</si>
  <si>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</si>
  <si>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</si>
  <si>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</si>
  <si>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</si>
  <si>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</si>
  <si>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</si>
  <si>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</si>
  <si>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</si>
  <si>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</si>
  <si>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</si>
  <si>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</si>
  <si>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</si>
  <si>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</si>
  <si>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</si>
  <si>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</si>
  <si>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</si>
  <si>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</si>
  <si>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</si>
  <si>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</si>
  <si>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</si>
  <si>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</si>
  <si>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</si>
  <si>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</si>
  <si>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</si>
  <si>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</si>
  <si>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</si>
  <si>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</si>
  <si>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</si>
  <si>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</si>
  <si>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</si>
  <si>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</si>
  <si>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</si>
  <si>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</si>
  <si>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</si>
  <si>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</si>
  <si>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</si>
  <si>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</si>
  <si>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</si>
  <si>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</si>
  <si>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</si>
  <si>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</si>
  <si>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</si>
  <si>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</si>
  <si>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</si>
  <si>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</si>
  <si>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</si>
  <si>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</si>
  <si>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</si>
  <si>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</si>
  <si>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</si>
  <si>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</si>
  <si>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</si>
  <si>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</si>
  <si>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</si>
  <si>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</si>
  <si>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</si>
  <si>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</si>
  <si>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</si>
  <si>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</si>
  <si>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</si>
  <si>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</si>
  <si>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</si>
  <si>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</si>
  <si>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</si>
  <si>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</si>
  <si>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</si>
  <si>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</si>
  <si>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</si>
  <si>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</si>
  <si>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</si>
  <si>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</si>
  <si>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</si>
  <si>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</si>
  <si>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</si>
  <si>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</si>
  <si>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</si>
  <si>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</si>
  <si>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</si>
  <si>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</si>
  <si>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</si>
  <si>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</si>
  <si>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</si>
  <si>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</si>
  <si>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</si>
  <si>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</si>
  <si>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</si>
  <si>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</si>
  <si>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</si>
  <si>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</si>
  <si>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</si>
  <si>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</si>
  <si>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</si>
  <si>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</si>
  <si>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</si>
  <si>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</si>
  <si>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</si>
  <si>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</si>
  <si>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</si>
  <si>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</si>
  <si>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</si>
  <si>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</si>
  <si>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</si>
  <si>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</si>
  <si>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</si>
  <si>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</si>
  <si>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</si>
  <si>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</si>
  <si>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</si>
  <si>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</si>
  <si>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</si>
  <si>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</si>
  <si>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</si>
  <si>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</si>
  <si>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</si>
  <si>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</si>
  <si>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</si>
  <si>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</si>
  <si>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</si>
  <si>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</si>
  <si>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</si>
  <si>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</si>
  <si>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</si>
  <si>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</si>
  <si>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</si>
  <si>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</si>
  <si>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</si>
  <si>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</si>
  <si>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</si>
  <si>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</si>
  <si>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</si>
  <si>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</si>
  <si>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</si>
  <si>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</si>
  <si>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</si>
  <si>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</si>
  <si>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</si>
  <si>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</si>
  <si>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</si>
  <si>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</si>
  <si>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</si>
  <si>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</si>
  <si>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</si>
  <si>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</si>
  <si>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</si>
  <si>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</si>
  <si>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</si>
  <si>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</si>
  <si>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</si>
  <si>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</si>
  <si>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</si>
  <si>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</si>
  <si>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</si>
  <si>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</si>
  <si>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</si>
  <si>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</si>
  <si>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</si>
  <si>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</si>
  <si>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</si>
  <si>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</si>
  <si>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</si>
  <si>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</si>
  <si>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</si>
  <si>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</si>
  <si>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</si>
  <si>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</si>
  <si>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</si>
  <si>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</si>
  <si>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</si>
  <si>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</si>
  <si>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</si>
  <si>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</si>
  <si>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</si>
  <si>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</si>
  <si>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</si>
  <si>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</si>
  <si>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</si>
  <si>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</si>
  <si>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</si>
  <si>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</si>
  <si>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</si>
  <si>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</si>
  <si>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</si>
  <si>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</si>
  <si>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</si>
  <si>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</si>
  <si>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</si>
  <si>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</si>
  <si>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</si>
  <si>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</si>
  <si>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</si>
  <si>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</si>
  <si>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</si>
  <si>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</si>
  <si>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</si>
  <si>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</si>
  <si>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</si>
  <si>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</si>
  <si>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</si>
  <si>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</si>
  <si>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</si>
  <si>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</si>
  <si>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</si>
  <si>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</si>
  <si>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</si>
  <si>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</si>
  <si>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</si>
  <si>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</si>
  <si>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</si>
  <si>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</si>
  <si>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</si>
  <si>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</si>
  <si>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</si>
  <si>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</si>
  <si>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</si>
  <si>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</si>
  <si>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</si>
  <si>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</si>
  <si>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</si>
  <si>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</si>
  <si>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</si>
  <si>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</si>
  <si>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</si>
  <si>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</si>
  <si>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</si>
  <si>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</si>
  <si>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</si>
  <si>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</si>
  <si>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</si>
  <si>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</si>
  <si>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</si>
  <si>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</si>
  <si>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</si>
  <si>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</si>
  <si>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</si>
  <si>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</si>
  <si>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</si>
  <si>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</si>
  <si>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</si>
  <si>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</si>
  <si>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</si>
  <si>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</si>
  <si>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</si>
  <si>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</si>
  <si>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</si>
  <si>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</si>
  <si>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</si>
  <si>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</si>
  <si>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</si>
  <si>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</si>
  <si>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</si>
  <si>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</si>
  <si>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</si>
  <si>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</si>
  <si>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</si>
  <si>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</si>
  <si>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</si>
  <si>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</si>
  <si>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</si>
  <si>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</si>
  <si>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</si>
  <si>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</si>
  <si>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</si>
  <si>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</si>
  <si>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</si>
  <si>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</si>
  <si>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</si>
  <si>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</si>
  <si>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</si>
  <si>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</si>
  <si>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</si>
  <si>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</si>
  <si>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</si>
  <si>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</si>
  <si>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</si>
  <si>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</si>
  <si>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</si>
  <si>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</si>
  <si>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</si>
  <si>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</si>
  <si>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</si>
  <si>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</si>
  <si>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</si>
  <si>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</si>
  <si>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</si>
  <si>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</si>
  <si>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</si>
  <si>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</si>
  <si>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</si>
  <si>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</si>
  <si>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</si>
  <si>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</si>
  <si>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</si>
  <si>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</si>
  <si>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</si>
  <si>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</si>
  <si>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</si>
  <si>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</si>
  <si>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</si>
  <si>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</si>
  <si>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</si>
  <si>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</si>
  <si>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</si>
  <si>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</si>
  <si>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</si>
  <si>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</si>
  <si>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</si>
  <si>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</si>
  <si>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</si>
  <si>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</si>
  <si>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</si>
  <si>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</si>
  <si>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</si>
  <si>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</si>
  <si>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</si>
  <si>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</si>
  <si>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</si>
  <si>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</si>
  <si>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</si>
  <si>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</si>
  <si>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</si>
  <si>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</si>
  <si>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</si>
  <si>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</si>
  <si>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</si>
  <si>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</si>
  <si>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</si>
  <si>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</si>
  <si>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</si>
  <si>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</si>
  <si>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</si>
  <si>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</si>
  <si>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</si>
  <si>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</si>
  <si>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</si>
  <si>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</si>
  <si>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</si>
  <si>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</si>
  <si>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</si>
  <si>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</si>
  <si>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</si>
  <si>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</si>
  <si>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</si>
  <si>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</si>
  <si>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</si>
  <si>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</si>
  <si>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</si>
  <si>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</si>
  <si>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</si>
  <si>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</si>
  <si>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</si>
  <si>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</si>
  <si>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</si>
  <si>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</si>
  <si>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</si>
  <si>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</si>
  <si>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</si>
  <si>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</si>
  <si>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</si>
  <si>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</si>
  <si>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</si>
  <si>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</si>
  <si>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</si>
  <si>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</si>
  <si>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</si>
  <si>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</si>
  <si>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</si>
  <si>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</si>
  <si>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</si>
  <si>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</si>
  <si>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</si>
  <si>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</si>
  <si>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</si>
  <si>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</si>
  <si>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</si>
  <si>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</si>
  <si>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</si>
  <si>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</si>
  <si>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</si>
  <si>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</si>
  <si>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</si>
  <si>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</si>
  <si>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</si>
  <si>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</si>
  <si>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</si>
  <si>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</si>
  <si>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</si>
  <si>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</si>
  <si>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</si>
  <si>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</si>
  <si>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</si>
  <si>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</si>
  <si>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</si>
  <si>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</si>
  <si>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</si>
  <si>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</si>
  <si>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</si>
  <si>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</si>
  <si>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</si>
  <si>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</si>
  <si>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</si>
  <si>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</si>
  <si>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</si>
  <si>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</si>
  <si>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</si>
  <si>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</si>
  <si>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</si>
  <si>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</si>
  <si>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</si>
  <si>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</si>
  <si>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</si>
  <si>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</si>
  <si>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</si>
  <si>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</si>
  <si>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</si>
  <si>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</si>
  <si>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</si>
  <si>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</si>
  <si>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</si>
  <si>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</si>
  <si>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</si>
  <si>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</si>
  <si>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</si>
  <si>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</si>
  <si>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</si>
  <si>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</si>
  <si>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</si>
  <si>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</si>
  <si>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</si>
  <si>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</si>
  <si>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</si>
  <si>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</si>
  <si>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</si>
  <si>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</si>
  <si>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</si>
  <si>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</si>
  <si>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</si>
  <si>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</si>
  <si>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</si>
  <si>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</si>
  <si>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</si>
  <si>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</si>
  <si>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</si>
  <si>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</si>
  <si>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</si>
  <si>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</si>
  <si>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</si>
  <si>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</si>
  <si>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</si>
  <si>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</si>
  <si>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</si>
  <si>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</si>
  <si>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</si>
  <si>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</si>
  <si>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</si>
  <si>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</si>
  <si>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</si>
  <si>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</si>
  <si>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</si>
  <si>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</si>
  <si>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</si>
  <si>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</si>
  <si>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</si>
  <si>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</si>
  <si>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</si>
  <si>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</si>
  <si>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</si>
  <si>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</si>
  <si>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</si>
  <si>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</si>
  <si>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</si>
  <si>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</si>
  <si>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</si>
  <si>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</si>
  <si>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</si>
  <si>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</si>
  <si>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</si>
  <si>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</si>
  <si>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</si>
  <si>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</si>
  <si>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</si>
  <si>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</si>
  <si>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</si>
  <si>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</si>
  <si>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</si>
  <si>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</si>
  <si>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</si>
  <si>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</si>
  <si>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</si>
  <si>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</si>
  <si>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</si>
  <si>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</si>
  <si>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</si>
  <si>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</si>
  <si>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</si>
  <si>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</si>
  <si>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</si>
  <si>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</si>
  <si>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</si>
  <si>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</si>
  <si>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</si>
  <si>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</si>
  <si>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</si>
  <si>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</si>
  <si>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</si>
  <si>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</si>
  <si>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</si>
  <si>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</si>
  <si>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</si>
  <si>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</si>
  <si>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</si>
  <si>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</si>
  <si>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</si>
  <si>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</si>
  <si>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</si>
  <si>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</si>
  <si>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</si>
  <si>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</si>
  <si>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</si>
  <si>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</si>
  <si>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</si>
  <si>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</si>
  <si>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</si>
  <si>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</si>
  <si>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</si>
  <si>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</si>
  <si>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</si>
  <si>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</si>
  <si>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</si>
  <si>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</si>
  <si>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</si>
  <si>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</si>
  <si>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</si>
  <si>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</si>
  <si>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</si>
  <si>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</si>
  <si>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</si>
  <si>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</si>
  <si>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</si>
  <si>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</si>
  <si>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</si>
  <si>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</si>
  <si>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</si>
  <si>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</si>
  <si>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</si>
  <si>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</si>
  <si>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</si>
  <si>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</si>
  <si>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</si>
  <si>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</si>
  <si>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</si>
  <si>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</si>
  <si>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</si>
  <si>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</si>
  <si>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</si>
  <si>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</si>
  <si>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</si>
  <si>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</si>
  <si>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</si>
  <si>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</si>
  <si>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</si>
  <si>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</si>
  <si>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</si>
  <si>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</si>
  <si>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</si>
  <si>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</si>
  <si>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</si>
  <si>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</si>
  <si>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</si>
  <si>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</si>
  <si>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</si>
  <si>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</si>
  <si>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</si>
  <si>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</si>
  <si>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</si>
  <si>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</si>
  <si>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</si>
  <si>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</si>
  <si>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</si>
  <si>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</si>
  <si>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</si>
  <si>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</si>
  <si>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</si>
  <si>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</si>
  <si>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</si>
  <si>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</si>
  <si>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</si>
  <si>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</si>
  <si>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</si>
  <si>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</si>
  <si>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</si>
  <si>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</si>
  <si>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</si>
  <si>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</si>
  <si>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</si>
  <si>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</si>
  <si>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</si>
  <si>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</si>
  <si>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</si>
  <si>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</si>
  <si>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</si>
  <si>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</si>
  <si>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</si>
  <si>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</si>
  <si>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</si>
  <si>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</si>
  <si>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</si>
  <si>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</si>
  <si>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</si>
  <si>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</si>
  <si>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</si>
  <si>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</si>
  <si>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</si>
  <si>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</si>
  <si>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</si>
  <si>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</si>
  <si>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</si>
  <si>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</si>
  <si>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</si>
  <si>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</si>
  <si>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</si>
  <si>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</si>
  <si>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</si>
  <si>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</si>
  <si>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</si>
  <si>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</si>
  <si>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</si>
  <si>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</si>
  <si>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</si>
  <si>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</si>
  <si>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</si>
  <si>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</si>
  <si>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</si>
  <si>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</si>
  <si>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</si>
  <si>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</si>
  <si>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</si>
  <si>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</si>
  <si>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</si>
  <si>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</si>
  <si>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</si>
  <si>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</si>
  <si>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</si>
  <si>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</si>
  <si>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</si>
  <si>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</si>
  <si>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</si>
  <si>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</si>
  <si>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</si>
  <si>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</si>
  <si>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</si>
  <si>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</si>
  <si>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</si>
  <si>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</si>
  <si>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</si>
  <si>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</si>
  <si>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</si>
  <si>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</si>
  <si>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</si>
  <si>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</si>
  <si>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</si>
  <si>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</si>
  <si>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</si>
  <si>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</si>
  <si>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</si>
  <si>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</si>
  <si>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</si>
  <si>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</si>
  <si>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</si>
  <si>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</si>
  <si>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</si>
  <si>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</si>
  <si>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</si>
  <si>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</si>
  <si>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</si>
  <si>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</si>
  <si>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</si>
  <si>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</si>
  <si>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</si>
  <si>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</si>
  <si>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</si>
  <si>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</si>
  <si>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</si>
  <si>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</si>
  <si>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</si>
  <si>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</si>
  <si>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</si>
  <si>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</si>
  <si>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</si>
  <si>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</si>
  <si>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</si>
  <si>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</si>
  <si>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</si>
  <si>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</si>
  <si>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</si>
  <si>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</si>
  <si>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</si>
  <si>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</si>
  <si>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</si>
  <si>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</si>
  <si>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</si>
  <si>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</si>
  <si>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</si>
  <si>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</si>
  <si>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</si>
  <si>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</si>
  <si>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</si>
  <si>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</si>
  <si>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</si>
  <si>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</si>
  <si>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</si>
  <si>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</si>
  <si>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</si>
  <si>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</si>
  <si>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</si>
  <si>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</si>
  <si>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</si>
  <si>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</si>
  <si>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</si>
  <si>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</si>
  <si>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</si>
  <si>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</si>
  <si>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</si>
  <si>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</si>
  <si>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</si>
  <si>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</si>
  <si>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</si>
  <si>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</si>
  <si>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</si>
  <si>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</si>
  <si>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</si>
  <si>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</si>
  <si>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</si>
  <si>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</si>
  <si>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</si>
  <si>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</si>
  <si>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</si>
  <si>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</si>
  <si>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</si>
  <si>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</si>
  <si>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</si>
  <si>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</si>
  <si>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</si>
  <si>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</si>
  <si>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</si>
  <si>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</si>
  <si>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</si>
  <si>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</si>
  <si>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</si>
  <si>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</si>
  <si>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</si>
  <si>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</si>
  <si>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</si>
  <si>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</si>
  <si>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</si>
  <si>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</si>
  <si>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</si>
  <si>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</si>
  <si>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</si>
  <si>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</si>
  <si>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</si>
  <si>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</si>
  <si>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</si>
  <si>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</si>
  <si>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</si>
  <si>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</si>
  <si>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</si>
  <si>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</si>
  <si>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</si>
  <si>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</si>
  <si>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</si>
  <si>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</si>
  <si>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</si>
  <si>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</si>
  <si>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</si>
  <si>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</si>
  <si>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</si>
  <si>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</si>
  <si>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</si>
  <si>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</si>
  <si>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</si>
  <si>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</si>
  <si>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</si>
  <si>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</si>
  <si>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</si>
  <si>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</si>
  <si>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</si>
  <si>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</si>
  <si>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</si>
  <si>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</si>
  <si>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</si>
  <si>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</si>
  <si>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</si>
  <si>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</si>
  <si>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</si>
  <si>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</si>
  <si>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</si>
  <si>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</si>
  <si>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</si>
  <si>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</si>
  <si>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</si>
  <si>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</si>
  <si>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</si>
  <si>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</si>
  <si>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</si>
  <si>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</si>
  <si>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</si>
  <si>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</si>
  <si>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</si>
  <si>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</si>
  <si>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</si>
  <si>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</si>
  <si>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</si>
  <si>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</si>
  <si>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</si>
  <si>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</si>
  <si>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</si>
  <si>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</si>
  <si>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</si>
  <si>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</si>
  <si>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</si>
  <si>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</si>
  <si>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</si>
  <si>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</si>
  <si>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</si>
  <si>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</si>
  <si>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</si>
  <si>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</si>
  <si>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</si>
  <si>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</si>
  <si>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</si>
  <si>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</si>
  <si>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</si>
  <si>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</si>
  <si>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</si>
  <si>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</si>
  <si>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</si>
  <si>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</si>
  <si>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</si>
  <si>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</si>
  <si>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</si>
  <si>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</si>
  <si>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</si>
  <si>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</si>
  <si>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</si>
  <si>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</si>
  <si>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</si>
  <si>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</si>
  <si>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</si>
  <si>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</si>
  <si>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</si>
  <si>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</si>
  <si>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</si>
  <si>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</si>
  <si>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</si>
  <si>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</si>
  <si>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</si>
  <si>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</si>
  <si>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</si>
  <si>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</si>
  <si>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</si>
  <si>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</si>
  <si>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</si>
  <si>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</si>
  <si>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</si>
  <si>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</si>
  <si>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</si>
  <si>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</si>
  <si>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</si>
  <si>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</si>
  <si>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</si>
  <si>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</si>
  <si>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</si>
  <si>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</si>
  <si>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</si>
  <si>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</si>
  <si>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</si>
  <si>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</si>
  <si>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</si>
  <si>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</si>
  <si>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</si>
  <si>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</si>
  <si>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</si>
  <si>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</si>
  <si>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</si>
  <si>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</si>
  <si>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</si>
  <si>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</si>
  <si>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</si>
  <si>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</si>
  <si>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</si>
  <si>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</si>
  <si>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</si>
  <si>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</si>
  <si>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</si>
  <si>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</si>
  <si>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</si>
  <si>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</si>
  <si>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</si>
  <si>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</si>
  <si>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</si>
  <si>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</si>
  <si>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</si>
  <si>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</si>
  <si>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</si>
  <si>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</si>
  <si>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</si>
  <si>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</si>
  <si>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</si>
  <si>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</si>
  <si>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</si>
  <si>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</si>
  <si>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</si>
  <si>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</si>
  <si>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</si>
  <si>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</si>
  <si>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</si>
  <si>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</si>
  <si>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</si>
  <si>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</si>
  <si>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</si>
  <si>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</si>
  <si>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</si>
  <si>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</si>
  <si>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</si>
  <si>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</si>
  <si>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</si>
  <si>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</si>
  <si>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</si>
  <si>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</si>
  <si>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</si>
  <si>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</si>
  <si>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</si>
  <si>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</si>
  <si>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</si>
  <si>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</si>
  <si>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</si>
  <si>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</si>
  <si>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</si>
  <si>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</si>
  <si>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</si>
  <si>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</si>
  <si>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</si>
  <si>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</si>
  <si>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</si>
  <si>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</si>
  <si>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</si>
  <si>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</si>
  <si>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</si>
  <si>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</si>
  <si>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</si>
  <si>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</si>
  <si>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</si>
  <si>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</si>
  <si>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</si>
  <si>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</si>
  <si>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</si>
  <si>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</si>
  <si>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</si>
  <si>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</si>
  <si>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</si>
  <si>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</si>
  <si>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</si>
  <si>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</si>
  <si>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</si>
  <si>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</si>
  <si>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</si>
  <si>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</si>
  <si>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</si>
  <si>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</si>
  <si>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</si>
  <si>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</si>
  <si>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</si>
  <si>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</si>
  <si>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</si>
  <si>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</si>
  <si>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</si>
  <si>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</si>
  <si>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</si>
  <si>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</si>
  <si>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</si>
  <si>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</si>
  <si>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</si>
  <si>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</si>
  <si>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</si>
  <si>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</si>
  <si>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</si>
  <si>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</si>
  <si>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</si>
  <si>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</si>
  <si>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</si>
  <si>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</si>
  <si>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</si>
  <si>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</si>
  <si>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</si>
  <si>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</si>
  <si>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</si>
  <si>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</si>
  <si>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</si>
  <si>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</si>
  <si>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</si>
  <si>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</si>
  <si>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</si>
  <si>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</si>
  <si>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</si>
  <si>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</si>
  <si>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</si>
  <si>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</si>
  <si>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</si>
  <si>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</si>
  <si>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</si>
  <si>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</si>
  <si>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</si>
  <si>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</si>
  <si>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</si>
  <si>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</si>
  <si>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</si>
  <si>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</si>
  <si>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</si>
  <si>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</si>
  <si>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</si>
  <si>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</si>
  <si>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</si>
  <si>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</si>
  <si>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</si>
  <si>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</si>
  <si>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</si>
  <si>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</si>
  <si>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</si>
  <si>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</si>
  <si>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</si>
  <si>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</si>
  <si>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</si>
  <si>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</si>
  <si>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</si>
  <si>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</si>
  <si>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</si>
  <si>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</si>
  <si>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</si>
  <si>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</si>
  <si>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</si>
  <si>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</si>
  <si>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</si>
  <si>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</si>
  <si>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</si>
  <si>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</si>
  <si>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</si>
  <si>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</si>
  <si>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</si>
  <si>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</si>
  <si>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</si>
  <si>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</si>
  <si>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</si>
  <si>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</si>
  <si>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</si>
  <si>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</si>
  <si>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</si>
  <si>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</si>
  <si>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</si>
  <si>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</si>
  <si>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</si>
  <si>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</si>
  <si>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</si>
  <si>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</si>
  <si>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</si>
  <si>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</si>
  <si>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</si>
  <si>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</si>
  <si>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</si>
  <si>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</si>
  <si>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</si>
  <si>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</si>
  <si>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</si>
  <si>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</si>
  <si>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</si>
  <si>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</si>
  <si>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</si>
  <si>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</si>
  <si>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</si>
  <si>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</si>
  <si>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</si>
  <si>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</si>
  <si>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</si>
  <si>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</si>
  <si>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</si>
  <si>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</si>
  <si>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</si>
  <si>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</si>
  <si>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</si>
  <si>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</si>
  <si>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</si>
  <si>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</si>
  <si>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</si>
  <si>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</si>
  <si>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</si>
  <si>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</si>
  <si>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</si>
  <si>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</si>
  <si>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</si>
  <si>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</si>
  <si>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</si>
  <si>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</si>
  <si>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</si>
  <si>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</si>
  <si>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</si>
  <si>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</si>
  <si>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</si>
  <si>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</si>
  <si>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</si>
  <si>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</si>
  <si>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</si>
  <si>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</si>
  <si>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</si>
  <si>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</si>
  <si>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</si>
  <si>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</si>
  <si>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</si>
  <si>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</si>
  <si>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</si>
  <si>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</si>
  <si>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</si>
  <si>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</si>
  <si>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</si>
  <si>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</si>
  <si>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</si>
  <si>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</si>
  <si>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</si>
  <si>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</si>
  <si>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</si>
  <si>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</si>
  <si>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</si>
  <si>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</si>
  <si>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</si>
  <si>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</si>
  <si>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</si>
  <si>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</si>
  <si>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</si>
  <si>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</si>
  <si>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</si>
  <si>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</si>
  <si>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</si>
  <si>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</si>
  <si>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</si>
  <si>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</si>
  <si>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</si>
  <si>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</si>
  <si>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</si>
  <si>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</si>
  <si>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</si>
  <si>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</si>
  <si>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</si>
  <si>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</si>
  <si>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</si>
  <si>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</si>
  <si>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</si>
  <si>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</si>
  <si>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</si>
  <si>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</si>
  <si>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</si>
  <si>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</si>
  <si>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</si>
  <si>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</si>
  <si>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</si>
  <si>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</si>
  <si>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</si>
  <si>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</si>
  <si>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</si>
  <si>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</si>
  <si>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</si>
  <si>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</si>
  <si>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</si>
  <si>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</si>
  <si>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</si>
  <si>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</si>
  <si>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</si>
  <si>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</si>
  <si>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</si>
  <si>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</si>
  <si>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</si>
  <si>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</si>
  <si>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</si>
  <si>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</si>
  <si>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</si>
  <si>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</si>
  <si>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</si>
  <si>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</si>
  <si>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</si>
  <si>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</si>
  <si>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</si>
  <si>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</si>
  <si>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</si>
  <si>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</si>
  <si>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</si>
  <si>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</si>
  <si>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</si>
  <si>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</si>
  <si>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</si>
  <si>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</si>
  <si>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</si>
  <si>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</si>
  <si>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</si>
  <si>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</si>
  <si>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</si>
  <si>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</si>
  <si>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</si>
  <si>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</si>
  <si>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</si>
  <si>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</si>
  <si>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</si>
  <si>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</si>
  <si>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</si>
  <si>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</si>
  <si>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</si>
  <si>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</si>
  <si>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</si>
  <si>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</si>
  <si>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</si>
  <si>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</si>
  <si>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</si>
  <si>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</si>
  <si>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</si>
  <si>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</si>
  <si>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</si>
  <si>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</si>
  <si>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</si>
  <si>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</si>
  <si>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</si>
  <si>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</si>
  <si>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</si>
  <si>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</si>
  <si>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</si>
  <si>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</si>
  <si>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</si>
  <si>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</si>
  <si>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</si>
  <si>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</si>
  <si>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</si>
  <si>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</si>
  <si>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</si>
  <si>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</si>
  <si>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</si>
  <si>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</si>
  <si>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</si>
  <si>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</si>
  <si>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</si>
  <si>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</si>
  <si>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</si>
  <si>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</si>
  <si>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</si>
  <si>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</si>
  <si>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</si>
  <si>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</si>
  <si>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</si>
  <si>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</si>
  <si>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</si>
  <si>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</si>
  <si>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</si>
  <si>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</si>
  <si>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</si>
  <si>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</si>
  <si>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</si>
  <si>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</si>
  <si>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</si>
  <si>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</si>
  <si>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</si>
  <si>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</si>
  <si>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</si>
  <si>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</si>
  <si>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</si>
  <si>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</si>
  <si>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</si>
  <si>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</si>
  <si>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</si>
  <si>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</si>
  <si>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</si>
  <si>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</si>
  <si>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</si>
  <si>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</si>
  <si>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</si>
  <si>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</si>
  <si>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</si>
  <si>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</si>
  <si>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</si>
  <si>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</si>
  <si>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</si>
  <si>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</si>
  <si>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</si>
  <si>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</si>
  <si>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</si>
  <si>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</si>
  <si>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</si>
  <si>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</si>
  <si>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</si>
  <si>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</si>
  <si>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</si>
  <si>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</si>
  <si>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</si>
  <si>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</si>
  <si>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</si>
  <si>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</si>
  <si>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</si>
  <si>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</si>
  <si>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</si>
  <si>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</si>
  <si>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</si>
  <si>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</si>
  <si>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</si>
  <si>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</si>
  <si>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</si>
  <si>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</si>
  <si>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</si>
  <si>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</si>
  <si>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</si>
  <si>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</si>
  <si>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</si>
  <si>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</si>
  <si>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</si>
  <si>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</si>
  <si>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</si>
  <si>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</si>
  <si>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</si>
  <si>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</si>
  <si>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</si>
  <si>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</si>
  <si>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</si>
  <si>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</si>
  <si>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</si>
  <si>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</si>
  <si>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</si>
  <si>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</si>
  <si>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</si>
  <si>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</si>
  <si>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</si>
  <si>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</si>
  <si>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</si>
  <si>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</si>
  <si>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</si>
  <si>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</si>
  <si>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</si>
  <si>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</si>
  <si>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</si>
  <si>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</si>
  <si>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</si>
  <si>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</si>
  <si>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</si>
  <si>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</si>
  <si>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</si>
  <si>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</si>
  <si>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</si>
  <si>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</si>
  <si>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</si>
  <si>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</si>
  <si>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</si>
  <si>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</si>
  <si>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</si>
  <si>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</si>
  <si>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</si>
  <si>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</si>
  <si>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</si>
  <si>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</si>
  <si>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</si>
  <si>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</si>
  <si>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</si>
  <si>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</si>
  <si>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</si>
  <si>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</si>
  <si>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</si>
  <si>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</si>
  <si>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</si>
  <si>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</si>
  <si>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</si>
  <si>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</si>
  <si>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</si>
  <si>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</si>
  <si>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</si>
  <si>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</si>
  <si>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</si>
  <si>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</si>
  <si>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</si>
  <si>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</si>
  <si>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</si>
  <si>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</si>
  <si>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</si>
  <si>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</si>
  <si>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</si>
  <si>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</si>
  <si>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</si>
  <si>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</si>
  <si>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</si>
  <si>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</si>
  <si>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</si>
  <si>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</si>
  <si>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</si>
  <si>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</si>
  <si>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</si>
  <si>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</si>
  <si>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</si>
  <si>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</si>
  <si>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</si>
  <si>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</si>
  <si>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</si>
  <si>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</si>
  <si>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</si>
  <si>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</si>
  <si>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</si>
  <si>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</si>
  <si>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</si>
  <si>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</si>
  <si>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</si>
  <si>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</si>
  <si>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</si>
  <si>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</si>
  <si>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</si>
  <si>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</si>
  <si>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</si>
  <si>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</si>
  <si>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</si>
  <si>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</si>
  <si>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</si>
  <si>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</si>
  <si>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</si>
  <si>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</si>
  <si>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</si>
  <si>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</si>
  <si>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</si>
  <si>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</si>
  <si>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</si>
  <si>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</si>
  <si>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</si>
  <si>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</si>
  <si>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</si>
  <si>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</si>
  <si>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</si>
  <si>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</si>
  <si>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</si>
  <si>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</si>
  <si>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</si>
  <si>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</si>
  <si>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</si>
  <si>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</si>
  <si>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</si>
  <si>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</si>
  <si>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</si>
  <si>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</si>
  <si>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</si>
  <si>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</si>
  <si>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</si>
  <si>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</si>
  <si>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</si>
  <si>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</si>
  <si>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</si>
  <si>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</si>
  <si>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</si>
  <si>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</si>
  <si>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</si>
  <si>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</si>
  <si>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</si>
  <si>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</si>
  <si>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</si>
  <si>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</si>
  <si>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</si>
  <si>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</si>
  <si>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</si>
  <si>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</si>
  <si>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</si>
  <si>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</si>
  <si>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</si>
  <si>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</si>
  <si>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</si>
  <si>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</si>
  <si>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</si>
  <si>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</si>
  <si>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</si>
  <si>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</si>
  <si>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</si>
  <si>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</si>
  <si>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</si>
  <si>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</si>
  <si>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</si>
  <si>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</si>
  <si>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</si>
  <si>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</si>
  <si>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</si>
  <si>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</si>
  <si>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</si>
  <si>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</si>
  <si>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</si>
  <si>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</si>
  <si>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</si>
  <si>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</si>
  <si>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</si>
  <si>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</si>
  <si>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</si>
  <si>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</si>
  <si>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</si>
  <si>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</si>
  <si>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</si>
  <si>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</si>
  <si>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</si>
  <si>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</si>
  <si>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</si>
  <si>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</si>
  <si>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</si>
  <si>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</si>
  <si>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</si>
  <si>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</si>
  <si>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</si>
  <si>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</si>
  <si>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</si>
  <si>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</si>
  <si>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</si>
  <si>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</si>
  <si>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</si>
  <si>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</si>
  <si>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</si>
  <si>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</si>
  <si>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</si>
  <si>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</si>
  <si>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</si>
  <si>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</si>
  <si>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</si>
  <si>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</si>
  <si>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</si>
  <si>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</si>
  <si>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</si>
  <si>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</si>
  <si>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</si>
  <si>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</si>
  <si>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</si>
  <si>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</si>
  <si>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</si>
  <si>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</si>
  <si>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</si>
  <si>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</si>
  <si>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</si>
  <si>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</si>
  <si>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</si>
  <si>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</si>
  <si>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</si>
  <si>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</si>
  <si>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</si>
  <si>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</si>
  <si>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</si>
  <si>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</si>
  <si>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</si>
  <si>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</si>
  <si>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</si>
  <si>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</si>
  <si>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</si>
  <si>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</si>
  <si>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</si>
  <si>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</si>
  <si>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</si>
  <si>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</si>
  <si>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</si>
  <si>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</si>
  <si>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</si>
  <si>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</si>
  <si>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</si>
  <si>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</si>
  <si>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</si>
  <si>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</si>
  <si>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</si>
  <si>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</si>
  <si>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</si>
  <si>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</si>
  <si>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</si>
  <si>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</si>
  <si>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</si>
  <si>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</si>
  <si>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</si>
  <si>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</si>
  <si>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</si>
  <si>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</si>
  <si>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</si>
  <si>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</si>
  <si>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</si>
  <si>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</si>
  <si>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</si>
  <si>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</si>
  <si>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</si>
  <si>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</si>
  <si>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</si>
  <si>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</si>
  <si>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</si>
  <si>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</si>
  <si>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</si>
  <si>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</si>
  <si>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</si>
  <si>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</si>
  <si>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</si>
  <si>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</si>
  <si>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</si>
  <si>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</si>
  <si>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</si>
  <si>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</si>
  <si>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</si>
  <si>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</si>
  <si>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</si>
  <si>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</si>
  <si>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</si>
  <si>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</si>
  <si>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</si>
  <si>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</si>
  <si>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</si>
  <si>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</si>
  <si>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</si>
  <si>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</si>
  <si>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</si>
  <si>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</si>
  <si>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</si>
  <si>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</si>
  <si>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</si>
  <si>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</si>
  <si>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</si>
  <si>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</si>
  <si>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</si>
  <si>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</si>
  <si>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</si>
  <si>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</si>
  <si>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</si>
  <si>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</si>
  <si>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</si>
  <si>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</si>
  <si>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</si>
  <si>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</si>
  <si>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</si>
  <si>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</si>
  <si>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</si>
  <si>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</si>
  <si>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</si>
  <si>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</si>
  <si>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</si>
  <si>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</si>
  <si>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</si>
  <si>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</si>
  <si>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</si>
  <si>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</si>
  <si>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</si>
  <si>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</si>
  <si>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</si>
  <si>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</si>
  <si>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</si>
  <si>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</si>
  <si>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</si>
  <si>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</si>
  <si>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</si>
  <si>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</si>
  <si>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</si>
  <si>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</si>
  <si>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</si>
  <si>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</si>
  <si>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</si>
  <si>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</si>
  <si>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</si>
  <si>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</si>
  <si>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</si>
  <si>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</si>
  <si>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</si>
  <si>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</si>
  <si>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</si>
  <si>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</si>
  <si>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</si>
  <si>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</si>
  <si>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</si>
  <si>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</si>
  <si>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</si>
  <si>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</si>
  <si>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</si>
  <si>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</si>
  <si>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</si>
  <si>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</si>
  <si>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</si>
  <si>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</si>
  <si>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</si>
  <si>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</si>
  <si>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</si>
  <si>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</si>
  <si>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</si>
  <si>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</si>
  <si>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</si>
  <si>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</si>
  <si>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</si>
  <si>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</si>
  <si>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</si>
  <si>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</si>
  <si>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</si>
  <si>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</si>
  <si>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</si>
  <si>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</si>
  <si>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</si>
  <si>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</si>
  <si>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</si>
  <si>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</si>
  <si>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</si>
  <si>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</si>
  <si>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</si>
  <si>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</si>
  <si>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</si>
  <si>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</si>
  <si>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</si>
  <si>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</si>
  <si>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</si>
  <si>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</si>
  <si>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</si>
  <si>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</si>
  <si>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</si>
  <si>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</si>
  <si>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</si>
  <si>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</si>
  <si>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</si>
  <si>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</si>
  <si>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</si>
  <si>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</si>
  <si>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</si>
  <si>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</si>
  <si>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</si>
  <si>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</si>
  <si>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</si>
  <si>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</si>
  <si>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</si>
  <si>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</si>
  <si>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</si>
  <si>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</si>
  <si>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</si>
  <si>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</si>
  <si>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</si>
  <si>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</si>
  <si>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</si>
  <si>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</si>
  <si>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</si>
  <si>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</si>
  <si>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</si>
  <si>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</si>
  <si>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</si>
  <si>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</si>
  <si>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</si>
  <si>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</si>
  <si>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</si>
  <si>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</si>
  <si>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</si>
  <si>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</si>
  <si>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</si>
  <si>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</si>
  <si>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</si>
  <si>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</si>
  <si>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</si>
  <si>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</si>
  <si>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</si>
  <si>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</si>
  <si>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</si>
  <si>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</si>
  <si>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</si>
  <si>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</si>
  <si>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</si>
  <si>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</si>
  <si>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</si>
  <si>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</si>
  <si>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</si>
  <si>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</si>
  <si>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</si>
  <si>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</si>
  <si>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</si>
  <si>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</si>
  <si>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</si>
  <si>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</si>
  <si>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</si>
  <si>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</si>
  <si>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</si>
  <si>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</si>
  <si>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</si>
  <si>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</si>
  <si>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</si>
  <si>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</si>
  <si>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</si>
  <si>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</si>
  <si>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</si>
  <si>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</si>
  <si>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</si>
  <si>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</si>
  <si>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</si>
  <si>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</si>
  <si>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</si>
  <si>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</si>
  <si>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</si>
  <si>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</si>
  <si>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</si>
  <si>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</si>
  <si>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</si>
  <si>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</si>
  <si>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</si>
  <si>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</si>
  <si>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</si>
  <si>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</si>
  <si>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</si>
  <si>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</si>
  <si>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</si>
  <si>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</si>
  <si>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</si>
  <si>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</si>
  <si>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</si>
  <si>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</si>
  <si>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</si>
  <si>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</si>
  <si>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</si>
  <si>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</si>
  <si>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</si>
  <si>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</si>
  <si>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</si>
  <si>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</si>
  <si>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</si>
  <si>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</si>
  <si>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</si>
  <si>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</si>
  <si>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</si>
  <si>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</si>
  <si>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</si>
  <si>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</si>
  <si>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</si>
  <si>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</si>
  <si>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</si>
  <si>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</si>
  <si>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</si>
  <si>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</si>
  <si>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</si>
  <si>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</si>
  <si>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</si>
  <si>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</si>
  <si>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</si>
  <si>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</si>
  <si>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</si>
  <si>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</si>
  <si>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</si>
  <si>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</si>
  <si>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</si>
  <si>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</si>
  <si>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</si>
  <si>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</si>
  <si>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</si>
  <si>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</si>
  <si>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</si>
  <si>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</si>
  <si>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</si>
  <si>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</si>
  <si>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</si>
  <si>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</si>
  <si>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</si>
  <si>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</si>
  <si>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</si>
  <si>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</si>
  <si>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</si>
  <si>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</si>
  <si>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</si>
  <si>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</si>
  <si>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</si>
  <si>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</si>
  <si>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</si>
  <si>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</si>
  <si>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</si>
  <si>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</si>
  <si>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</si>
  <si>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</si>
  <si>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</si>
  <si>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</si>
  <si>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</si>
  <si>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</si>
  <si>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</si>
  <si>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</si>
  <si>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</si>
  <si>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</si>
  <si>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</si>
  <si>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</si>
  <si>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</si>
  <si>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</si>
  <si>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</si>
  <si>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</si>
  <si>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</si>
  <si>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</si>
  <si>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</si>
  <si>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</si>
  <si>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</si>
  <si>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</si>
  <si>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</si>
  <si>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</si>
  <si>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</si>
  <si>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</si>
  <si>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</si>
  <si>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</si>
  <si>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</si>
  <si>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</si>
  <si>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</si>
  <si>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</si>
  <si>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</si>
  <si>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</si>
  <si>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</si>
  <si>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</si>
  <si>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</si>
  <si>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</si>
  <si>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</si>
  <si>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</si>
  <si>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</si>
  <si>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</si>
  <si>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</si>
  <si>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</si>
  <si>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</si>
  <si>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</si>
  <si>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</si>
  <si>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</si>
  <si>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</si>
  <si>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</si>
  <si>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</si>
  <si>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</si>
  <si>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</si>
  <si>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</si>
  <si>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</si>
  <si>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</si>
  <si>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</si>
  <si>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</si>
  <si>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</si>
  <si>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</si>
  <si>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</si>
  <si>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</si>
  <si>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</si>
  <si>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</si>
  <si>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</si>
  <si>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</si>
  <si>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</si>
  <si>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</si>
  <si>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</si>
  <si>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</si>
  <si>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</si>
  <si>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</si>
  <si>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</si>
  <si>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</si>
  <si>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</si>
  <si>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</si>
  <si>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</si>
  <si>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</si>
  <si>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</si>
  <si>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</si>
  <si>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</si>
  <si>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</si>
  <si>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</si>
  <si>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</si>
  <si>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</si>
  <si>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</si>
  <si>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</si>
  <si>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</si>
  <si>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</si>
  <si>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</si>
  <si>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</si>
  <si>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</si>
  <si>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</si>
  <si>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</si>
  <si>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</si>
  <si>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</si>
  <si>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</si>
  <si>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</si>
  <si>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</si>
  <si>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</si>
  <si>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</si>
  <si>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</si>
  <si>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</si>
  <si>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</si>
  <si>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</si>
  <si>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</si>
  <si>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</si>
  <si>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</si>
  <si>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</si>
  <si>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</si>
  <si>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</si>
  <si>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</si>
  <si>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</si>
  <si>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</si>
  <si>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</si>
  <si>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</si>
  <si>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</si>
  <si>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</si>
  <si>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</si>
  <si>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</si>
  <si>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</si>
  <si>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</si>
  <si>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</si>
  <si>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</si>
  <si>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</si>
  <si>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</si>
  <si>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</si>
  <si>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</si>
  <si>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</si>
  <si>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</si>
  <si>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</si>
  <si>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</si>
  <si>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</si>
  <si>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</si>
  <si>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</si>
  <si>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</si>
  <si>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</si>
  <si>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</si>
  <si>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</si>
  <si>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</si>
  <si>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</si>
  <si>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</si>
  <si>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</si>
  <si>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</si>
  <si>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</si>
  <si>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</si>
  <si>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</si>
  <si>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</si>
  <si>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</si>
  <si>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</si>
  <si>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</si>
  <si>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</si>
  <si>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</si>
  <si>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</si>
  <si>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</si>
  <si>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</si>
  <si>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</si>
  <si>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</si>
  <si>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</si>
  <si>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</si>
  <si>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</si>
  <si>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</si>
  <si>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</si>
  <si>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</si>
  <si>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</si>
  <si>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</si>
  <si>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</si>
  <si>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</si>
  <si>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</si>
  <si>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</si>
  <si>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</si>
  <si>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</si>
  <si>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</si>
  <si>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</si>
  <si>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</si>
  <si>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</si>
  <si>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</si>
  <si>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</si>
  <si>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</si>
  <si>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</si>
  <si>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</si>
  <si>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</si>
  <si>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</si>
  <si>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</si>
  <si>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</si>
  <si>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</si>
  <si>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</si>
  <si>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</si>
  <si>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</si>
  <si>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</si>
  <si>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</si>
  <si>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</si>
  <si>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</si>
  <si>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</si>
  <si>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</si>
  <si>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</si>
  <si>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</si>
  <si>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</si>
  <si>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</si>
  <si>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</si>
  <si>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</si>
  <si>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</si>
  <si>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</si>
  <si>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</si>
  <si>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</si>
  <si>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</si>
  <si>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</si>
  <si>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</si>
  <si>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</si>
  <si>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</si>
  <si>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</si>
  <si>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</si>
  <si>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</si>
  <si>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</si>
  <si>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</si>
  <si>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</si>
  <si>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</si>
  <si>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</si>
  <si>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</si>
  <si>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</si>
  <si>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</si>
  <si>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</si>
  <si>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</si>
  <si>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</si>
  <si>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</si>
  <si>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</si>
  <si>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</si>
  <si>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</si>
  <si>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</si>
  <si>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</si>
  <si>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</si>
  <si>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</si>
  <si>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</si>
  <si>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</si>
  <si>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</si>
  <si>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</si>
  <si>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</si>
  <si>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</si>
  <si>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</si>
  <si>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</si>
  <si>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</si>
  <si>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</si>
  <si>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</si>
  <si>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</si>
  <si>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</si>
  <si>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</si>
  <si>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</si>
  <si>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</si>
  <si>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</si>
  <si>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</si>
  <si>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</si>
  <si>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</si>
  <si>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</si>
  <si>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</si>
  <si>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</si>
  <si>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</si>
  <si>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</si>
  <si>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</si>
  <si>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</si>
  <si>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</si>
  <si>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</si>
  <si>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</si>
  <si>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</si>
  <si>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</si>
  <si>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</si>
  <si>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</si>
  <si>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</si>
  <si>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</si>
  <si>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</si>
  <si>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</si>
  <si>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</si>
  <si>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</si>
  <si>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</si>
  <si>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</si>
  <si>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</si>
  <si>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</si>
  <si>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</si>
  <si>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</si>
  <si>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</si>
  <si>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</si>
  <si>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</si>
  <si>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</si>
  <si>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</si>
  <si>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</si>
  <si>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</si>
  <si>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</si>
  <si>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</si>
  <si>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</si>
  <si>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</si>
  <si>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</si>
  <si>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</si>
  <si>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</si>
  <si>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</si>
  <si>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</si>
  <si>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</si>
  <si>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</si>
  <si>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</si>
  <si>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</si>
  <si>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</si>
  <si>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</si>
  <si>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</si>
  <si>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</si>
  <si>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</si>
  <si>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</si>
  <si>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</si>
  <si>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</si>
  <si>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</si>
  <si>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</si>
  <si>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</si>
  <si>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</si>
  <si>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</si>
  <si>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</si>
  <si>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</si>
  <si>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</si>
  <si>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</si>
  <si>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</si>
  <si>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</si>
  <si>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</si>
  <si>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</si>
  <si>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</si>
  <si>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</si>
  <si>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</si>
  <si>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</si>
  <si>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</si>
  <si>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</si>
  <si>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</si>
  <si>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</si>
  <si>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</si>
  <si>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</si>
  <si>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</si>
  <si>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</si>
  <si>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</si>
  <si>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</si>
  <si>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</si>
  <si>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</si>
  <si>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</si>
  <si>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</si>
  <si>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</si>
  <si>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</si>
  <si>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</si>
  <si>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</si>
  <si>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</si>
  <si>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</si>
  <si>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</si>
  <si>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</si>
  <si>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</si>
  <si>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</si>
  <si>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</si>
  <si>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</si>
  <si>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</si>
  <si>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</si>
  <si>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</si>
  <si>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</si>
  <si>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</si>
  <si>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</si>
  <si>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</si>
  <si>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</si>
  <si>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</si>
  <si>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</si>
  <si>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</si>
  <si>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</si>
  <si>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</si>
  <si>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</si>
  <si>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</si>
  <si>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</si>
  <si>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</si>
  <si>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</si>
  <si>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</si>
  <si>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</si>
  <si>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</si>
  <si>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</si>
  <si>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</si>
  <si>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</si>
  <si>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</si>
  <si>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</si>
  <si>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</si>
  <si>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</si>
  <si>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</si>
  <si>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</si>
  <si>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</si>
  <si>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</si>
  <si>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</si>
  <si>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</si>
  <si>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</si>
  <si>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</si>
  <si>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</si>
  <si>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</si>
  <si>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</si>
  <si>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</si>
  <si>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</si>
  <si>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</si>
  <si>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</si>
  <si>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</si>
  <si>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</si>
  <si>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</si>
  <si>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</si>
  <si>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</si>
  <si>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</si>
  <si>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</si>
  <si>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</si>
  <si>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</si>
  <si>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</si>
  <si>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</si>
  <si>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</si>
  <si>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</si>
  <si>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</si>
  <si>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</si>
  <si>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</si>
  <si>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</si>
  <si>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</si>
  <si>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</si>
  <si>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</si>
  <si>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</si>
  <si>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</si>
  <si>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</si>
  <si>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</si>
  <si>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</si>
  <si>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</si>
  <si>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</si>
  <si>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</si>
  <si>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</si>
  <si>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</si>
  <si>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</si>
  <si>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</si>
  <si>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</si>
  <si>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</si>
  <si>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</si>
  <si>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</si>
  <si>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</si>
  <si>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</si>
  <si>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</si>
  <si>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</si>
  <si>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</si>
  <si>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</si>
  <si>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</si>
  <si>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</si>
  <si>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</si>
  <si>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</si>
  <si>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</si>
  <si>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</si>
  <si>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</si>
  <si>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</si>
  <si>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</si>
  <si>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</si>
  <si>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</si>
  <si>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</si>
  <si>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</si>
  <si>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</si>
  <si>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</si>
  <si>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</si>
  <si>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</si>
  <si>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</si>
  <si>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</si>
  <si>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</si>
  <si>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</si>
  <si>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</si>
  <si>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</si>
  <si>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</si>
  <si>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</si>
  <si>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</si>
  <si>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</si>
  <si>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</si>
  <si>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</si>
  <si>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</si>
  <si>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</si>
  <si>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</si>
  <si>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</si>
  <si>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</si>
  <si>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</si>
  <si>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</si>
  <si>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</si>
  <si>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</si>
  <si>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</si>
  <si>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</si>
  <si>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</si>
  <si>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</si>
  <si>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</si>
  <si>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</si>
  <si>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</si>
  <si>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</si>
  <si>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</si>
  <si>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</si>
  <si>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</si>
  <si>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</si>
  <si>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</si>
  <si>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</si>
  <si>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</si>
  <si>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</si>
  <si>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</si>
  <si>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</si>
  <si>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</si>
  <si>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</si>
  <si>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</si>
  <si>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</si>
  <si>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</si>
  <si>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</si>
  <si>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</si>
  <si>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</si>
  <si>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</si>
  <si>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</si>
  <si>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</si>
  <si>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</si>
  <si>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</si>
  <si>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</si>
  <si>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</si>
  <si>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</si>
  <si>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</si>
  <si>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</si>
  <si>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</si>
  <si>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</si>
  <si>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</si>
  <si>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</si>
  <si>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</si>
  <si>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</si>
  <si>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</si>
  <si>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</si>
  <si>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</si>
  <si>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</si>
  <si>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</si>
  <si>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</si>
  <si>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</si>
  <si>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</si>
  <si>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</si>
  <si>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</si>
  <si>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</si>
  <si>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</si>
  <si>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</si>
  <si>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</si>
  <si>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</si>
  <si>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</si>
  <si>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</si>
  <si>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</si>
  <si>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</si>
  <si>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</si>
  <si>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</si>
  <si>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</si>
  <si>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</si>
  <si>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</si>
  <si>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</si>
  <si>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</si>
  <si>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</si>
  <si>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</si>
  <si>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</si>
  <si>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</si>
  <si>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</si>
  <si>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</si>
  <si>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</si>
  <si>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</si>
  <si>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</si>
  <si>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</si>
  <si>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</si>
  <si>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</si>
  <si>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</si>
  <si>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</si>
  <si>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</si>
  <si>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</si>
  <si>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</si>
  <si>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</si>
  <si>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</si>
  <si>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</si>
  <si>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</si>
  <si>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</si>
  <si>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</si>
  <si>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</si>
  <si>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</si>
  <si>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</si>
  <si>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</si>
  <si>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</si>
  <si>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</si>
  <si>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</si>
  <si>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</si>
  <si>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</si>
  <si>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</si>
  <si>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</si>
  <si>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</si>
  <si>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</si>
  <si>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</si>
  <si>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</si>
  <si>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</si>
  <si>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</si>
  <si>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</si>
  <si>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</si>
  <si>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</si>
  <si>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</si>
  <si>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</si>
  <si>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</si>
  <si>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</si>
  <si>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</si>
  <si>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</si>
  <si>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</si>
  <si>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</si>
  <si>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</si>
  <si>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</si>
  <si>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</si>
  <si>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</si>
  <si>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</si>
  <si>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</si>
  <si>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</si>
  <si>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</si>
  <si>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</si>
  <si>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</si>
  <si>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</si>
  <si>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</si>
  <si>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</si>
  <si>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</si>
  <si>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</si>
  <si>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</si>
  <si>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</si>
  <si>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</si>
  <si>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</si>
  <si>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</si>
  <si>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</si>
  <si>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</si>
  <si>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</si>
  <si>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</si>
  <si>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</si>
  <si>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</si>
  <si>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</si>
  <si>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</si>
  <si>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</si>
  <si>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</si>
  <si>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</si>
  <si>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</si>
  <si>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</si>
  <si>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</si>
  <si>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</si>
  <si>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</si>
  <si>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</si>
  <si>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</si>
  <si>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</si>
  <si>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</si>
  <si>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</si>
  <si>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</si>
  <si>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</si>
  <si>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</si>
  <si>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</si>
  <si>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</si>
  <si>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</si>
  <si>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</si>
  <si>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</si>
  <si>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</si>
  <si>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</si>
  <si>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</si>
  <si>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</si>
  <si>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</si>
  <si>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</si>
  <si>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</si>
  <si>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</si>
  <si>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</si>
  <si>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</si>
  <si>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</si>
  <si>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</si>
  <si>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</si>
  <si>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</si>
  <si>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</si>
  <si>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</si>
  <si>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</si>
  <si>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</si>
  <si>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</si>
  <si>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</si>
  <si>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</si>
  <si>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</si>
  <si>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</si>
  <si>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</si>
  <si>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</si>
  <si>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</si>
  <si>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</si>
  <si>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</si>
  <si>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</si>
  <si>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</si>
  <si>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</si>
  <si>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</si>
  <si>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</si>
  <si>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</si>
  <si>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</si>
  <si>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</si>
  <si>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</si>
  <si>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</si>
  <si>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</si>
  <si>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</si>
  <si>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</si>
  <si>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</si>
  <si>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</si>
  <si>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</si>
  <si>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</si>
  <si>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</si>
  <si>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</si>
  <si>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</si>
  <si>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</si>
  <si>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</si>
  <si>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</si>
  <si>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</si>
  <si>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</si>
  <si>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</si>
  <si>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</si>
  <si>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</si>
  <si>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</si>
  <si>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</si>
  <si>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</si>
  <si>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</si>
  <si>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</si>
  <si>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</si>
  <si>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</si>
  <si>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</si>
  <si>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</si>
  <si>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</si>
  <si>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</si>
  <si>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</si>
  <si>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</si>
  <si>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</si>
  <si>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</si>
  <si>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</si>
  <si>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</si>
  <si>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</si>
  <si>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</si>
  <si>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</si>
  <si>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</si>
  <si>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</si>
  <si>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</si>
  <si>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</si>
  <si>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</si>
  <si>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</si>
  <si>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</si>
  <si>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</si>
  <si>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</si>
  <si>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</si>
  <si>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</si>
  <si>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</si>
  <si>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</si>
  <si>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</si>
  <si>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</si>
  <si>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</si>
  <si>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</si>
  <si>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</si>
  <si>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</si>
  <si>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</si>
  <si>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</si>
  <si>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</si>
  <si>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</si>
  <si>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</si>
  <si>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</si>
  <si>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</si>
  <si>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</si>
  <si>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</si>
  <si>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</si>
  <si>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</si>
  <si>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</si>
  <si>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</si>
  <si>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</si>
  <si>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</si>
  <si>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</si>
  <si>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</si>
  <si>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</si>
  <si>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</si>
  <si>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</si>
  <si>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</si>
  <si>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</si>
  <si>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</si>
  <si>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</si>
  <si>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</si>
  <si>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</si>
  <si>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</si>
  <si>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</si>
  <si>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</si>
  <si>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</si>
  <si>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</si>
  <si>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</si>
  <si>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</si>
  <si>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</si>
  <si>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</si>
  <si>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</si>
  <si>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</si>
  <si>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</si>
  <si>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</si>
  <si>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</si>
  <si>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</si>
  <si>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</si>
  <si>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</si>
  <si>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</si>
  <si>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</si>
  <si>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</si>
  <si>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</si>
  <si>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</si>
  <si>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</si>
  <si>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</si>
  <si>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</si>
  <si>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</si>
  <si>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</si>
  <si>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</si>
  <si>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</si>
  <si>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</si>
  <si>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</si>
  <si>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</si>
  <si>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</si>
  <si>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</si>
  <si>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</si>
  <si>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</si>
  <si>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</si>
  <si>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</si>
  <si>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</si>
  <si>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</si>
  <si>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</si>
  <si>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</si>
  <si>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</si>
  <si>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</si>
  <si>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</si>
  <si>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</si>
  <si>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</si>
  <si>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</si>
  <si>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</si>
  <si>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</si>
  <si>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</si>
  <si>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</si>
  <si>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</si>
  <si>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</si>
  <si>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</si>
  <si>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</si>
  <si>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</si>
  <si>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</si>
  <si>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</si>
  <si>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</si>
  <si>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</si>
  <si>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</si>
  <si>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</si>
  <si>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</si>
  <si>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</si>
  <si>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</si>
  <si>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</si>
  <si>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</si>
  <si>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</si>
  <si>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</si>
  <si>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</si>
  <si>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</si>
  <si>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</si>
  <si>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</si>
  <si>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</si>
  <si>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</si>
  <si>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</si>
  <si>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</si>
  <si>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</si>
  <si>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</si>
  <si>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</si>
  <si>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</si>
  <si>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</si>
  <si>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</si>
  <si>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</si>
  <si>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</si>
  <si>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</si>
  <si>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</si>
  <si>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</si>
  <si>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</si>
  <si>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</si>
  <si>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</si>
  <si>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</si>
  <si>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</si>
  <si>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</si>
  <si>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</si>
  <si>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</si>
  <si>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</si>
  <si>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</si>
  <si>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</si>
  <si>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</si>
  <si>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</si>
  <si>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</si>
  <si>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</si>
  <si>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</si>
  <si>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</si>
  <si>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</si>
  <si>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</si>
  <si>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</si>
  <si>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</si>
  <si>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</si>
  <si>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</si>
  <si>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</si>
  <si>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</si>
  <si>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</si>
  <si>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</si>
  <si>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</si>
  <si>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</si>
  <si>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</si>
  <si>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</si>
  <si>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</si>
  <si>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</si>
  <si>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</si>
  <si>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</si>
  <si>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</si>
  <si>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</si>
  <si>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</si>
  <si>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</si>
  <si>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</si>
  <si>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</si>
  <si>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</si>
  <si>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</si>
  <si>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</si>
  <si>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</si>
  <si>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</si>
  <si>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</si>
  <si>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</si>
  <si>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</si>
  <si>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</si>
  <si>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</si>
  <si>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</si>
  <si>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</si>
  <si>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</si>
  <si>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</si>
  <si>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</si>
  <si>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</si>
  <si>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</si>
  <si>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</si>
  <si>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</si>
  <si>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</si>
  <si>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</si>
  <si>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</si>
  <si>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</si>
  <si>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</si>
  <si>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</si>
  <si>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</si>
  <si>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</si>
  <si>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</si>
  <si>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</si>
  <si>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</si>
  <si>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</si>
  <si>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</si>
  <si>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</si>
  <si>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</si>
  <si>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</si>
  <si>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</si>
  <si>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</si>
  <si>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</si>
  <si>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</si>
  <si>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</si>
  <si>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</si>
  <si>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</si>
  <si>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</si>
  <si>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</si>
  <si>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</si>
  <si>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</si>
  <si>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</si>
  <si>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</si>
  <si>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</si>
  <si>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</si>
  <si>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</si>
  <si>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</si>
  <si>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</si>
  <si>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</si>
  <si>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</si>
  <si>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</si>
  <si>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</si>
  <si>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</si>
  <si>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</si>
  <si>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</si>
  <si>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</si>
  <si>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</si>
  <si>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</si>
  <si>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</si>
  <si>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</si>
  <si>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</si>
  <si>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</si>
  <si>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</si>
  <si>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</si>
  <si>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</si>
  <si>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</si>
  <si>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</si>
  <si>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</si>
  <si>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</si>
  <si>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</si>
  <si>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</si>
  <si>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</si>
  <si>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</si>
  <si>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</si>
  <si>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</si>
  <si>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</si>
  <si>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</si>
  <si>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</si>
  <si>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</si>
  <si>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</si>
  <si>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</si>
  <si>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</si>
  <si>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</si>
  <si>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</si>
  <si>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</si>
  <si>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</si>
  <si>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</si>
  <si>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</si>
  <si>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</si>
  <si>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</si>
  <si>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</si>
  <si>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</si>
  <si>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</si>
  <si>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</si>
  <si>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</si>
  <si>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</si>
  <si>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</si>
  <si>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</si>
  <si>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</si>
  <si>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</si>
  <si>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</si>
  <si>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</si>
  <si>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</si>
  <si>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</si>
  <si>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</si>
  <si>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</si>
  <si>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</si>
  <si>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</si>
  <si>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</si>
  <si>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</si>
  <si>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</si>
  <si>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</si>
  <si>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</si>
  <si>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</si>
  <si>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</si>
  <si>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</si>
  <si>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</si>
  <si>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</si>
  <si>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</si>
  <si>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</si>
  <si>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</si>
  <si>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</si>
  <si>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</si>
  <si>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</si>
  <si>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</si>
  <si>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</si>
  <si>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</si>
  <si>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</si>
  <si>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</si>
  <si>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</si>
  <si>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</si>
  <si>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</si>
  <si>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</si>
  <si>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</si>
  <si>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</si>
  <si>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</si>
  <si>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</si>
  <si>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</si>
  <si>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</si>
  <si>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</si>
  <si>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</si>
  <si>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</si>
  <si>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</si>
  <si>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</si>
  <si>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</si>
  <si>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</si>
  <si>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</si>
  <si>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</si>
  <si>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</si>
  <si>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</si>
  <si>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</si>
  <si>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</si>
  <si>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</si>
  <si>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</si>
  <si>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</si>
  <si>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</si>
  <si>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</si>
  <si>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</si>
  <si>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</si>
  <si>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</si>
  <si>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</si>
  <si>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</si>
  <si>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</si>
  <si>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</si>
  <si>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</si>
  <si>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</si>
  <si>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</si>
  <si>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</si>
  <si>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</si>
  <si>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</si>
  <si>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</si>
  <si>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</si>
  <si>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</si>
  <si>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</si>
  <si>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</si>
  <si>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</si>
  <si>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</si>
  <si>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</si>
  <si>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</si>
  <si>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</si>
  <si>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</si>
  <si>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</si>
  <si>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</si>
  <si>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</si>
  <si>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</si>
  <si>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</si>
  <si>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</si>
  <si>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</si>
  <si>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</si>
  <si>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</si>
  <si>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</si>
  <si>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</si>
  <si>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</si>
  <si>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</si>
  <si>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</si>
  <si>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</si>
  <si>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</si>
  <si>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</si>
  <si>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</si>
  <si>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</si>
  <si>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</si>
  <si>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</si>
  <si>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</si>
  <si>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</si>
  <si>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</si>
  <si>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</si>
  <si>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</si>
  <si>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</si>
  <si>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</si>
  <si>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</si>
  <si>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</si>
  <si>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</si>
  <si>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</si>
  <si>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</si>
  <si>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</si>
  <si>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</si>
  <si>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</si>
  <si>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</si>
  <si>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</si>
  <si>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</si>
  <si>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</si>
  <si>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</si>
  <si>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</si>
  <si>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</si>
  <si>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</si>
  <si>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</si>
  <si>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</si>
  <si>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</si>
  <si>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</si>
  <si>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</si>
  <si>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</si>
  <si>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</si>
  <si>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</si>
  <si>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</si>
  <si>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</si>
  <si>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</si>
  <si>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</si>
  <si>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</si>
  <si>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</si>
  <si>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</si>
  <si>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</si>
  <si>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</si>
  <si>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</si>
  <si>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</si>
  <si>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</si>
  <si>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</si>
  <si>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</si>
  <si>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</si>
  <si>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</si>
  <si>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</si>
  <si>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</si>
  <si>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</si>
  <si>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</si>
  <si>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</si>
  <si>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</si>
  <si>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</si>
  <si>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</si>
  <si>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</si>
  <si>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</si>
  <si>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</si>
  <si>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</si>
  <si>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</si>
  <si>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</si>
  <si>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</si>
  <si>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</si>
  <si>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</si>
  <si>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</si>
  <si>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</si>
  <si>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</si>
  <si>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</si>
  <si>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</si>
  <si>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</si>
  <si>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</si>
  <si>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</si>
  <si>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</si>
  <si>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</si>
  <si>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</si>
  <si>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</si>
  <si>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</si>
  <si>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</si>
  <si>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</si>
  <si>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</si>
  <si>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</si>
  <si>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</si>
  <si>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</si>
  <si>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</si>
  <si>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</si>
  <si>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</si>
  <si>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</si>
  <si>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</si>
  <si>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</si>
  <si>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</si>
  <si>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</si>
  <si>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</si>
  <si>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</si>
  <si>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</si>
  <si>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</si>
  <si>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</si>
  <si>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</si>
  <si>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</si>
  <si>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</si>
  <si>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</si>
  <si>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</si>
  <si>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</si>
  <si>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</si>
  <si>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</si>
  <si>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</si>
  <si>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</si>
  <si>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</si>
  <si>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</si>
  <si>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</si>
  <si>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</si>
  <si>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</si>
  <si>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</si>
  <si>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</si>
  <si>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</si>
  <si>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</si>
  <si>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</si>
  <si>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</si>
  <si>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</si>
  <si>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</si>
  <si>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</si>
  <si>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</si>
  <si>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</si>
  <si>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</si>
  <si>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</si>
  <si>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</si>
  <si>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</si>
  <si>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</si>
  <si>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</si>
  <si>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</si>
  <si>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</si>
  <si>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</si>
  <si>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</si>
  <si>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</si>
  <si>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</si>
  <si>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</si>
  <si>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</si>
  <si>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</si>
  <si>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</si>
  <si>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</si>
  <si>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</si>
  <si>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</si>
  <si>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</si>
  <si>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</si>
  <si>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</si>
  <si>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</si>
  <si>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</si>
  <si>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</si>
  <si>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</si>
  <si>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</si>
  <si>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</si>
  <si>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</si>
  <si>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</si>
  <si>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</si>
  <si>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</si>
  <si>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</si>
  <si>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</si>
  <si>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</si>
  <si>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</si>
  <si>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</si>
  <si>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</si>
  <si>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</si>
  <si>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</si>
  <si>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</si>
  <si>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</si>
  <si>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</si>
  <si>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</si>
  <si>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</si>
  <si>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</si>
  <si>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</si>
  <si>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</si>
  <si>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</si>
  <si>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</si>
  <si>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</si>
  <si>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</si>
  <si>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</si>
  <si>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</si>
  <si>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</si>
  <si>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</si>
  <si>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</si>
  <si>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</si>
  <si>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</si>
  <si>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</si>
  <si>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</si>
  <si>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</si>
  <si>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</si>
  <si>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</si>
  <si>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</si>
  <si>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</si>
  <si>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</si>
  <si>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</si>
  <si>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</si>
  <si>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</si>
  <si>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</si>
  <si>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</si>
  <si>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</si>
  <si>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</si>
  <si>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</si>
  <si>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</si>
  <si>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</si>
  <si>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</si>
  <si>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</si>
  <si>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</si>
  <si>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</si>
  <si>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</si>
  <si>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</si>
  <si>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</si>
  <si>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</si>
  <si>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</si>
  <si>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</si>
  <si>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</si>
  <si>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</si>
  <si>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</si>
  <si>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</si>
  <si>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</si>
  <si>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</si>
  <si>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</si>
  <si>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</si>
  <si>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</si>
  <si>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</si>
  <si>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</si>
  <si>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</si>
  <si>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</si>
  <si>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</si>
  <si>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</si>
  <si>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</si>
  <si>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</si>
  <si>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</si>
  <si>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</si>
  <si>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</si>
  <si>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</si>
  <si>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</si>
  <si>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</si>
  <si>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</si>
  <si>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</si>
  <si>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</si>
  <si>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</si>
  <si>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</si>
  <si>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</si>
  <si>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</si>
  <si>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</si>
  <si>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</si>
  <si>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</si>
  <si>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</si>
  <si>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</si>
  <si>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</si>
  <si>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</si>
  <si>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</si>
  <si>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</si>
  <si>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</si>
  <si>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</si>
  <si>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</si>
  <si>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</si>
  <si>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</si>
  <si>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</si>
  <si>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</si>
  <si>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</si>
  <si>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</si>
  <si>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</si>
  <si>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</si>
  <si>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</si>
  <si>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</si>
  <si>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</si>
  <si>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</si>
  <si>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</si>
  <si>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</si>
  <si>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</si>
  <si>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</si>
  <si>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</si>
  <si>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</si>
  <si>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</si>
  <si>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</si>
  <si>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</si>
  <si>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</si>
  <si>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</si>
  <si>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</si>
  <si>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</si>
  <si>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</si>
  <si>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</si>
  <si>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</si>
  <si>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</si>
  <si>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</si>
  <si>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</si>
  <si>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</si>
  <si>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</si>
  <si>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</si>
  <si>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</si>
  <si>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</si>
  <si>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</si>
  <si>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</si>
  <si>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</si>
  <si>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</si>
  <si>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</si>
  <si>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</si>
  <si>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</si>
  <si>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</si>
  <si>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</si>
  <si>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</si>
  <si>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</si>
  <si>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</si>
  <si>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</si>
  <si>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</si>
  <si>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</si>
  <si>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</si>
  <si>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</si>
  <si>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</si>
  <si>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</si>
  <si>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</si>
  <si>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</si>
  <si>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</si>
  <si>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</si>
  <si>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</si>
  <si>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</si>
  <si>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</si>
  <si>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</si>
  <si>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</si>
  <si>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</si>
  <si>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</si>
  <si>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</si>
  <si>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</si>
  <si>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</si>
  <si>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</si>
  <si>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</si>
  <si>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</si>
  <si>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</si>
  <si>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</si>
  <si>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</si>
  <si>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</si>
  <si>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</si>
  <si>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</si>
  <si>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</si>
  <si>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</si>
  <si>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</si>
  <si>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</si>
  <si>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</si>
  <si>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</si>
  <si>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</si>
  <si>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</si>
  <si>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</si>
  <si>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</si>
  <si>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</si>
  <si>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</si>
  <si>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</si>
  <si>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</si>
  <si>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</si>
  <si>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</si>
  <si>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</si>
  <si>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</si>
  <si>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</si>
  <si>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</si>
  <si>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</si>
  <si>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</si>
  <si>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</si>
  <si>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</si>
  <si>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</si>
  <si>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</si>
  <si>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</si>
  <si>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</si>
  <si>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</si>
  <si>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</si>
  <si>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</si>
  <si>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</si>
  <si>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</si>
  <si>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</si>
  <si>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</si>
  <si>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</si>
  <si>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</si>
  <si>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</si>
  <si>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</si>
  <si>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</si>
  <si>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</si>
  <si>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</si>
  <si>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</si>
  <si>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</si>
  <si>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</si>
  <si>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</si>
  <si>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</si>
  <si>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</si>
  <si>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</si>
  <si>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</si>
  <si>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</si>
  <si>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</si>
  <si>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</si>
  <si>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</si>
  <si>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</si>
  <si>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</si>
  <si>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</si>
  <si>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</si>
  <si>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</si>
  <si>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</si>
  <si>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</si>
  <si>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</si>
  <si>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</si>
  <si>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</si>
  <si>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</si>
  <si>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</si>
  <si>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</si>
  <si>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</si>
  <si>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</si>
  <si>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</si>
  <si>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</si>
  <si>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</si>
  <si>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</si>
  <si>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</si>
  <si>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</si>
  <si>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</si>
  <si>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</si>
  <si>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</si>
  <si>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</si>
  <si>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</si>
  <si>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</si>
  <si>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</si>
  <si>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</si>
  <si>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</si>
  <si>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</si>
  <si>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</si>
  <si>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</si>
  <si>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</si>
  <si>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</si>
  <si>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</si>
  <si>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</si>
  <si>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</si>
  <si>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</si>
  <si>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</si>
  <si>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</si>
  <si>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</si>
  <si>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</si>
  <si>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</si>
  <si>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</si>
  <si>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</si>
  <si>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</si>
  <si>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</si>
  <si>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</si>
  <si>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</si>
  <si>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</si>
  <si>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</si>
  <si>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</si>
  <si>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</si>
  <si>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</si>
  <si>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</si>
  <si>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</si>
  <si>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</si>
  <si>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</si>
  <si>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</si>
  <si>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</si>
  <si>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</si>
  <si>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</si>
  <si>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</si>
  <si>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</si>
  <si>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</si>
  <si>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</si>
  <si>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</si>
  <si>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</si>
  <si>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</si>
  <si>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</si>
  <si>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</si>
  <si>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</si>
  <si>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</si>
  <si>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</si>
  <si>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</si>
  <si>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</si>
  <si>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</si>
  <si>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</si>
  <si>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</si>
  <si>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</si>
  <si>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</si>
  <si>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</si>
  <si>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</si>
  <si>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</si>
  <si>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</si>
  <si>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</si>
  <si>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</si>
  <si>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</si>
  <si>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</si>
  <si>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</si>
  <si>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</si>
  <si>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</si>
  <si>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</si>
  <si>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</si>
  <si>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</si>
  <si>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</si>
  <si>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</si>
  <si>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</si>
  <si>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</si>
  <si>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</si>
  <si>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</si>
  <si>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</si>
  <si>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</si>
  <si>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</si>
  <si>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</si>
  <si>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</si>
  <si>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</si>
  <si>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</si>
  <si>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</si>
  <si>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</si>
  <si>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</si>
  <si>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</si>
  <si>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</si>
  <si>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</si>
  <si>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</si>
  <si>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</si>
  <si>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</si>
  <si>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</si>
  <si>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</si>
  <si>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</si>
  <si>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</si>
  <si>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</si>
  <si>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</si>
  <si>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</si>
  <si>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</si>
  <si>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</si>
  <si>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</si>
  <si>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</si>
  <si>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</si>
  <si>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</si>
  <si>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</si>
  <si>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</si>
  <si>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</si>
  <si>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</si>
  <si>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</si>
  <si>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</si>
  <si>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</si>
  <si>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</si>
  <si>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</si>
  <si>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</si>
  <si>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</si>
  <si>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</si>
  <si>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</si>
  <si>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</si>
  <si>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</si>
  <si>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</si>
  <si>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</si>
  <si>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</si>
  <si>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</si>
  <si>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</si>
  <si>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</si>
  <si>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</si>
  <si>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</si>
  <si>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</si>
  <si>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</si>
  <si>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</si>
  <si>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</si>
  <si>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</si>
  <si>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</si>
  <si>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</si>
  <si>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</si>
  <si>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</si>
  <si>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</si>
  <si>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</si>
  <si>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</si>
  <si>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</si>
  <si>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</si>
  <si>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</si>
  <si>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</si>
  <si>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</si>
  <si>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</si>
  <si>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</si>
  <si>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</si>
  <si>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</si>
  <si>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</si>
  <si>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</si>
  <si>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</si>
  <si>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</si>
  <si>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</si>
  <si>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</si>
  <si>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</si>
  <si>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</si>
  <si>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</si>
  <si>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</si>
  <si>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</si>
  <si>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</si>
  <si>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</si>
  <si>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</si>
  <si>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</si>
  <si>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</si>
  <si>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</si>
  <si>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</si>
  <si>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</si>
  <si>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</si>
  <si>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</si>
  <si>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</si>
  <si>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</si>
  <si>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</si>
  <si>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</si>
  <si>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</si>
  <si>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</si>
  <si>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</si>
  <si>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</si>
  <si>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</si>
  <si>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</si>
  <si>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</si>
  <si>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</si>
  <si>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</si>
  <si>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</si>
  <si>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</si>
  <si>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</si>
  <si>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</si>
  <si>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</si>
  <si>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</si>
  <si>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</si>
  <si>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</si>
  <si>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</si>
  <si>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</si>
  <si>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</si>
  <si>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</si>
  <si>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</si>
  <si>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</si>
  <si>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</si>
  <si>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</si>
  <si>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</si>
  <si>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</si>
  <si>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</si>
  <si>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</si>
  <si>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</si>
  <si>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</si>
  <si>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</si>
  <si>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</si>
  <si>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</si>
  <si>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</si>
  <si>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</si>
  <si>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</si>
  <si>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</si>
  <si>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</si>
  <si>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</si>
  <si>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</si>
  <si>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</si>
  <si>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</si>
  <si>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</si>
  <si>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</si>
  <si>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</si>
  <si>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</si>
  <si>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</si>
  <si>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</si>
  <si>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</si>
  <si>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</si>
  <si>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</si>
  <si>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</si>
  <si>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</si>
  <si>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</si>
  <si>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</si>
  <si>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</si>
  <si>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</si>
  <si>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</si>
  <si>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</si>
  <si>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</si>
  <si>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</si>
  <si>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</si>
  <si>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</si>
  <si>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</si>
  <si>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</si>
  <si>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</si>
  <si>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</si>
  <si>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</si>
  <si>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</si>
  <si>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</si>
  <si>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</si>
  <si>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</si>
  <si>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</si>
  <si>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</si>
  <si>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</si>
  <si>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</si>
  <si>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</si>
  <si>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</si>
  <si>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</si>
  <si>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</si>
  <si>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</si>
  <si>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</si>
  <si>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</si>
  <si>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</si>
  <si>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</si>
  <si>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</si>
  <si>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</si>
  <si>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</si>
  <si>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</si>
  <si>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</si>
  <si>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</si>
  <si>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</si>
  <si>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</si>
  <si>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</si>
  <si>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</si>
  <si>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</si>
  <si>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</si>
  <si>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</si>
  <si>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</si>
  <si>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</si>
  <si>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</si>
  <si>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</si>
  <si>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</si>
  <si>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</si>
  <si>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</si>
  <si>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</si>
  <si>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</si>
  <si>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</si>
  <si>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</si>
  <si>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</si>
  <si>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</si>
  <si>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</si>
  <si>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</si>
  <si>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</si>
  <si>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</si>
  <si>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</si>
  <si>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</si>
  <si>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</si>
  <si>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</si>
  <si>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</si>
  <si>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</si>
  <si>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</si>
  <si>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</si>
  <si>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</si>
  <si>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</si>
  <si>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</si>
  <si>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</si>
  <si>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</si>
  <si>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</si>
  <si>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</si>
  <si>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</si>
  <si>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</si>
  <si>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</si>
  <si>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</si>
  <si>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</si>
  <si>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</si>
  <si>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</si>
  <si>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</si>
  <si>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</si>
  <si>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</si>
  <si>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</si>
  <si>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</si>
  <si>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</si>
  <si>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</si>
  <si>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</si>
  <si>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</si>
  <si>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</si>
  <si>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</si>
  <si>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</si>
  <si>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</si>
  <si>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</si>
  <si>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</si>
  <si>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</si>
  <si>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</si>
  <si>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</si>
  <si>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</si>
  <si>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</si>
  <si>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</si>
  <si>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</si>
  <si>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</si>
  <si>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</si>
  <si>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</si>
  <si>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</si>
  <si>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</si>
  <si>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</si>
  <si>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</si>
  <si>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</si>
  <si>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</si>
  <si>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</si>
  <si>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</si>
  <si>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</si>
  <si>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</si>
  <si>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</si>
  <si>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</si>
  <si>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</si>
  <si>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</si>
  <si>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</si>
  <si>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</si>
  <si>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</si>
  <si>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</si>
  <si>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</si>
  <si>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</si>
  <si>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</si>
  <si>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</si>
  <si>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</si>
  <si>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</si>
  <si>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</si>
  <si>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</si>
  <si>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</si>
  <si>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</si>
  <si>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</si>
  <si>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</si>
  <si>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</si>
  <si>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</si>
  <si>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</si>
  <si>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</si>
  <si>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</si>
  <si>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</si>
  <si>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</si>
  <si>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</si>
  <si>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</si>
  <si>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</si>
  <si>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</si>
  <si>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</si>
  <si>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</si>
  <si>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</si>
  <si>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</si>
  <si>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</si>
  <si>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</si>
  <si>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</si>
  <si>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</si>
  <si>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</si>
  <si>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</si>
  <si>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</si>
  <si>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</si>
  <si>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</si>
  <si>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</si>
  <si>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</si>
  <si>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</si>
  <si>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</si>
  <si>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</si>
  <si>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</si>
  <si>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</si>
  <si>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</si>
  <si>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</si>
  <si>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</si>
  <si>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</si>
  <si>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</si>
  <si>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</si>
  <si>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</si>
  <si>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</si>
  <si>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</si>
  <si>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</si>
  <si>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</si>
  <si>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</si>
  <si>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</si>
  <si>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</si>
  <si>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</si>
  <si>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</si>
  <si>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</si>
  <si>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</si>
  <si>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</si>
  <si>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</si>
  <si>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</si>
  <si>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</si>
  <si>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</si>
  <si>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</si>
  <si>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</si>
  <si>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</si>
  <si>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</si>
  <si>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</si>
  <si>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</si>
  <si>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</si>
  <si>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</si>
  <si>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</si>
  <si>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</si>
  <si>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</si>
  <si>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</si>
  <si>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</si>
  <si>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</si>
  <si>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</si>
  <si>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</si>
  <si>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</si>
  <si>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</si>
  <si>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</si>
  <si>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</si>
  <si>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</si>
  <si>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</si>
  <si>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</si>
  <si>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</si>
  <si>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</si>
  <si>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</si>
  <si>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</si>
  <si>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</si>
  <si>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</si>
  <si>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</si>
  <si>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</si>
  <si>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</si>
  <si>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</si>
  <si>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</si>
  <si>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</si>
  <si>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</si>
  <si>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</si>
  <si>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</si>
  <si>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</si>
  <si>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</si>
  <si>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</si>
  <si>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</si>
  <si>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</si>
  <si>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</si>
  <si>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</si>
  <si>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</si>
  <si>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</si>
  <si>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</si>
  <si>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</si>
  <si>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</si>
  <si>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</si>
  <si>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</si>
  <si>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</si>
  <si>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</si>
  <si>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</si>
  <si>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</si>
  <si>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</si>
  <si>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</si>
  <si>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</si>
  <si>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</si>
  <si>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</si>
  <si>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</si>
  <si>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</si>
  <si>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</si>
  <si>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</si>
  <si>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</si>
  <si>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</si>
  <si>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</si>
  <si>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</si>
  <si>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</si>
  <si>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</si>
  <si>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</si>
  <si>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</si>
  <si>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</si>
  <si>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</si>
  <si>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</si>
  <si>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</si>
  <si>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</si>
  <si>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</si>
  <si>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</si>
  <si>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</si>
  <si>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</si>
  <si>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</si>
  <si>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</si>
  <si>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</si>
  <si>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</si>
  <si>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</si>
  <si>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</si>
  <si>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</si>
  <si>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</si>
  <si>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</si>
  <si>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</si>
  <si>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</si>
  <si>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</si>
  <si>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</si>
  <si>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</si>
  <si>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</si>
  <si>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</si>
  <si>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</si>
  <si>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</si>
  <si>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</si>
  <si>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</si>
  <si>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</si>
  <si>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</si>
  <si>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</si>
  <si>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</si>
  <si>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</si>
  <si>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</si>
  <si>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</si>
  <si>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</si>
  <si>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</si>
  <si>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</si>
  <si>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</si>
  <si>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</si>
  <si>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</si>
  <si>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</si>
  <si>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</si>
  <si>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</si>
  <si>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</si>
  <si>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</si>
  <si>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</si>
  <si>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</si>
  <si>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</si>
  <si>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</si>
  <si>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</si>
  <si>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</si>
  <si>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</si>
  <si>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</si>
  <si>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</si>
  <si>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</si>
  <si>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</si>
  <si>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</si>
  <si>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</si>
  <si>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</si>
  <si>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</si>
  <si>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</si>
  <si>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</si>
  <si>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</si>
  <si>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</si>
  <si>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</si>
  <si>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</si>
  <si>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</si>
  <si>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</si>
  <si>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</si>
  <si>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</si>
  <si>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</si>
  <si>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</si>
  <si>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</si>
  <si>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</si>
  <si>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</si>
  <si>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</si>
  <si>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</si>
  <si>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</si>
  <si>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</si>
  <si>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</si>
  <si>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</si>
  <si>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</si>
  <si>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</si>
  <si>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</si>
  <si>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</si>
  <si>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</si>
  <si>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</si>
  <si>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</si>
  <si>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</si>
  <si>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</si>
  <si>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</si>
  <si>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</si>
  <si>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</si>
  <si>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</si>
  <si>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</si>
  <si>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</si>
  <si>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</si>
  <si>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</si>
  <si>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</si>
  <si>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</si>
  <si>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</si>
  <si>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</si>
  <si>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</si>
  <si>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</si>
  <si>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</si>
  <si>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</si>
  <si>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</si>
  <si>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</si>
  <si>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</si>
  <si>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</si>
  <si>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</si>
  <si>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</si>
  <si>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</si>
  <si>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</si>
  <si>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</si>
  <si>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</si>
  <si>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</si>
  <si>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</si>
  <si>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</si>
  <si>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</si>
  <si>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</si>
  <si>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</si>
  <si>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</si>
  <si>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</si>
  <si>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</si>
  <si>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</si>
  <si>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</si>
  <si>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</si>
  <si>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</si>
  <si>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</si>
  <si>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</si>
  <si>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</si>
  <si>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</si>
  <si>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</si>
  <si>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</si>
  <si>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</si>
  <si>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</si>
  <si>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</si>
  <si>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</si>
  <si>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</si>
  <si>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</si>
  <si>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</si>
  <si>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</si>
  <si>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</si>
  <si>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</si>
  <si>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</si>
  <si>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</si>
  <si>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</si>
  <si>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</si>
  <si>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</si>
  <si>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</si>
  <si>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</si>
  <si>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</si>
  <si>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</si>
  <si>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</si>
  <si>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</si>
  <si>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</si>
  <si>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</si>
  <si>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</si>
  <si>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</si>
  <si>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</si>
  <si>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</si>
  <si>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</si>
  <si>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</si>
  <si>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</si>
  <si>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</si>
  <si>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</si>
  <si>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</si>
  <si>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</si>
  <si>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</si>
  <si>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</si>
  <si>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</si>
  <si>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</si>
  <si>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</si>
  <si>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</si>
  <si>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</si>
  <si>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</si>
  <si>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</si>
  <si>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</si>
  <si>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</si>
  <si>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</si>
  <si>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</si>
  <si>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</si>
  <si>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</si>
  <si>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</si>
  <si>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</si>
  <si>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</si>
  <si>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</si>
  <si>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</si>
  <si>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</si>
  <si>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</si>
  <si>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</si>
  <si>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</si>
  <si>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</si>
  <si>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</si>
  <si>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</si>
  <si>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</si>
  <si>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</si>
  <si>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</si>
  <si>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</si>
  <si>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</si>
  <si>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</si>
  <si>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</si>
  <si>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</si>
  <si>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</si>
  <si>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</si>
  <si>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</si>
  <si>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</si>
  <si>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</si>
  <si>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</si>
  <si>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</si>
  <si>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</si>
  <si>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</si>
  <si>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</si>
  <si>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</si>
  <si>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</si>
  <si>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</si>
  <si>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</si>
  <si>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</si>
  <si>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</si>
  <si>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</si>
  <si>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</si>
  <si>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</si>
  <si>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</si>
  <si>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</si>
  <si>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</si>
  <si>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</si>
  <si>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</si>
  <si>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</si>
  <si>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</si>
  <si>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</si>
  <si>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</si>
  <si>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</si>
  <si>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</si>
  <si>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</si>
  <si>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</si>
  <si>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</si>
  <si>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</si>
  <si>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</si>
  <si>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</si>
  <si>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</si>
  <si>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</si>
  <si>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</si>
  <si>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</si>
  <si>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</si>
  <si>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</si>
  <si>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</si>
  <si>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</si>
  <si>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</si>
  <si>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</si>
  <si>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</si>
  <si>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</si>
  <si>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</si>
  <si>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</si>
  <si>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</si>
  <si>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</si>
  <si>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</si>
  <si>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</si>
  <si>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</si>
  <si>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</si>
  <si>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</si>
  <si>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</si>
  <si>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</si>
  <si>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</si>
  <si>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</si>
  <si>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</si>
  <si>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</si>
  <si>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</si>
  <si>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</si>
  <si>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</si>
  <si>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</si>
  <si>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</si>
  <si>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</si>
  <si>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</si>
  <si>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</si>
  <si>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</si>
  <si>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</si>
  <si>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</si>
  <si>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</si>
  <si>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</si>
  <si>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</si>
  <si>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</si>
  <si>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</si>
  <si>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</si>
  <si>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</si>
  <si>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</si>
  <si>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</si>
  <si>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</si>
  <si>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</si>
  <si>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</si>
  <si>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</si>
  <si>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</si>
  <si>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</si>
  <si>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</si>
  <si>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</si>
  <si>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</si>
  <si>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</si>
  <si>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</si>
  <si>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</si>
  <si>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</si>
  <si>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</si>
  <si>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</si>
  <si>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</si>
  <si>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</si>
  <si>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</si>
  <si>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</si>
  <si>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</si>
  <si>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</si>
  <si>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</si>
  <si>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</si>
  <si>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</si>
  <si>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</si>
  <si>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</si>
  <si>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</si>
  <si>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</si>
  <si>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</si>
  <si>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</si>
  <si>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</si>
  <si>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</si>
  <si>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</si>
  <si>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</si>
  <si>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</si>
  <si>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</si>
  <si>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</si>
  <si>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</si>
  <si>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</si>
  <si>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</si>
  <si>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</si>
  <si>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</si>
  <si>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</si>
  <si>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</si>
  <si>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</si>
  <si>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</si>
  <si>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</si>
  <si>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</si>
  <si>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</si>
  <si>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</si>
  <si>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</si>
  <si>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</si>
  <si>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</si>
  <si>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</si>
  <si>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</si>
  <si>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</si>
  <si>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</si>
  <si>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</si>
  <si>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</si>
  <si>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</si>
  <si>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</si>
  <si>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</si>
  <si>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</si>
  <si>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</si>
  <si>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</si>
  <si>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</si>
  <si>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</si>
  <si>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</si>
  <si>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</si>
  <si>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</si>
  <si>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</si>
  <si>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</si>
  <si>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</si>
  <si>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</si>
  <si>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</si>
  <si>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</si>
  <si>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</si>
  <si>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</si>
  <si>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</si>
  <si>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</si>
  <si>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</si>
  <si>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</si>
  <si>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</si>
  <si>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</si>
  <si>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</si>
  <si>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</si>
  <si>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</si>
  <si>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</si>
  <si>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</si>
  <si>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</si>
  <si>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</si>
  <si>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</si>
  <si>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</si>
  <si>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</si>
  <si>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</si>
  <si>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</si>
  <si>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</si>
  <si>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</si>
  <si>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</si>
  <si>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</si>
  <si>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</si>
  <si>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</si>
  <si>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</si>
  <si>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</si>
  <si>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</si>
  <si>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</si>
  <si>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</si>
  <si>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</si>
  <si>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</si>
  <si>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</si>
  <si>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</si>
  <si>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</si>
  <si>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</si>
  <si>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</si>
  <si>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</si>
  <si>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</si>
  <si>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</si>
  <si>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</si>
  <si>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</si>
  <si>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</si>
  <si>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</si>
  <si>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</si>
  <si>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</si>
  <si>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</si>
  <si>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</si>
  <si>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</si>
  <si>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</si>
  <si>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</si>
  <si>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</si>
  <si>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</si>
  <si>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</si>
  <si>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</si>
  <si>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</si>
  <si>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</si>
  <si>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</si>
  <si>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</si>
  <si>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</si>
  <si>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</si>
  <si>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</si>
  <si>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</si>
  <si>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</si>
  <si>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</si>
  <si>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</si>
  <si>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</si>
  <si>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</si>
  <si>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</si>
  <si>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</si>
  <si>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</si>
  <si>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</si>
  <si>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</si>
  <si>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</si>
  <si>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</si>
  <si>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</si>
  <si>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</si>
  <si>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</si>
  <si>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</si>
  <si>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</si>
  <si>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</si>
  <si>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</si>
  <si>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</si>
  <si>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</si>
  <si>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</si>
  <si>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</si>
  <si>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</si>
  <si>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</si>
  <si>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</si>
  <si>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</si>
  <si>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</si>
  <si>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</si>
  <si>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</si>
  <si>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</si>
  <si>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</si>
  <si>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</si>
  <si>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</si>
  <si>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</si>
  <si>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</si>
  <si>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</si>
  <si>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</si>
  <si>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</si>
  <si>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</si>
  <si>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</si>
  <si>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</si>
  <si>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</si>
  <si>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</si>
  <si>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</si>
  <si>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</si>
  <si>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</si>
  <si>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</si>
  <si>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</si>
  <si>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</si>
  <si>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</si>
  <si>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</si>
  <si>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</si>
  <si>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</si>
  <si>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</si>
  <si>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</si>
  <si>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</si>
  <si>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</si>
  <si>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</si>
  <si>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</si>
  <si>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</si>
  <si>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</si>
  <si>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</si>
  <si>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</si>
  <si>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</si>
  <si>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</si>
  <si>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</si>
  <si>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</si>
  <si>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</si>
  <si>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</si>
  <si>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</si>
  <si>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</si>
  <si>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</si>
  <si>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</si>
  <si>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</si>
  <si>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</si>
  <si>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</si>
  <si>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</si>
  <si>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</si>
  <si>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</si>
  <si>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</si>
  <si>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</si>
  <si>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</si>
  <si>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</si>
  <si>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</si>
  <si>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</si>
  <si>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</si>
  <si>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</si>
  <si>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</si>
  <si>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</si>
  <si>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</si>
  <si>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</si>
  <si>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</si>
  <si>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</si>
  <si>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</si>
  <si>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</si>
  <si>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</si>
  <si>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</si>
  <si>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</si>
  <si>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</si>
  <si>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</si>
  <si>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</si>
  <si>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</si>
  <si>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</si>
  <si>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</si>
  <si>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</si>
  <si>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</si>
  <si>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</si>
  <si>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</si>
  <si>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</si>
  <si>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</si>
  <si>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</si>
  <si>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</si>
  <si>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</si>
  <si>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</si>
  <si>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</si>
  <si>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</si>
  <si>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</si>
  <si>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</si>
  <si>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</si>
  <si>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</si>
  <si>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</si>
  <si>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</si>
  <si>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</si>
  <si>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</si>
  <si>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</si>
  <si>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</si>
  <si>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</si>
  <si>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</si>
  <si>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</si>
  <si>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</si>
  <si>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</si>
  <si>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</si>
  <si>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</si>
  <si>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</si>
  <si>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</si>
  <si>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</si>
  <si>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</si>
  <si>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</si>
  <si>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</si>
  <si>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</si>
  <si>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</si>
  <si>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</si>
  <si>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</si>
  <si>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</si>
  <si>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</si>
  <si>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</si>
  <si>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</si>
  <si>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</si>
  <si>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</si>
  <si>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</si>
  <si>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</si>
  <si>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</si>
  <si>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</si>
  <si>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</si>
  <si>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</si>
  <si>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</si>
  <si>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</si>
  <si>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</si>
  <si>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</si>
  <si>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</si>
  <si>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</si>
  <si>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</si>
  <si>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</si>
  <si>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</si>
  <si>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</si>
  <si>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</si>
  <si>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</si>
  <si>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</si>
  <si>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</si>
  <si>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</si>
  <si>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</si>
  <si>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</si>
  <si>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</si>
  <si>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</si>
  <si>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</si>
  <si>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</si>
  <si>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</si>
  <si>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</si>
  <si>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</si>
  <si>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</si>
  <si>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</si>
  <si>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</si>
  <si>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</si>
  <si>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</si>
  <si>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</si>
  <si>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</si>
  <si>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</si>
  <si>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</si>
  <si>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</si>
  <si>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</si>
  <si>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</si>
  <si>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</si>
  <si>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</si>
  <si>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</si>
  <si>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</si>
  <si>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</si>
  <si>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</si>
  <si>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</si>
  <si>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</si>
  <si>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</si>
  <si>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</si>
  <si>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</si>
  <si>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</si>
  <si>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</si>
  <si>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</si>
  <si>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</si>
  <si>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</si>
  <si>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</si>
  <si>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</si>
  <si>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</si>
  <si>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</si>
  <si>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</si>
  <si>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</si>
  <si>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</si>
  <si>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</si>
  <si>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</si>
  <si>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</si>
  <si>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</si>
  <si>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</si>
  <si>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</si>
  <si>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</si>
  <si>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</si>
  <si>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</si>
  <si>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</si>
  <si>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</si>
  <si>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</si>
  <si>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</si>
  <si>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</si>
  <si>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</si>
  <si>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</si>
  <si>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</si>
  <si>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</si>
  <si>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</si>
  <si>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</si>
  <si>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</si>
  <si>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</si>
  <si>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</si>
  <si>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</si>
  <si>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</si>
  <si>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</si>
  <si>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</si>
  <si>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</si>
  <si>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</si>
  <si>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</si>
  <si>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</si>
  <si>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</si>
  <si>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</si>
  <si>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</si>
  <si>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</si>
  <si>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</si>
  <si>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</si>
  <si>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</si>
  <si>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</si>
  <si>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</si>
  <si>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</si>
  <si>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</si>
  <si>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</si>
  <si>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</si>
  <si>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</si>
  <si>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</si>
  <si>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</si>
  <si>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</si>
  <si>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</si>
  <si>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</si>
  <si>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</si>
  <si>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</si>
  <si>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</si>
  <si>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</si>
  <si>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</si>
  <si>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</si>
  <si>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</si>
  <si>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</si>
  <si>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</si>
  <si>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</si>
  <si>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</si>
  <si>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</si>
  <si>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</si>
  <si>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</si>
  <si>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</si>
  <si>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</si>
  <si>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</si>
  <si>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</si>
  <si>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</si>
  <si>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</si>
  <si>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</si>
  <si>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</si>
  <si>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</si>
  <si>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</si>
  <si>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</si>
  <si>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</si>
  <si>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</si>
  <si>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</si>
  <si>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</si>
  <si>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</si>
  <si>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</si>
  <si>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</si>
  <si>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</si>
  <si>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</si>
  <si>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</si>
  <si>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</si>
  <si>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</si>
  <si>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</si>
  <si>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</si>
  <si>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</si>
  <si>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</si>
  <si>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</si>
  <si>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</si>
  <si>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</si>
  <si>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</si>
  <si>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</si>
  <si>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</si>
  <si>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</si>
  <si>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</si>
  <si>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</si>
  <si>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</si>
  <si>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</si>
  <si>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</si>
  <si>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</si>
  <si>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</si>
  <si>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</si>
  <si>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</si>
  <si>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</si>
  <si>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</si>
  <si>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</si>
  <si>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</si>
  <si>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</si>
  <si>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</si>
  <si>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</si>
  <si>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</si>
  <si>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</si>
  <si>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</si>
  <si>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</si>
  <si>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</si>
  <si>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</si>
  <si>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</si>
  <si>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</si>
  <si>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</si>
  <si>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</si>
  <si>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</si>
  <si>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</si>
  <si>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</si>
  <si>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</si>
  <si>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</si>
  <si>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</si>
  <si>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</si>
  <si>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</si>
  <si>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</si>
  <si>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</si>
  <si>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</si>
  <si>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</si>
  <si>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</si>
  <si>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</si>
  <si>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</si>
  <si>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</si>
  <si>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</si>
  <si>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</si>
  <si>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</si>
  <si>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</si>
  <si>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</si>
  <si>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</si>
  <si>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</si>
  <si>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</si>
  <si>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</si>
  <si>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</si>
  <si>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</si>
  <si>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</si>
  <si>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</si>
  <si>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</si>
  <si>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</si>
  <si>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</si>
  <si>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</si>
  <si>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</si>
  <si>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</si>
  <si>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</si>
  <si>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</si>
  <si>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</si>
  <si>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</si>
  <si>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</si>
  <si>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</si>
  <si>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</si>
  <si>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</si>
  <si>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</si>
  <si>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</si>
  <si>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</si>
  <si>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</si>
  <si>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</si>
  <si>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</si>
  <si>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</si>
  <si>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</si>
  <si>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</si>
  <si>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</si>
  <si>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</si>
  <si>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</si>
  <si>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</si>
  <si>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</si>
  <si>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</si>
  <si>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</si>
  <si>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</si>
  <si>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</si>
  <si>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</si>
  <si>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</si>
  <si>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</si>
  <si>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</si>
  <si>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</si>
  <si>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</si>
  <si>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</si>
  <si>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</si>
  <si>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</si>
  <si>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</si>
  <si>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</si>
  <si>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</si>
  <si>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</si>
  <si>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</si>
  <si>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</si>
  <si>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</si>
  <si>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</si>
  <si>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</si>
  <si>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</si>
  <si>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</si>
  <si>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</si>
  <si>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</si>
  <si>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</si>
  <si>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</si>
  <si>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</si>
  <si>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</si>
  <si>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</si>
  <si>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</si>
  <si>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</si>
  <si>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</si>
  <si>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</si>
  <si>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</si>
  <si>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</si>
  <si>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</si>
  <si>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</si>
  <si>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</si>
  <si>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</si>
  <si>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</si>
  <si>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</si>
  <si>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</si>
  <si>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</si>
  <si>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</si>
  <si>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</si>
  <si>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</si>
  <si>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</si>
  <si>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</si>
  <si>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</si>
  <si>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</si>
  <si>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</si>
  <si>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</si>
  <si>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</si>
  <si>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</si>
  <si>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</si>
  <si>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</si>
  <si>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</si>
  <si>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</si>
  <si>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</si>
  <si>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</si>
  <si>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</si>
  <si>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</si>
  <si>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</si>
  <si>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</si>
  <si>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</si>
  <si>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</si>
  <si>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</si>
  <si>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</si>
  <si>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</si>
  <si>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</si>
  <si>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</si>
  <si>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</si>
  <si>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</si>
  <si>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</si>
  <si>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</si>
  <si>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</si>
  <si>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</si>
  <si>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</si>
  <si>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</si>
  <si>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</si>
  <si>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</si>
  <si>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</si>
  <si>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</si>
  <si>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</si>
  <si>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</si>
  <si>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</si>
  <si>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</si>
  <si>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</si>
  <si>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</si>
  <si>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</si>
  <si>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</si>
  <si>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</si>
  <si>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</si>
  <si>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</si>
  <si>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</si>
  <si>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</si>
  <si>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</si>
  <si>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</si>
  <si>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</si>
  <si>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</si>
  <si>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</si>
  <si>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</si>
  <si>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</si>
  <si>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</si>
  <si>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</si>
  <si>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</si>
  <si>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</si>
  <si>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</si>
  <si>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</si>
  <si>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</si>
  <si>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</si>
  <si>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</si>
  <si>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</si>
  <si>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</si>
  <si>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</si>
  <si>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</si>
  <si>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</si>
  <si>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</si>
  <si>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</si>
  <si>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</si>
  <si>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</si>
  <si>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</si>
  <si>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</si>
  <si>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</si>
  <si>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</si>
  <si>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</si>
  <si>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</si>
  <si>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</si>
  <si>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</si>
  <si>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</si>
  <si>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</si>
  <si>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</si>
  <si>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</si>
  <si>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</si>
  <si>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</si>
  <si>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</si>
  <si>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</si>
  <si>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</si>
  <si>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</si>
  <si>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</si>
  <si>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</si>
  <si>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</si>
  <si>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</si>
  <si>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</si>
  <si>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</si>
  <si>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</si>
  <si>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</si>
  <si>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</si>
  <si>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</si>
  <si>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</si>
  <si>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</si>
  <si>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</si>
  <si>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</si>
  <si>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</si>
  <si>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</si>
  <si>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</si>
  <si>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</si>
  <si>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</si>
  <si>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</si>
  <si>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</si>
  <si>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</si>
  <si>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</si>
  <si>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</si>
  <si>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</si>
  <si>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</si>
  <si>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</si>
  <si>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</si>
  <si>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</si>
  <si>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</si>
  <si>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</si>
  <si>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</si>
  <si>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</si>
  <si>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</si>
  <si>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</si>
  <si>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</si>
  <si>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</si>
  <si>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</si>
  <si>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</si>
  <si>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</si>
  <si>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</si>
  <si>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</si>
  <si>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</si>
  <si>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</si>
  <si>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</si>
  <si>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</si>
  <si>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</si>
  <si>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</si>
  <si>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</si>
  <si>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</si>
  <si>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</si>
  <si>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</si>
  <si>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</si>
  <si>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</si>
  <si>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</si>
  <si>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</si>
  <si>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</si>
  <si>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</si>
  <si>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</si>
  <si>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</si>
  <si>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</si>
  <si>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</si>
  <si>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</si>
  <si>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</si>
  <si>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</si>
  <si>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</si>
  <si>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</si>
  <si>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</si>
  <si>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</si>
  <si>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</si>
  <si>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</si>
  <si>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</si>
  <si>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</si>
  <si>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</si>
  <si>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</si>
  <si>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</si>
  <si>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</si>
  <si>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</si>
  <si>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</si>
  <si>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</si>
  <si>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</si>
  <si>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</si>
  <si>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</si>
  <si>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</si>
  <si>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</si>
  <si>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</si>
  <si>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</si>
  <si>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</si>
  <si>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</si>
  <si>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</si>
  <si>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</si>
  <si>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</si>
  <si>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</si>
  <si>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</si>
  <si>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</si>
  <si>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</si>
  <si>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</si>
  <si>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</si>
  <si>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</si>
  <si>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</si>
  <si>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</si>
  <si>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</si>
  <si>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</si>
  <si>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</si>
  <si>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</si>
  <si>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</si>
  <si>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</si>
  <si>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</si>
  <si>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</si>
  <si>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</si>
  <si>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</si>
  <si>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</si>
  <si>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</si>
  <si>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</si>
  <si>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</si>
  <si>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</si>
  <si>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</si>
  <si>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</si>
  <si>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</si>
  <si>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</si>
  <si>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</si>
  <si>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</si>
  <si>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</si>
  <si>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</si>
  <si>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</si>
  <si>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</si>
  <si>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</si>
  <si>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</si>
  <si>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</si>
  <si>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</si>
  <si>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</si>
  <si>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</si>
  <si>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</si>
  <si>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</si>
  <si>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</si>
  <si>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</si>
  <si>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</si>
  <si>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</si>
  <si>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</si>
  <si>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</si>
  <si>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</si>
  <si>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</si>
  <si>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</si>
  <si>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</si>
  <si>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</si>
  <si>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</si>
  <si>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</si>
  <si>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</si>
  <si>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</si>
  <si>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</si>
  <si>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</si>
  <si>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</si>
  <si>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</si>
  <si>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</si>
  <si>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</si>
  <si>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</si>
  <si>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</si>
  <si>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</si>
  <si>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</si>
  <si>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</si>
  <si>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</si>
  <si>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</si>
  <si>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</si>
  <si>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</si>
  <si>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</si>
  <si>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</si>
  <si>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</si>
  <si>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</si>
  <si>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</si>
  <si>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</si>
  <si>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</si>
  <si>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</si>
  <si>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</si>
  <si>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</si>
  <si>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</si>
  <si>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</si>
  <si>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</si>
  <si>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</si>
  <si>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</si>
  <si>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</si>
  <si>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</si>
  <si>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</si>
  <si>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</si>
  <si>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</si>
  <si>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</si>
  <si>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</si>
  <si>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</si>
  <si>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</si>
  <si>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</si>
  <si>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</si>
  <si>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</si>
  <si>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</si>
  <si>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</si>
  <si>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</si>
  <si>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</si>
  <si>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</si>
  <si>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</si>
  <si>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</si>
  <si>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</si>
  <si>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</si>
  <si>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</si>
  <si>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</si>
  <si>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</si>
  <si>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</si>
  <si>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</si>
  <si>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</si>
  <si>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</si>
  <si>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</si>
  <si>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</si>
  <si>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</si>
  <si>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</si>
  <si>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</si>
  <si>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</si>
  <si>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</si>
  <si>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</si>
  <si>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</si>
  <si>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</si>
  <si>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</si>
  <si>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</si>
  <si>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</si>
  <si>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</si>
  <si>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</si>
  <si>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</si>
  <si>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</si>
  <si>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</si>
  <si>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</si>
  <si>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</si>
  <si>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</si>
  <si>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</si>
  <si>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</si>
  <si>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</si>
  <si>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</si>
  <si>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</si>
  <si>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</si>
  <si>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</si>
  <si>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</si>
  <si>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</si>
  <si>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</si>
  <si>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</si>
  <si>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</si>
  <si>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</si>
  <si>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</si>
  <si>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</si>
  <si>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</si>
  <si>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</si>
  <si>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</si>
  <si>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</si>
  <si>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</si>
  <si>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</si>
  <si>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</si>
  <si>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</si>
  <si>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</si>
  <si>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</si>
  <si>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</si>
  <si>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</si>
  <si>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</si>
  <si>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</si>
  <si>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</si>
  <si>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</si>
  <si>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</si>
  <si>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</si>
  <si>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</si>
  <si>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</si>
  <si>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</si>
  <si>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</si>
  <si>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</si>
  <si>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</si>
  <si>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</si>
  <si>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</si>
  <si>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</si>
  <si>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</si>
  <si>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</si>
  <si>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</si>
  <si>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</si>
  <si>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</si>
  <si>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</si>
  <si>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</si>
  <si>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</si>
  <si>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</si>
  <si>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</si>
  <si>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</si>
  <si>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</si>
  <si>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</si>
  <si>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</si>
  <si>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</si>
  <si>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</si>
  <si>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</si>
  <si>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</si>
  <si>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</si>
  <si>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</si>
  <si>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</si>
  <si>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</si>
  <si>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</si>
  <si>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</si>
  <si>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</si>
  <si>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</si>
  <si>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</si>
  <si>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</si>
  <si>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</si>
  <si>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</si>
  <si>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</si>
  <si>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</si>
  <si>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</si>
  <si>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</si>
  <si>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</si>
  <si>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</si>
  <si>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</si>
  <si>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</si>
  <si>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</si>
  <si>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</si>
  <si>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</si>
  <si>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</si>
  <si>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</si>
  <si>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</si>
  <si>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</si>
  <si>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</si>
  <si>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</si>
  <si>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</si>
  <si>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</si>
  <si>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</si>
  <si>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</si>
  <si>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</si>
  <si>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</si>
  <si>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</si>
  <si>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</si>
  <si>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</si>
  <si>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</si>
  <si>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</si>
  <si>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</si>
  <si>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</si>
  <si>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</si>
  <si>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</si>
  <si>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</si>
  <si>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</si>
  <si>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</si>
  <si>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</si>
  <si>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</si>
  <si>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</si>
  <si>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</si>
  <si>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</si>
  <si>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</si>
  <si>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</si>
  <si>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</si>
  <si>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</si>
  <si>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</si>
  <si>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</si>
  <si>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</si>
  <si>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</si>
  <si>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</si>
  <si>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</si>
  <si>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</si>
  <si>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</si>
  <si>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</si>
  <si>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</si>
  <si>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</si>
  <si>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</si>
  <si>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</si>
  <si>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</si>
  <si>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</si>
  <si>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</si>
  <si>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</si>
  <si>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</si>
  <si>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</si>
  <si>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</si>
  <si>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</si>
  <si>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</si>
  <si>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</si>
  <si>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</si>
  <si>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</si>
  <si>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</si>
  <si>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</si>
  <si>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</si>
  <si>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</si>
  <si>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</si>
  <si>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</si>
  <si>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</si>
  <si>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</si>
  <si>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</si>
  <si>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</si>
  <si>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</si>
  <si>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</si>
  <si>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</si>
  <si>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</si>
  <si>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</si>
  <si>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</si>
  <si>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</si>
  <si>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</si>
  <si>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</si>
  <si>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</si>
  <si>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</si>
  <si>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</si>
  <si>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</si>
  <si>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</si>
  <si>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</si>
  <si>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</si>
  <si>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</si>
  <si>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</si>
  <si>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</si>
  <si>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</si>
  <si>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</si>
  <si>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</si>
  <si>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</si>
  <si>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</si>
  <si>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</si>
  <si>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</si>
  <si>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</si>
  <si>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</si>
  <si>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</si>
  <si>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</si>
  <si>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</si>
  <si>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</si>
  <si>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</si>
  <si>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</si>
  <si>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</si>
  <si>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</si>
  <si>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</si>
  <si>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</si>
  <si>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</si>
  <si>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</si>
  <si>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</si>
  <si>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</si>
  <si>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</si>
  <si>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</si>
  <si>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</si>
  <si>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</si>
  <si>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</si>
  <si>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</si>
  <si>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</si>
  <si>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</si>
  <si>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</si>
  <si>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</si>
  <si>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</si>
  <si>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</si>
  <si>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</si>
  <si>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</si>
  <si>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</si>
  <si>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</si>
  <si>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</si>
  <si>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</si>
  <si>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</si>
  <si>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</si>
  <si>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</si>
  <si>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</si>
  <si>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</si>
  <si>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</si>
  <si>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</si>
  <si>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</si>
  <si>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</si>
  <si>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</si>
  <si>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</si>
  <si>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</si>
  <si>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</si>
  <si>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</si>
  <si>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</si>
  <si>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</si>
  <si>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</si>
  <si>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</si>
  <si>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</si>
  <si>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</si>
  <si>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</si>
  <si>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</si>
  <si>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</si>
  <si>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</si>
  <si>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</si>
  <si>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</si>
  <si>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</si>
  <si>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</si>
  <si>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</si>
  <si>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</si>
  <si>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</si>
  <si>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</si>
  <si>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</si>
  <si>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</si>
  <si>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</si>
  <si>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</si>
  <si>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</si>
  <si>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</si>
  <si>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</si>
  <si>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</si>
  <si>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</si>
  <si>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</si>
  <si>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</si>
  <si>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</si>
  <si>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</si>
  <si>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</si>
  <si>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</si>
  <si>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</si>
  <si>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</si>
  <si>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</si>
  <si>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</si>
  <si>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</si>
  <si>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</si>
  <si>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</si>
  <si>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</si>
  <si>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</si>
  <si>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</si>
  <si>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</si>
  <si>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</si>
  <si>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</si>
  <si>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</si>
  <si>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</si>
  <si>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</si>
  <si>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</si>
  <si>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</si>
  <si>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</si>
  <si>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</si>
  <si>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</si>
  <si>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</si>
  <si>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</si>
  <si>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</si>
  <si>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</si>
  <si>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</si>
  <si>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</si>
  <si>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</si>
  <si>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</si>
  <si>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</si>
  <si>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</si>
  <si>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</si>
  <si>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</si>
  <si>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</si>
  <si>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</si>
  <si>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</si>
  <si>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</si>
  <si>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</si>
  <si>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</si>
  <si>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</si>
  <si>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</si>
  <si>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</si>
  <si>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</si>
  <si>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</si>
  <si>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</si>
  <si>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</si>
  <si>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</si>
  <si>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</si>
  <si>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</si>
  <si>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</si>
  <si>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</si>
  <si>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</si>
  <si>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</si>
  <si>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</si>
  <si>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</si>
  <si>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</si>
  <si>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</si>
  <si>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</si>
  <si>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</si>
  <si>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</si>
  <si>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</si>
  <si>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</si>
  <si>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</si>
  <si>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</si>
  <si>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</si>
  <si>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</si>
  <si>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</si>
  <si>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</si>
  <si>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</si>
  <si>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</si>
  <si>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</si>
  <si>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</si>
  <si>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</si>
  <si>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</si>
  <si>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</si>
  <si>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</si>
  <si>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</si>
  <si>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</si>
  <si>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</si>
  <si>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</si>
  <si>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</si>
  <si>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</si>
  <si>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</si>
  <si>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</si>
  <si>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</si>
  <si>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</si>
  <si>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</si>
  <si>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</si>
  <si>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</si>
  <si>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</si>
  <si>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</si>
  <si>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</si>
  <si>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</si>
  <si>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</si>
  <si>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</si>
  <si>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</si>
  <si>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</si>
  <si>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</si>
  <si>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</si>
  <si>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</si>
  <si>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</si>
  <si>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</si>
  <si>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</si>
  <si>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</si>
  <si>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</si>
  <si>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</si>
  <si>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</si>
  <si>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</si>
  <si>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</si>
  <si>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</si>
  <si>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</si>
  <si>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</si>
  <si>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</si>
  <si>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</si>
  <si>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</si>
  <si>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</si>
  <si>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</si>
  <si>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</si>
  <si>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</si>
  <si>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</si>
  <si>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</si>
  <si>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</si>
  <si>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</si>
  <si>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</si>
  <si>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</si>
  <si>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</si>
  <si>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</si>
  <si>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</si>
  <si>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</si>
  <si>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</si>
  <si>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</si>
  <si>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</si>
  <si>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</si>
  <si>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</si>
  <si>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</si>
  <si>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</si>
  <si>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</si>
  <si>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</si>
  <si>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</si>
  <si>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</si>
  <si>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</si>
  <si>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</si>
  <si>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</si>
  <si>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</si>
  <si>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</si>
  <si>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</si>
  <si>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</si>
  <si>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</si>
  <si>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</si>
  <si>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</si>
  <si>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</si>
  <si>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</si>
  <si>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</si>
  <si>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</si>
  <si>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</si>
  <si>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</si>
  <si>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</si>
  <si>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</si>
  <si>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</si>
  <si>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</si>
  <si>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</si>
  <si>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</si>
  <si>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</si>
  <si>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</si>
  <si>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</si>
  <si>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</si>
  <si>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</si>
  <si>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</si>
  <si>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</si>
  <si>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</si>
  <si>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</si>
  <si>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</si>
  <si>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</si>
  <si>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</si>
  <si>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</si>
  <si>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</si>
  <si>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</si>
  <si>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</si>
  <si>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</si>
  <si>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</si>
  <si>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</si>
  <si>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</si>
  <si>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</si>
  <si>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</si>
  <si>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</si>
  <si>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</si>
  <si>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</si>
  <si>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</si>
  <si>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</si>
  <si>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</si>
  <si>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</si>
  <si>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</si>
  <si>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</si>
  <si>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</si>
  <si>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</si>
  <si>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</si>
  <si>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</si>
  <si>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</si>
  <si>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</si>
  <si>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</si>
  <si>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</si>
  <si>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</si>
  <si>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</si>
  <si>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</si>
  <si>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</si>
  <si>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</si>
  <si>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</si>
  <si>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</si>
  <si>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</si>
  <si>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</si>
  <si>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</si>
  <si>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</si>
  <si>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</si>
  <si>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</si>
  <si>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</si>
  <si>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</si>
  <si>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</si>
  <si>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</si>
  <si>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</si>
  <si>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</si>
  <si>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</si>
  <si>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</si>
  <si>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</si>
  <si>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</si>
  <si>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</si>
  <si>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</si>
  <si>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</si>
  <si>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</si>
  <si>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</si>
  <si>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</si>
  <si>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</si>
  <si>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</si>
  <si>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</si>
  <si>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</si>
  <si>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</si>
  <si>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</si>
  <si>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</si>
  <si>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</si>
  <si>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</si>
  <si>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</si>
  <si>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</si>
  <si>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</si>
  <si>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</si>
  <si>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</si>
  <si>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</si>
  <si>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</si>
  <si>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</si>
  <si>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</si>
  <si>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</si>
  <si>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</si>
  <si>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</si>
  <si>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</si>
  <si>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</si>
  <si>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</si>
  <si>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</si>
  <si>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</si>
  <si>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</si>
  <si>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</si>
  <si>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</si>
  <si>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</si>
  <si>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</si>
  <si>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</si>
  <si>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</si>
  <si>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</si>
  <si>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</si>
  <si>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</si>
  <si>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</si>
  <si>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</si>
  <si>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</si>
  <si>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</si>
  <si>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</si>
  <si>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</si>
  <si>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</si>
  <si>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</si>
  <si>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</si>
  <si>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</si>
  <si>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</si>
  <si>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</si>
  <si>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</si>
  <si>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</si>
  <si>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</si>
  <si>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</si>
  <si>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</si>
  <si>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</si>
  <si>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</si>
  <si>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</si>
  <si>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</si>
  <si>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</si>
  <si>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</si>
  <si>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</si>
  <si>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</si>
  <si>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</si>
  <si>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</si>
  <si>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</si>
  <si>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</si>
  <si>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</si>
  <si>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</si>
  <si>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</si>
  <si>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</si>
  <si>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</si>
  <si>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</si>
  <si>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</si>
  <si>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</si>
  <si>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</si>
  <si>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</si>
  <si>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</si>
  <si>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</si>
  <si>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</si>
  <si>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</si>
  <si>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</si>
  <si>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</si>
  <si>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</si>
  <si>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</si>
  <si>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</si>
  <si>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</si>
  <si>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</si>
  <si>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</si>
  <si>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</si>
  <si>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</si>
  <si>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</si>
  <si>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</si>
  <si>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</si>
  <si>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</si>
  <si>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</si>
  <si>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</si>
  <si>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</si>
  <si>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</si>
  <si>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</si>
  <si>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</si>
  <si>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</si>
  <si>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</si>
  <si>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</si>
  <si>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</si>
  <si>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</si>
  <si>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</si>
  <si>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</si>
  <si>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</si>
  <si>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</si>
  <si>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</si>
  <si>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</si>
  <si>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</si>
  <si>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</si>
  <si>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</si>
  <si>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</si>
  <si>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</si>
  <si>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</si>
  <si>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</si>
  <si>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</si>
  <si>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</si>
  <si>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</si>
  <si>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</si>
  <si>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</si>
  <si>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</si>
  <si>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</si>
  <si>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</si>
  <si>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</si>
  <si>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</si>
  <si>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</si>
  <si>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</si>
  <si>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</si>
  <si>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</si>
  <si>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</si>
  <si>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</si>
  <si>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</si>
  <si>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</si>
  <si>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</si>
  <si>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</si>
  <si>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</si>
  <si>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</si>
  <si>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</si>
  <si>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</si>
  <si>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</si>
  <si>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</si>
  <si>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</si>
  <si>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</si>
  <si>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</si>
  <si>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</si>
  <si>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</si>
  <si>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</si>
  <si>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</si>
  <si>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</si>
  <si>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</si>
  <si>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</si>
  <si>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</si>
  <si>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</si>
  <si>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</si>
  <si>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</si>
  <si>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</si>
  <si>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</si>
  <si>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</si>
  <si>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</si>
  <si>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</si>
  <si>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</si>
  <si>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</si>
  <si>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</si>
  <si>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</si>
  <si>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</si>
  <si>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</si>
  <si>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</si>
  <si>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</si>
  <si>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</si>
  <si>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</si>
  <si>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</si>
  <si>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</si>
  <si>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</si>
  <si>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</si>
  <si>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</si>
  <si>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</si>
  <si>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</si>
  <si>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</si>
  <si>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</si>
  <si>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</si>
  <si>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</si>
  <si>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</si>
  <si>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</si>
  <si>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</si>
  <si>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</si>
  <si>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</si>
  <si>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</si>
  <si>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</si>
  <si>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</si>
  <si>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</si>
  <si>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</si>
  <si>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</si>
  <si>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</si>
  <si>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</si>
  <si>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</si>
  <si>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</si>
  <si>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</si>
  <si>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</si>
  <si>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</si>
  <si>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</si>
  <si>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</si>
  <si>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</si>
  <si>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</si>
  <si>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</si>
  <si>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</si>
  <si>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</si>
  <si>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</si>
  <si>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</si>
  <si>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</si>
  <si>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</si>
  <si>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</si>
  <si>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</si>
  <si>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</si>
  <si>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</si>
  <si>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</si>
  <si>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</si>
  <si>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</si>
  <si>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</si>
  <si>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</si>
  <si>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</si>
  <si>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</si>
  <si>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</si>
  <si>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</si>
  <si>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</si>
  <si>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</si>
  <si>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</si>
  <si>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</si>
  <si>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</si>
  <si>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</si>
  <si>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</si>
  <si>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</si>
  <si>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</si>
  <si>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</si>
  <si>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</si>
  <si>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</si>
  <si>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</si>
  <si>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</si>
  <si>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</si>
  <si>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</si>
  <si>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</si>
  <si>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</si>
  <si>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</si>
  <si>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</si>
  <si>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</si>
  <si>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</si>
  <si>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</si>
  <si>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</si>
  <si>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</si>
  <si>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</si>
  <si>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</si>
  <si>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</si>
  <si>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</si>
  <si>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</si>
  <si>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</si>
  <si>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</si>
  <si>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</si>
  <si>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</si>
  <si>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</si>
  <si>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</si>
  <si>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</si>
  <si>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</si>
  <si>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</si>
  <si>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</si>
  <si>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</si>
  <si>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</si>
  <si>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</si>
  <si>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</si>
  <si>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</si>
  <si>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</si>
  <si>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</si>
  <si>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</si>
  <si>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</si>
  <si>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</si>
  <si>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</si>
  <si>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</si>
  <si>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</si>
  <si>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</si>
  <si>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</si>
  <si>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</si>
  <si>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</si>
  <si>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</si>
  <si>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</si>
  <si>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</si>
  <si>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</si>
  <si>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</si>
  <si>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</si>
  <si>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</si>
  <si>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</si>
  <si>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</si>
  <si>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</si>
  <si>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</si>
  <si>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</si>
  <si>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</si>
  <si>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</si>
  <si>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</si>
  <si>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</si>
  <si>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</si>
  <si>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</si>
  <si>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</si>
  <si>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</si>
  <si>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</si>
  <si>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</si>
  <si>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</si>
  <si>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</si>
  <si>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</si>
  <si>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</si>
  <si>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</si>
  <si>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</si>
  <si>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</si>
  <si>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</si>
  <si>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</si>
  <si>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</si>
  <si>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</si>
  <si>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</si>
  <si>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</si>
  <si>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</si>
  <si>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</si>
  <si>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</si>
  <si>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</si>
  <si>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</si>
  <si>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</si>
  <si>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</si>
  <si>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</si>
  <si>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</si>
  <si>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</si>
  <si>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</si>
  <si>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</si>
  <si>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</si>
  <si>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</si>
  <si>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</si>
  <si>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</si>
  <si>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</si>
  <si>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</si>
  <si>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</si>
  <si>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</si>
  <si>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</si>
  <si>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</si>
  <si>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</si>
  <si>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</si>
  <si>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</si>
  <si>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</si>
  <si>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</si>
  <si>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</si>
  <si>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</si>
  <si>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</si>
  <si>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</si>
  <si>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</si>
  <si>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</si>
  <si>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</si>
  <si>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</si>
  <si>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</si>
  <si>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</si>
  <si>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</si>
  <si>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</si>
  <si>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</si>
  <si>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</si>
  <si>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</si>
  <si>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</si>
  <si>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</si>
  <si>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</si>
  <si>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</si>
  <si>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</si>
  <si>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</si>
  <si>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</si>
  <si>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</si>
  <si>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</si>
  <si>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</si>
  <si>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</si>
  <si>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</si>
  <si>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</si>
  <si>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</si>
  <si>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</si>
  <si>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</si>
  <si>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</si>
  <si>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</si>
  <si>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</si>
  <si>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</si>
  <si>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</si>
  <si>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</si>
  <si>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</si>
  <si>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</si>
  <si>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</si>
  <si>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</si>
  <si>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</si>
  <si>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</si>
  <si>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</si>
  <si>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</si>
  <si>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</si>
  <si>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</si>
  <si>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</si>
  <si>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</si>
  <si>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</si>
  <si>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</si>
  <si>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</si>
  <si>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</si>
  <si>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</si>
  <si>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</si>
  <si>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</si>
  <si>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</si>
  <si>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</si>
  <si>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</si>
  <si>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</si>
  <si>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</si>
  <si>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</si>
  <si>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</si>
  <si>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</si>
  <si>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</si>
  <si>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</si>
  <si>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</si>
  <si>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</si>
  <si>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</si>
  <si>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</si>
  <si>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</si>
  <si>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</si>
  <si>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</si>
  <si>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</si>
  <si>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</si>
  <si>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</si>
  <si>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</si>
  <si>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</si>
  <si>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</si>
  <si>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</si>
  <si>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</si>
  <si>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</si>
  <si>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</si>
  <si>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</si>
  <si>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</si>
  <si>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</si>
  <si>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</si>
  <si>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</si>
  <si>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</si>
  <si>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</si>
  <si>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</si>
  <si>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</si>
  <si>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</si>
  <si>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</si>
  <si>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</si>
  <si>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</si>
  <si>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</si>
  <si>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</si>
  <si>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</si>
  <si>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</si>
  <si>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</si>
  <si>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</si>
  <si>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</si>
  <si>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</si>
  <si>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</si>
  <si>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</si>
  <si>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</si>
  <si>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</si>
  <si>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</si>
  <si>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</si>
  <si>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</si>
  <si>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</si>
  <si>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</si>
  <si>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</si>
  <si>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</si>
  <si>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</si>
  <si>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</si>
  <si>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</si>
  <si>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</si>
  <si>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</si>
  <si>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</si>
  <si>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</si>
  <si>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</si>
  <si>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</si>
  <si>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</si>
  <si>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</si>
  <si>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</si>
  <si>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</si>
  <si>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</si>
  <si>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</si>
  <si>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</si>
  <si>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</si>
  <si>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</si>
  <si>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</si>
  <si>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</si>
  <si>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</si>
  <si>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</si>
  <si>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</si>
  <si>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</si>
  <si>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</si>
  <si>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</si>
  <si>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</si>
  <si>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</si>
  <si>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</si>
  <si>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</si>
  <si>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</si>
  <si>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</si>
  <si>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</si>
  <si>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</si>
  <si>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</si>
  <si>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</si>
  <si>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</si>
  <si>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</si>
  <si>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</si>
  <si>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</si>
  <si>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</si>
  <si>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</si>
  <si>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</si>
  <si>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</si>
  <si>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</si>
  <si>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</si>
  <si>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</si>
  <si>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</si>
  <si>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</si>
  <si>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</si>
  <si>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</si>
  <si>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</si>
  <si>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</si>
  <si>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</si>
  <si>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</si>
  <si>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</si>
  <si>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</si>
  <si>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</si>
  <si>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</si>
  <si>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</si>
  <si>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</si>
  <si>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</si>
  <si>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</si>
  <si>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</si>
  <si>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</si>
  <si>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</si>
  <si>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</si>
  <si>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</si>
  <si>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</si>
  <si>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</si>
  <si>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</si>
  <si>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</si>
  <si>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</si>
  <si>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</si>
  <si>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</si>
  <si>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</si>
  <si>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</si>
  <si>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</si>
  <si>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</si>
  <si>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</si>
  <si>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</si>
  <si>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</si>
  <si>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</si>
  <si>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</si>
  <si>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</si>
  <si>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</si>
  <si>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</si>
  <si>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</si>
  <si>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</si>
  <si>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</si>
  <si>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</si>
  <si>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</si>
  <si>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</si>
  <si>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</si>
  <si>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</si>
  <si>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</si>
  <si>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</si>
  <si>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</si>
  <si>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</si>
  <si>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</si>
  <si>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</si>
  <si>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</si>
  <si>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</si>
  <si>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</si>
  <si>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</si>
  <si>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</si>
  <si>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</si>
  <si>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</si>
  <si>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</si>
  <si>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</si>
  <si>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</si>
  <si>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</si>
  <si>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</si>
  <si>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</si>
  <si>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</si>
  <si>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</si>
  <si>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</si>
  <si>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</si>
  <si>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</si>
  <si>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</si>
  <si>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</si>
  <si>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</si>
  <si>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</si>
  <si>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</si>
  <si>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</si>
  <si>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</si>
  <si>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</si>
  <si>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</si>
  <si>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</si>
  <si>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</si>
  <si>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</si>
  <si>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</si>
  <si>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</si>
  <si>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</si>
  <si>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</si>
  <si>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</si>
  <si>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</si>
  <si>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</si>
  <si>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</si>
  <si>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</si>
  <si>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</si>
  <si>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</si>
  <si>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</si>
  <si>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</si>
  <si>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</si>
  <si>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</si>
  <si>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</si>
  <si>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</si>
  <si>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</si>
  <si>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</si>
  <si>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</si>
  <si>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</si>
  <si>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</si>
  <si>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</si>
  <si>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</si>
  <si>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</si>
  <si>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</si>
  <si>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</si>
  <si>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</si>
  <si>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</si>
  <si>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</si>
  <si>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</si>
  <si>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</si>
  <si>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</si>
  <si>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</si>
  <si>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</si>
  <si>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</si>
  <si>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</si>
  <si>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</si>
  <si>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</si>
  <si>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</si>
  <si>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</si>
  <si>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</si>
  <si>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</si>
  <si>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</si>
  <si>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</si>
  <si>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</si>
  <si>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</si>
  <si>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</si>
  <si>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</si>
  <si>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</si>
  <si>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</si>
  <si>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</si>
  <si>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</si>
  <si>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</si>
  <si>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</si>
  <si>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</si>
  <si>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</si>
  <si>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</si>
  <si>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</si>
  <si>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</si>
  <si>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</si>
  <si>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</si>
  <si>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</si>
  <si>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</si>
  <si>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</si>
  <si>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</si>
  <si>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</si>
  <si>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</si>
  <si>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</si>
  <si>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</si>
  <si>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</si>
  <si>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</si>
  <si>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</si>
  <si>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</si>
  <si>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</si>
  <si>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</si>
  <si>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</si>
  <si>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</si>
  <si>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</si>
  <si>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</si>
  <si>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</si>
  <si>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</si>
  <si>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</si>
  <si>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</si>
  <si>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</si>
  <si>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</si>
  <si>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</si>
  <si>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</si>
  <si>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</si>
  <si>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</si>
  <si>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</si>
  <si>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</si>
  <si>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</si>
  <si>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</si>
  <si>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</si>
  <si>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</si>
  <si>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</si>
  <si>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</si>
  <si>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</si>
  <si>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</si>
  <si>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</si>
  <si>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</si>
  <si>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</si>
  <si>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</si>
  <si>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</si>
  <si>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</si>
  <si>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</si>
  <si>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</si>
  <si>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</si>
  <si>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</si>
  <si>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</si>
  <si>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</si>
  <si>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</si>
  <si>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</si>
  <si>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</si>
  <si>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</si>
  <si>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</si>
  <si>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</si>
  <si>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</si>
  <si>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</si>
  <si>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</si>
  <si>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</si>
  <si>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</si>
  <si>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</si>
  <si>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</si>
  <si>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</si>
  <si>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</si>
  <si>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</si>
  <si>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</si>
  <si>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</si>
  <si>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</si>
  <si>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</si>
  <si>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</si>
  <si>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</si>
  <si>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</si>
  <si>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</si>
  <si>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</si>
  <si>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</si>
  <si>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</si>
  <si>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</si>
  <si>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</si>
  <si>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</si>
  <si>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</si>
  <si>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</si>
  <si>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</si>
  <si>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</si>
  <si>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</si>
  <si>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</si>
  <si>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</si>
  <si>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</si>
  <si>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</si>
  <si>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</si>
  <si>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</si>
  <si>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</si>
  <si>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</si>
  <si>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</si>
  <si>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</si>
  <si>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</si>
  <si>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</si>
  <si>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</si>
  <si>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</si>
  <si>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</si>
  <si>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</si>
  <si>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</si>
  <si>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</si>
  <si>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</si>
  <si>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</si>
  <si>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</si>
  <si>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</si>
  <si>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</si>
  <si>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</si>
  <si>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</si>
  <si>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</si>
  <si>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</si>
  <si>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</si>
  <si>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</si>
  <si>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</si>
  <si>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</si>
  <si>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</si>
  <si>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</si>
  <si>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</si>
  <si>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</si>
  <si>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</si>
  <si>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</si>
  <si>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</si>
  <si>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</si>
  <si>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</si>
  <si>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</si>
  <si>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</si>
  <si>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</si>
  <si>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</si>
  <si>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</si>
  <si>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</si>
  <si>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</si>
  <si>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</si>
  <si>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</si>
  <si>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</si>
  <si>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</si>
  <si>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</si>
  <si>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</si>
  <si>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</si>
  <si>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</si>
  <si>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</si>
  <si>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</si>
  <si>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</si>
  <si>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</si>
  <si>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</si>
  <si>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</si>
  <si>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</si>
  <si>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</si>
  <si>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</si>
  <si>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</si>
  <si>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</si>
  <si>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</si>
  <si>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</si>
  <si>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</si>
  <si>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</si>
  <si>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</si>
  <si>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</si>
  <si>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</si>
  <si>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</si>
  <si>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</si>
  <si>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</si>
  <si>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</si>
  <si>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</si>
  <si>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</si>
  <si>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</si>
  <si>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</si>
  <si>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</si>
  <si>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</si>
  <si>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</si>
  <si>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</si>
  <si>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</si>
  <si>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</si>
  <si>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</si>
  <si>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</si>
  <si>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</si>
  <si>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</si>
  <si>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</si>
  <si>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</si>
  <si>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</si>
  <si>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</si>
  <si>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</si>
  <si>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</si>
  <si>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</si>
  <si>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</si>
  <si>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</si>
  <si>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</si>
  <si>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</si>
  <si>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</si>
  <si>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</si>
  <si>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</si>
  <si>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</si>
  <si>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</si>
  <si>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</si>
  <si>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</si>
  <si>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</si>
  <si>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</si>
  <si>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</si>
  <si>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</si>
  <si>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</si>
  <si>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</si>
  <si>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</si>
  <si>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</si>
  <si>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</si>
  <si>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</si>
  <si>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</si>
  <si>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</si>
  <si>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</si>
  <si>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</si>
  <si>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</si>
  <si>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</si>
  <si>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</si>
  <si>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</si>
  <si>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</si>
  <si>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</si>
  <si>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</si>
  <si>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</si>
  <si>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</si>
  <si>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</si>
  <si>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</si>
  <si>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</si>
  <si>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</si>
  <si>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</si>
  <si>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</si>
  <si>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</si>
  <si>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</si>
  <si>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</si>
  <si>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</si>
  <si>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</si>
  <si>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</si>
  <si>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</si>
  <si>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</si>
  <si>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</si>
  <si>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</si>
  <si>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</si>
  <si>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</si>
  <si>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</si>
  <si>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</si>
  <si>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</si>
  <si>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</si>
  <si>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</si>
  <si>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</si>
  <si>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</si>
  <si>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</si>
  <si>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</si>
  <si>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</si>
  <si>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</si>
  <si>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</si>
  <si>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</si>
  <si>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</si>
  <si>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</si>
  <si>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</si>
  <si>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</si>
  <si>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</si>
  <si>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</si>
  <si>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</si>
  <si>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</si>
  <si>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</si>
  <si>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</si>
  <si>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</si>
  <si>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</si>
  <si>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</si>
  <si>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</si>
  <si>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</si>
  <si>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</si>
  <si>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</si>
  <si>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</si>
  <si>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</si>
  <si>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</si>
  <si>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</si>
  <si>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</si>
  <si>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</si>
  <si>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</si>
  <si>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</si>
  <si>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</si>
  <si>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</si>
  <si>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</si>
  <si>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</si>
  <si>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</si>
  <si>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</si>
  <si>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</si>
  <si>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</si>
  <si>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</si>
  <si>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</si>
  <si>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</si>
  <si>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</si>
  <si>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</si>
  <si>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</si>
  <si>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</si>
  <si>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</si>
  <si>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</si>
  <si>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</si>
  <si>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</si>
  <si>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</si>
  <si>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</si>
  <si>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</si>
  <si>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</si>
  <si>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</si>
  <si>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</si>
  <si>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</si>
  <si>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</si>
  <si>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</si>
  <si>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</si>
  <si>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</si>
  <si>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</si>
  <si>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</si>
  <si>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</si>
  <si>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</si>
  <si>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</si>
  <si>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</si>
  <si>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</si>
  <si>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</si>
  <si>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</si>
  <si>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</si>
  <si>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</si>
  <si>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</si>
  <si>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</si>
  <si>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</si>
  <si>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</si>
  <si>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</si>
  <si>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</si>
  <si>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</si>
  <si>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</si>
  <si>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</si>
  <si>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</si>
  <si>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</si>
  <si>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</si>
  <si>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</si>
  <si>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</si>
  <si>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</si>
  <si>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</si>
  <si>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</si>
  <si>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</si>
  <si>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</si>
  <si>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</si>
  <si>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</si>
  <si>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</si>
  <si>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</si>
  <si>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</si>
  <si>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</si>
  <si>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</si>
  <si>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</si>
  <si>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</si>
  <si>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</si>
  <si>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</si>
  <si>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</si>
  <si>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</si>
  <si>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</si>
  <si>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</si>
  <si>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</si>
  <si>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</si>
  <si>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</si>
  <si>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</si>
  <si>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</si>
  <si>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</si>
  <si>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</si>
  <si>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</si>
  <si>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</si>
  <si>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</si>
  <si>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</si>
  <si>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</si>
  <si>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</si>
  <si>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</si>
  <si>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</si>
  <si>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</si>
  <si>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</si>
  <si>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</si>
  <si>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</si>
  <si>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</si>
  <si>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</si>
  <si>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</si>
  <si>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</si>
  <si>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</si>
  <si>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</si>
  <si>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</si>
  <si>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</si>
  <si>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</si>
  <si>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</si>
  <si>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</si>
  <si>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</si>
  <si>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</si>
  <si>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</si>
  <si>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</si>
  <si>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</si>
  <si>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</si>
  <si>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</si>
  <si>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</si>
  <si>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</si>
  <si>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</si>
  <si>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</si>
  <si>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</si>
  <si>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</si>
  <si>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</si>
  <si>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</si>
  <si>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</si>
  <si>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</si>
  <si>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</si>
  <si>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</si>
  <si>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</si>
  <si>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</si>
  <si>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</si>
  <si>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</si>
  <si>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</si>
  <si>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</si>
  <si>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</si>
  <si>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</si>
  <si>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</si>
  <si>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</si>
  <si>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</si>
  <si>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</si>
  <si>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</si>
  <si>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</si>
  <si>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</si>
  <si>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</si>
  <si>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</si>
  <si>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</si>
  <si>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</si>
  <si>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</si>
  <si>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</si>
  <si>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</si>
  <si>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</si>
  <si>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</si>
  <si>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</si>
  <si>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</si>
  <si>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</si>
  <si>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</si>
  <si>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</si>
  <si>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</si>
  <si>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</si>
  <si>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</si>
  <si>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</si>
  <si>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</si>
  <si>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</si>
  <si>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</si>
  <si>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</si>
  <si>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</si>
  <si>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</si>
  <si>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</si>
  <si>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</si>
  <si>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</si>
  <si>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</si>
  <si>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</si>
  <si>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</si>
  <si>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</si>
  <si>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</si>
  <si>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</si>
  <si>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</si>
  <si>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</si>
  <si>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</si>
  <si>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</si>
  <si>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</si>
  <si>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</si>
  <si>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</si>
  <si>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</si>
  <si>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</si>
  <si>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</si>
  <si>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</si>
  <si>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</si>
  <si>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</si>
  <si>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</si>
  <si>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</si>
  <si>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</si>
  <si>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</si>
  <si>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</si>
  <si>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</si>
  <si>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</si>
  <si>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</si>
  <si>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</si>
  <si>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</si>
  <si>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</si>
  <si>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</si>
  <si>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</si>
  <si>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</si>
  <si>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</si>
  <si>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</si>
  <si>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</si>
  <si>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</si>
  <si>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</si>
  <si>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</si>
  <si>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</si>
  <si>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</si>
  <si>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</si>
  <si>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</si>
  <si>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</si>
  <si>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</si>
  <si>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</si>
  <si>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</si>
  <si>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</si>
  <si>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</si>
  <si>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</si>
  <si>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</si>
  <si>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</si>
  <si>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</si>
  <si>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</si>
  <si>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</si>
  <si>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</si>
  <si>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</si>
  <si>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</si>
  <si>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</si>
  <si>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</si>
  <si>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</si>
  <si>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</si>
  <si>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</si>
  <si>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</si>
  <si>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</si>
  <si>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</si>
  <si>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</si>
  <si>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</si>
  <si>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</si>
  <si>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</si>
  <si>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</si>
  <si>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</si>
  <si>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</si>
  <si>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</si>
  <si>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</si>
  <si>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</si>
  <si>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</si>
  <si>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</si>
  <si>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</si>
  <si>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</si>
  <si>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Failed Campaigns</t>
  </si>
  <si>
    <t>mean_backers</t>
  </si>
  <si>
    <t>median_backers</t>
  </si>
  <si>
    <t>minimum_backers</t>
  </si>
  <si>
    <t>maximum_backers</t>
  </si>
  <si>
    <t>variance_backers</t>
  </si>
  <si>
    <t>sd_backers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</si>
</sst>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[KickStarter_Data.xlsx]StackedColumnChart-Category!PivotTable1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'StackedColumnChart-Category'!$B$3:$B$4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'StackedColumnChart-Category'!$C$3:$C$4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'StackedColumnChart-Category'!$D$3:$D$4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'StackedColumnChart-Category'!$E$3:$E$4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[KickStarter_Data.xlsx]StackedColumnChart-SubCategory!PivotTable2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'StackedColumnChart-SubCategory'!$B$4:$B$5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'StackedColumnChart-SubCategory'!$C$4:$C$5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'StackedColumnChart-SubCategory'!$D$4:$D$5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'StackedColumnChart-SubCategory'!$E$4:$E$5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[KickStarter_Data.xlsx]LineGraph-OutcomesOnDateCreated!PivotTable3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'LineGraph-OutcomesOnDateCreated'!$B$4:$B$5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'LineGraph-OutcomesOnDateCreated'!$C$4:$C$5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'LineGraph-OutcomesOnDateCreated'!$D$4:$D$5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'LineGraph-OutcomesOnDateCreated'!$E$4:$E$5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'LineGraph-OutcomeBasedOnGoal'!$F$1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'LineGraph-OutcomeBasedOnGoal'!$A$2:$A$13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'LineGraph-OutcomeBasedOnGoal'!$F$2:$F$13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F6-4D2C-B4B7-0BE84ED8F95B}"/>
            </c:ext>
          </c:extLst>
        </c:ser>
        <c:ser>
          <c:idx val="5"/>
          <c:order val="5"/>
          <c:tx>
            <c:strRef>
              <c:f>'LineGraph-OutcomeBasedOnGoal'!$G$1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'LineGraph-OutcomeBasedOnGoal'!$A$2:$A$13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'LineGraph-OutcomeBasedOnGoal'!$G$2:$G$13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6-4D2C-B4B7-0BE84ED8F95B}"/>
            </c:ext>
          </c:extLst>
        </c:ser>
        <c:ser>
          <c:idx val="6"/>
          <c:order val="6"/>
          <c:tx>
            <c:strRef>
              <c:f>'LineGraph-OutcomeBasedOnGoal'!$H$1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'LineGraph-OutcomeBasedOnGoal'!$A$2:$A$13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'LineGraph-OutcomeBasedOnGoal'!$H$2:$H$13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6-4D2C-B4B7-0BE84ED8F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201840"/>
        <c:axId val="639204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'LineGraph-OutcomeBasedOnGoal'!$B$1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'LineGraph-OutcomeBasedOnGoal'!$B$2:$B$13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F6-4D2C-B4B7-0BE84ED8F95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F6-4D2C-B4B7-0BE84ED8F95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F6-4D2C-B4B7-0BE84ED8F9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F6-4D2C-B4B7-0BE84ED8F95B}"/>
                  </c:ext>
                </c:extLst>
              </c15:ser>
            </c15:filteredLineSeries>
          </c:ext>
        </c:extLst>
      </c:lineChart>
      <c:catAx>
        <c:axId val="63920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4136"/>
        <c:crosses val="autoZero"/>
        <c:auto val="1"/>
        <c:lblAlgn val="ctr"/>
        <c:lblOffset val="100"/>
        <c:noMultiLvlLbl val="0"/>
      </c:catAx>
      <c:valAx>
        <c:axId val="6392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15</xdr:row>
      <xdr:rowOff>19049</xdr:rowOff>
    </xdr:from>
    <xdr:to>
      <xdr:col>8</xdr:col>
      <xdr:colOff>19050</xdr:colOff>
      <xdr:row>35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FBB2C-CCDC-446E-8216-7EE0D0F6E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8" priority="7" operator="containsText" text="successful">
      <formula>NOT(ISERROR(SEARCH("successful",F1)))</formula>
    </cfRule>
    <cfRule type="cellIs" dxfId="39" priority="4" operator="equal">
      <formula>"canceled"</formula>
    </cfRule>
    <cfRule type="cellIs" dxfId="40" priority="3" operator="equal">
      <formula>"failed"</formula>
    </cfRule>
    <cfRule type="cellIs" dxfId="37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326-EBBA-49E0-A224-1A115038D814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45" x14ac:dyDescent="0.25">
      <c r="A1" s="2" t="s">
        <v>8380</v>
      </c>
      <c r="B1" s="2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" t="s">
        <v>8386</v>
      </c>
      <c r="H1" s="2" t="s">
        <v>8387</v>
      </c>
    </row>
    <row r="2" spans="1:8" x14ac:dyDescent="0.25">
      <c r="A2" s="3" t="s">
        <v>8388</v>
      </c>
      <c r="B2" s="3">
        <f>COUNTIFS(Sheet1!$F$2:$F$4115,"successful",Sheet1!$D$2:$D$4115,"&lt;=1000")</f>
        <v>438</v>
      </c>
      <c r="C2" s="3">
        <f>COUNTIFS(Sheet1!$F$2:$F$4115,"failed",Sheet1!$D$2:$D$4115,"&lt;=1000")</f>
        <v>176</v>
      </c>
      <c r="D2" s="3">
        <f>COUNTIFS(Sheet1!$F$2:$F$4115,"canceled",Sheet1!$D$2:$D$4115,"&lt;=1000")</f>
        <v>26</v>
      </c>
      <c r="E2">
        <f>SUM(B2:D2)</f>
        <v>640</v>
      </c>
      <c r="F2" s="9">
        <f>B2/E2</f>
        <v>0.68437499999999996</v>
      </c>
      <c r="G2" s="9">
        <f>C2/E2</f>
        <v>0.27500000000000002</v>
      </c>
      <c r="H2" s="9">
        <f>D2/E2</f>
        <v>4.0625000000000001E-2</v>
      </c>
    </row>
    <row r="3" spans="1:8" x14ac:dyDescent="0.25">
      <c r="A3" t="s">
        <v>8389</v>
      </c>
      <c r="B3" s="3">
        <f>COUNTIFS(Sheet1!$F$2:$F$4115,"successful",Sheet1!$D$2:$D$4115,"&gt;1000",Sheet1!$D$2:$D$4115,"&lt;= 4999")</f>
        <v>816</v>
      </c>
      <c r="C3" s="3">
        <f>COUNTIFS(Sheet1!$F$2:$F$4115,"failed",Sheet1!$D$2:$D$4115,"&gt;1000",Sheet1!$D$2:$D$4115,"&lt;= 4999")</f>
        <v>357</v>
      </c>
      <c r="D3" s="3">
        <f>COUNTIFS(Sheet1!$F$2:$F$4115,"canceled",Sheet1!$D$2:$D$4115,"&gt;1000",Sheet1!$D$2:$D$4115,"&lt;= 4999")</f>
        <v>52</v>
      </c>
      <c r="E3">
        <f t="shared" ref="E3:E13" si="0">SUM(B3:D3)</f>
        <v>1225</v>
      </c>
      <c r="F3" s="9">
        <f t="shared" ref="F3:F13" si="1">B3/E3</f>
        <v>0.66612244897959183</v>
      </c>
      <c r="G3" s="9">
        <f t="shared" ref="G3:G13" si="2">C3/E3</f>
        <v>0.29142857142857143</v>
      </c>
      <c r="H3" s="9">
        <f t="shared" ref="H3:H13" si="3">D3/E3</f>
        <v>4.2448979591836737E-2</v>
      </c>
    </row>
    <row r="4" spans="1:8" x14ac:dyDescent="0.25">
      <c r="A4" t="s">
        <v>8390</v>
      </c>
      <c r="B4" s="3">
        <f>COUNTIFS(Sheet1!$F$2:$F$4115,"successful",Sheet1!$D$2:$D$4115,"&gt;=5000",Sheet1!$D$2:$D$4115,"&lt;= 9999")</f>
        <v>381</v>
      </c>
      <c r="C4" s="3">
        <f>COUNTIFS(Sheet1!$F$2:$F$4115,"failed",Sheet1!$D$2:$D$4115,"&gt;=5000",Sheet1!$D$2:$D$4115,"&lt;= 9999")</f>
        <v>283</v>
      </c>
      <c r="D4" s="3">
        <f>COUNTIFS(Sheet1!$F$2:$F$4115,"canceled",Sheet1!$D$2:$D$4115,"&gt;=5000",Sheet1!$D$2:$D$4115,"&lt;= 9999")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5">
      <c r="A5" t="s">
        <v>8391</v>
      </c>
      <c r="B5" s="3">
        <f>COUNTIFS(Sheet1!$F$2:$F$4115,"successful",Sheet1!$D$2:$D$4115,"&gt;=10000",Sheet1!$D$2:$D$4115,"&lt;= 14999")</f>
        <v>168</v>
      </c>
      <c r="C5" s="3">
        <f>COUNTIFS(Sheet1!$F$2:$F$4115,"failed",Sheet1!$D$2:$D$4115,"&gt;=10000",Sheet1!$D$2:$D$4115,"&lt;= 14999")</f>
        <v>144</v>
      </c>
      <c r="D5" s="3">
        <f>COUNTIFS(Sheet1!$F$2:$F$4115,"canceled",Sheet1!$D$2:$D$4115,"&gt;=10000",Sheet1!$D$2:$D$4115,"&lt;= 14999")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t="s">
        <v>8392</v>
      </c>
      <c r="B6" s="3">
        <f>COUNTIFS(Sheet1!$F$2:$F$4115,"successful",Sheet1!$D$2:$D$4115,"&gt;=15000",Sheet1!$D$2:$D$4115,"&lt;= 19999")</f>
        <v>94</v>
      </c>
      <c r="C6" s="3">
        <f>COUNTIFS(Sheet1!$F$2:$F$4115,"failed",Sheet1!$D$2:$D$4115,"&gt;=15000",Sheet1!$D$2:$D$4115,"&lt;= 19999")</f>
        <v>90</v>
      </c>
      <c r="D6" s="3">
        <f>COUNTIFS(Sheet1!$F$2:$F$4115,"canceled",Sheet1!$D$2:$D$4115,"&gt;=15000",Sheet1!$D$2:$D$4115,"&lt;= 19999")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5">
      <c r="A7" t="s">
        <v>8393</v>
      </c>
      <c r="B7" s="3">
        <f>COUNTIFS(Sheet1!$F$2:$F$4115,"successful",Sheet1!$D$2:$D$4115,"&gt;=20000",Sheet1!$D$2:$D$4115,"&lt;= 24999")</f>
        <v>62</v>
      </c>
      <c r="C7" s="3">
        <f>COUNTIFS(Sheet1!$F$2:$F$4115,"failed",Sheet1!$D$2:$D$4115,"&gt;=20000",Sheet1!$D$2:$D$4115,"&lt;= 24999")</f>
        <v>72</v>
      </c>
      <c r="D7" s="3">
        <f>COUNTIFS(Sheet1!$F$2:$F$4115,"canceled",Sheet1!$D$2:$D$4115,"&gt;=20000",Sheet1!$D$2:$D$4115,"&lt;= 24999")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5">
      <c r="A8" t="s">
        <v>8394</v>
      </c>
      <c r="B8" s="3">
        <f>COUNTIFS(Sheet1!$F$2:$F$4115,"successful",Sheet1!$D$2:$D$4115,"&gt;=25000",Sheet1!$D$2:$D$4115,"&lt;= 29999")</f>
        <v>55</v>
      </c>
      <c r="C8" s="3">
        <f>COUNTIFS(Sheet1!$F$2:$F$4115,"failed",Sheet1!$D$2:$D$4115,"&gt;=25000",Sheet1!$D$2:$D$4115,"&lt;= 29999")</f>
        <v>64</v>
      </c>
      <c r="D8" s="3">
        <f>COUNTIFS(Sheet1!$F$2:$F$4115,"canceled",Sheet1!$D$2:$D$4115,"&gt;=25000",Sheet1!$D$2:$D$4115,"&lt;= 29999")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5">
      <c r="A9" t="s">
        <v>8395</v>
      </c>
      <c r="B9" s="3">
        <f>COUNTIFS(Sheet1!$F$2:$F$4115,"successful",Sheet1!$D$2:$D$4115,"&gt;=30000",Sheet1!$D$2:$D$4115,"&lt;= 34999")</f>
        <v>32</v>
      </c>
      <c r="C9" s="3">
        <f>COUNTIFS(Sheet1!$F$2:$F$4115,"failed",Sheet1!$D$2:$D$4115,"&gt;=30000",Sheet1!$D$2:$D$4115,"&lt;= 34999")</f>
        <v>37</v>
      </c>
      <c r="D9" s="3">
        <f>COUNTIFS(Sheet1!$F$2:$F$4115,"canceled",Sheet1!$D$2:$D$4115,"&gt;=30000",Sheet1!$D$2:$D$4115,"&lt;= 34999")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5">
      <c r="A10" t="s">
        <v>8396</v>
      </c>
      <c r="B10" s="3">
        <f>COUNTIFS(Sheet1!$F$2:$F$4115,"successful",Sheet1!$D$2:$D$4115,"&gt;=35000",Sheet1!$D$2:$D$4115,"&lt;= 39999")</f>
        <v>26</v>
      </c>
      <c r="C10" s="3">
        <f>COUNTIFS(Sheet1!$F$2:$F$4115,"failed",Sheet1!$D$2:$D$4115,"&gt;=35000",Sheet1!$D$2:$D$4115,"&lt;= 39999")</f>
        <v>22</v>
      </c>
      <c r="D10" s="3">
        <f>COUNTIFS(Sheet1!$F$2:$F$4115,"canceled",Sheet1!$D$2:$D$4115,"&gt;=35000",Sheet1!$D$2:$D$4115,"&lt;= 39999")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5">
      <c r="A11" t="s">
        <v>8397</v>
      </c>
      <c r="B11" s="3">
        <f>COUNTIFS(Sheet1!$F$2:$F$4115,"successful",Sheet1!$D$2:$D$4115,"&gt;=40000",Sheet1!$D$2:$D$4115,"&lt;= 44999")</f>
        <v>21</v>
      </c>
      <c r="C11" s="3">
        <f>COUNTIFS(Sheet1!$F$2:$F$4115,"failed",Sheet1!$D$2:$D$4115,"&gt;=40000",Sheet1!$D$2:$D$4115,"&lt;= 44999")</f>
        <v>16</v>
      </c>
      <c r="D11" s="3">
        <f>COUNTIFS(Sheet1!$F$2:$F$4115,"canceled",Sheet1!$D$2:$D$4115,"&gt;=40000",Sheet1!$D$2:$D$4115,"&lt;= 44999")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5">
      <c r="A12" t="s">
        <v>8398</v>
      </c>
      <c r="B12" s="3">
        <f>COUNTIFS(Sheet1!$F$2:$F$4115,"successful",Sheet1!$D$2:$D$4115,"&gt;=45000",Sheet1!$D$2:$D$4115,"&lt;= 49999")</f>
        <v>6</v>
      </c>
      <c r="C12" s="3">
        <f>COUNTIFS(Sheet1!$F$2:$F$4115,"failed",Sheet1!$D$2:$D$4115,"&gt;=45000",Sheet1!$D$2:$D$4115,"&lt;= 49999")</f>
        <v>11</v>
      </c>
      <c r="D12" s="3">
        <f>COUNTIFS(Sheet1!$F$2:$F$4115,"canceled",Sheet1!$D$2:$D$4115,"&gt;=45000",Sheet1!$D$2:$D$4115,"&lt;= 49999")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5">
      <c r="A13" t="s">
        <v>8399</v>
      </c>
      <c r="B13" s="3">
        <f>COUNTIFS(Sheet1!$F$2:$F$4115,"successful",Sheet1!$D$2:$D$4115,"&gt;=50000")</f>
        <v>86</v>
      </c>
      <c r="C13" s="3">
        <f>COUNTIFS(Sheet1!$F$2:$F$4115,"failed",Sheet1!$D$2:$D$4115,"&gt;=50000")</f>
        <v>258</v>
      </c>
      <c r="D13" s="3">
        <f>COUNTIFS(Sheet1!$F$2:$F$4115,"canceled",Sheet1!$D$2:$D$4115,"&gt;=50000")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conditionalFormatting sqref="E1">
    <cfRule type="containsText" dxfId="36" priority="1" operator="containsText" text="live">
      <formula>NOT(ISERROR(SEARCH("live",E1)))</formula>
    </cfRule>
    <cfRule type="containsText" dxfId="35" priority="2" operator="containsText" text="failed">
      <formula>NOT(ISERROR(SEARCH("failed",E1)))</formula>
    </cfRule>
    <cfRule type="containsText" dxfId="34" priority="3" operator="containsText" text="canceled">
      <formula>NOT(ISERROR(SEARCH("canceled",E1)))</formula>
    </cfRule>
    <cfRule type="containsText" dxfId="33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81DD-48A8-4044-A5FD-25A49E0FDA1E}">
  <dimension ref="A1:L4115"/>
  <sheetViews>
    <sheetView workbookViewId="0">
      <selection activeCell="J4" sqref="J4"/>
    </sheetView>
  </sheetViews>
  <sheetFormatPr defaultRowHeight="15" x14ac:dyDescent="0.25"/>
  <cols>
    <col min="1" max="1" width="21.28515625" customWidth="1"/>
    <col min="2" max="2" width="24.5703125" customWidth="1"/>
    <col min="4" max="4" width="10" bestFit="1" customWidth="1"/>
    <col min="5" max="5" width="13.85546875" bestFit="1" customWidth="1"/>
    <col min="7" max="7" width="13.85546875" bestFit="1" customWidth="1"/>
    <col min="9" max="9" width="10" bestFit="1" customWidth="1"/>
    <col min="10" max="10" width="17.85546875" bestFit="1" customWidth="1"/>
    <col min="11" max="11" width="20.42578125" bestFit="1" customWidth="1"/>
    <col min="12" max="12" width="16.5703125" bestFit="1" customWidth="1"/>
  </cols>
  <sheetData>
    <row r="1" spans="1:12" x14ac:dyDescent="0.25">
      <c r="A1" s="1" t="s">
        <v>8218</v>
      </c>
      <c r="B1" s="1" t="s">
        <v>8262</v>
      </c>
      <c r="D1" s="1" t="s">
        <v>8400</v>
      </c>
      <c r="E1" s="1" t="s">
        <v>8262</v>
      </c>
      <c r="F1" s="1" t="s">
        <v>8400</v>
      </c>
      <c r="G1" s="1" t="s">
        <v>8262</v>
      </c>
      <c r="I1" t="s">
        <v>8219</v>
      </c>
      <c r="J1" t="s">
        <v>8221</v>
      </c>
    </row>
    <row r="2" spans="1:12" x14ac:dyDescent="0.25">
      <c r="A2" t="s">
        <v>8219</v>
      </c>
      <c r="B2">
        <v>182</v>
      </c>
      <c r="D2" t="str">
        <f t="array" ref="D2">IFERROR(INDEX($A$2:$A$4115,SMALL(IF($A$2:$A$4115=$I$1,ROW($A$2:$A$4115)),ROW(1:1))-1,1),"")</f>
        <v>successful</v>
      </c>
      <c r="E2">
        <f t="array" ref="E2">IFERROR(INDEX($B$2:$B$4115,SMALL(IF($A$2:$A$4115=$I$1,ROW($A$2:$A$4115)),ROW(1:1))-1,1),"")</f>
        <v>182</v>
      </c>
      <c r="F2" t="str">
        <f t="array" ref="F2">IFERROR(INDEX($A$2:$A$4115,SMALL(IF($A$2:$A$4115=$J$1,ROW($A$2:$A$4115)),ROW(1:1))-1,1),"")</f>
        <v>failed</v>
      </c>
      <c r="G2">
        <f t="array" ref="G2">IFERROR(INDEX($B$2:$B$4115,SMALL(IF($A$2:$A$4115=$J$1,ROW($A$2:$A$4115)),ROW(1:1))-1,1),"")</f>
        <v>0</v>
      </c>
    </row>
    <row r="3" spans="1:12" x14ac:dyDescent="0.25">
      <c r="A3" t="s">
        <v>8219</v>
      </c>
      <c r="B3">
        <v>79</v>
      </c>
      <c r="D3" t="str">
        <f t="array" ref="D3">IFERROR(INDEX($A$2:$A$4115,SMALL(IF($A$2:$A$4115=$I$1,ROW($A$2:$A$4115)),ROW(2:2))-1,1),"")</f>
        <v>successful</v>
      </c>
      <c r="E3">
        <f t="array" ref="E3">IFERROR(INDEX($B$2:$B$4115,SMALL(IF($A$2:$A$4115=$I$1,ROW($A$2:$A$4115)),ROW(2:2))-1,1),"")</f>
        <v>79</v>
      </c>
      <c r="F3" t="str">
        <f t="array" ref="F3">IFERROR(INDEX($A$2:$A$4115,SMALL(IF($A$2:$A$4115=$J$1,ROW($A$2:$A$4115)),ROW(2:2))-1,1),"")</f>
        <v>failed</v>
      </c>
      <c r="G3">
        <f t="array" ref="G3">IFERROR(INDEX($B$2:$B$4115,SMALL(IF($A$2:$A$4115=$J$1,ROW($A$2:$A$4115)),ROW(2:2))-1,1),"")</f>
        <v>1</v>
      </c>
    </row>
    <row r="4" spans="1:12" x14ac:dyDescent="0.25">
      <c r="A4" t="s">
        <v>8219</v>
      </c>
      <c r="B4">
        <v>35</v>
      </c>
      <c r="D4" t="str">
        <f t="array" ref="D4">IFERROR(INDEX($A$2:$A$4115,SMALL(IF($A$2:$A$4115=$I$1,ROW($A$2:$A$4115)),ROW(3:3))-1,1),"")</f>
        <v>successful</v>
      </c>
      <c r="E4">
        <f t="array" ref="E4">IFERROR(INDEX($B$2:$B$4115,SMALL(IF($A$2:$A$4115=$I$1,ROW($A$2:$A$4115)),ROW(3:3))-1,1),"")</f>
        <v>35</v>
      </c>
      <c r="F4" t="str">
        <f t="array" ref="F4">IFERROR(INDEX($A$2:$A$4115,SMALL(IF($A$2:$A$4115=$J$1,ROW($A$2:$A$4115)),ROW(3:3))-1,1),"")</f>
        <v>failed</v>
      </c>
      <c r="G4">
        <f t="array" ref="G4">IFERROR(INDEX($B$2:$B$4115,SMALL(IF($A$2:$A$4115=$J$1,ROW($A$2:$A$4115)),ROW(3:3))-1,1),"")</f>
        <v>10</v>
      </c>
      <c r="J4" s="10"/>
      <c r="K4" s="11" t="s">
        <v>8401</v>
      </c>
      <c r="L4" s="11" t="s">
        <v>8402</v>
      </c>
    </row>
    <row r="5" spans="1:12" x14ac:dyDescent="0.25">
      <c r="A5" t="s">
        <v>8219</v>
      </c>
      <c r="B5">
        <v>150</v>
      </c>
      <c r="D5" t="str">
        <f t="array" ref="D5">IFERROR(INDEX($A$2:$A$4115,SMALL(IF($A$2:$A$4115=$I$1,ROW($A$2:$A$4115)),ROW(4:4))-1,1),"")</f>
        <v>successful</v>
      </c>
      <c r="E5">
        <f t="array" ref="E5">IFERROR(INDEX($B$2:$B$4115,SMALL(IF($A$2:$A$4115=$I$1,ROW($A$2:$A$4115)),ROW(4:4))-1,1),"")</f>
        <v>150</v>
      </c>
      <c r="F5" t="str">
        <f t="array" ref="F5">IFERROR(INDEX($A$2:$A$4115,SMALL(IF($A$2:$A$4115=$J$1,ROW($A$2:$A$4115)),ROW(4:4))-1,1),"")</f>
        <v>failed</v>
      </c>
      <c r="G5">
        <f t="array" ref="G5">IFERROR(INDEX($B$2:$B$4115,SMALL(IF($A$2:$A$4115=$J$1,ROW($A$2:$A$4115)),ROW(4:4))-1,1),"")</f>
        <v>0</v>
      </c>
      <c r="J5" s="12" t="s">
        <v>8403</v>
      </c>
      <c r="K5" s="10">
        <f>ROUND(AVERAGE(E2:E4115),2)</f>
        <v>194.43</v>
      </c>
      <c r="L5" s="10">
        <f>ROUND(AVERAGE(G2:G4115),2)</f>
        <v>17.71</v>
      </c>
    </row>
    <row r="6" spans="1:12" x14ac:dyDescent="0.25">
      <c r="A6" t="s">
        <v>8219</v>
      </c>
      <c r="B6">
        <v>284</v>
      </c>
      <c r="D6" t="str">
        <f t="array" ref="D6">IFERROR(INDEX($A$2:$A$4115,SMALL(IF($A$2:$A$4115=$I$1,ROW($A$2:$A$4115)),ROW(5:5))-1,1),"")</f>
        <v>successful</v>
      </c>
      <c r="E6">
        <f t="array" ref="E6">IFERROR(INDEX($B$2:$B$4115,SMALL(IF($A$2:$A$4115=$I$1,ROW($A$2:$A$4115)),ROW(5:5))-1,1),"")</f>
        <v>284</v>
      </c>
      <c r="F6" t="str">
        <f t="array" ref="F6">IFERROR(INDEX($A$2:$A$4115,SMALL(IF($A$2:$A$4115=$J$1,ROW($A$2:$A$4115)),ROW(5:5))-1,1),"")</f>
        <v>failed</v>
      </c>
      <c r="G6">
        <f t="array" ref="G6">IFERROR(INDEX($B$2:$B$4115,SMALL(IF($A$2:$A$4115=$J$1,ROW($A$2:$A$4115)),ROW(5:5))-1,1),"")</f>
        <v>7</v>
      </c>
      <c r="J6" s="12" t="s">
        <v>8404</v>
      </c>
      <c r="K6" s="10">
        <f>MEDIAN(E2:E4115)</f>
        <v>62</v>
      </c>
      <c r="L6" s="10">
        <f>MEDIAN(G2:G4115)</f>
        <v>4</v>
      </c>
    </row>
    <row r="7" spans="1:12" x14ac:dyDescent="0.25">
      <c r="A7" t="s">
        <v>8219</v>
      </c>
      <c r="B7">
        <v>47</v>
      </c>
      <c r="D7" t="str">
        <f t="array" ref="D7">IFERROR(INDEX($A$2:$A$4115,SMALL(IF($A$2:$A$4115=$I$1,ROW($A$2:$A$4115)),ROW(6:6))-1,1),"")</f>
        <v>successful</v>
      </c>
      <c r="E7">
        <f t="array" ref="E7">IFERROR(INDEX($B$2:$B$4115,SMALL(IF($A$2:$A$4115=$I$1,ROW($A$2:$A$4115)),ROW(6:6))-1,1),"")</f>
        <v>47</v>
      </c>
      <c r="F7" t="str">
        <f t="array" ref="F7">IFERROR(INDEX($A$2:$A$4115,SMALL(IF($A$2:$A$4115=$J$1,ROW($A$2:$A$4115)),ROW(6:6))-1,1),"")</f>
        <v>failed</v>
      </c>
      <c r="G7">
        <f t="array" ref="G7">IFERROR(INDEX($B$2:$B$4115,SMALL(IF($A$2:$A$4115=$J$1,ROW($A$2:$A$4115)),ROW(6:6))-1,1),"")</f>
        <v>0</v>
      </c>
      <c r="J7" s="12" t="s">
        <v>8405</v>
      </c>
      <c r="K7" s="10">
        <f>MIN(E2:E4115)</f>
        <v>1</v>
      </c>
      <c r="L7" s="10">
        <f>MIN(G2:G4115)</f>
        <v>0</v>
      </c>
    </row>
    <row r="8" spans="1:12" x14ac:dyDescent="0.25">
      <c r="A8" t="s">
        <v>8219</v>
      </c>
      <c r="B8">
        <v>58</v>
      </c>
      <c r="D8" t="str">
        <f t="array" ref="D8">IFERROR(INDEX($A$2:$A$4115,SMALL(IF($A$2:$A$4115=$I$1,ROW($A$2:$A$4115)),ROW(7:7))-1,1),"")</f>
        <v>successful</v>
      </c>
      <c r="E8">
        <f t="array" ref="E8">IFERROR(INDEX($B$2:$B$4115,SMALL(IF($A$2:$A$4115=$I$1,ROW($A$2:$A$4115)),ROW(7:7))-1,1),"")</f>
        <v>58</v>
      </c>
      <c r="F8" t="str">
        <f t="array" ref="F8">IFERROR(INDEX($A$2:$A$4115,SMALL(IF($A$2:$A$4115=$J$1,ROW($A$2:$A$4115)),ROW(7:7))-1,1),"")</f>
        <v>failed</v>
      </c>
      <c r="G8">
        <f t="array" ref="G8">IFERROR(INDEX($B$2:$B$4115,SMALL(IF($A$2:$A$4115=$J$1,ROW($A$2:$A$4115)),ROW(7:7))-1,1),"")</f>
        <v>1</v>
      </c>
      <c r="J8" s="12" t="s">
        <v>8406</v>
      </c>
      <c r="K8" s="10">
        <f>MAX(E2:E4115)</f>
        <v>26457</v>
      </c>
      <c r="L8" s="10">
        <f>MAX(G2:G4115)</f>
        <v>1293</v>
      </c>
    </row>
    <row r="9" spans="1:12" x14ac:dyDescent="0.25">
      <c r="A9" t="s">
        <v>8219</v>
      </c>
      <c r="B9">
        <v>57</v>
      </c>
      <c r="D9" t="str">
        <f t="array" ref="D9">IFERROR(INDEX($A$2:$A$4115,SMALL(IF($A$2:$A$4115=$I$1,ROW($A$2:$A$4115)),ROW(8:8))-1,1),"")</f>
        <v>successful</v>
      </c>
      <c r="E9">
        <f t="array" ref="E9">IFERROR(INDEX($B$2:$B$4115,SMALL(IF($A$2:$A$4115=$I$1,ROW($A$2:$A$4115)),ROW(8:8))-1,1),"")</f>
        <v>57</v>
      </c>
      <c r="F9" t="str">
        <f t="array" ref="F9">IFERROR(INDEX($A$2:$A$4115,SMALL(IF($A$2:$A$4115=$J$1,ROW($A$2:$A$4115)),ROW(8:8))-1,1),"")</f>
        <v>failed</v>
      </c>
      <c r="G9">
        <f t="array" ref="G9">IFERROR(INDEX($B$2:$B$4115,SMALL(IF($A$2:$A$4115=$J$1,ROW($A$2:$A$4115)),ROW(8:8))-1,1),"")</f>
        <v>2</v>
      </c>
      <c r="J9" s="12" t="s">
        <v>8407</v>
      </c>
      <c r="K9" s="10">
        <f>ROUND(_xlfn.VAR.P(E2:E4115),2)</f>
        <v>712840.99</v>
      </c>
      <c r="L9" s="10">
        <f>ROUND(_xlfn.VAR.P(G2:G4115),2)</f>
        <v>3773.22</v>
      </c>
    </row>
    <row r="10" spans="1:12" x14ac:dyDescent="0.25">
      <c r="A10" t="s">
        <v>8219</v>
      </c>
      <c r="B10">
        <v>12</v>
      </c>
      <c r="D10" t="str">
        <f t="array" ref="D10">IFERROR(INDEX($A$2:$A$4115,SMALL(IF($A$2:$A$4115=$I$1,ROW($A$2:$A$4115)),ROW(9:9))-1,1),"")</f>
        <v>successful</v>
      </c>
      <c r="E10">
        <f t="array" ref="E10">IFERROR(INDEX($B$2:$B$4115,SMALL(IF($A$2:$A$4115=$I$1,ROW($A$2:$A$4115)),ROW(9:9))-1,1),"")</f>
        <v>12</v>
      </c>
      <c r="F10" t="str">
        <f t="array" ref="F10">IFERROR(INDEX($A$2:$A$4115,SMALL(IF($A$2:$A$4115=$J$1,ROW($A$2:$A$4115)),ROW(9:9))-1,1),"")</f>
        <v>failed</v>
      </c>
      <c r="G10">
        <f t="array" ref="G10">IFERROR(INDEX($B$2:$B$4115,SMALL(IF($A$2:$A$4115=$J$1,ROW($A$2:$A$4115)),ROW(9:9))-1,1),"")</f>
        <v>3</v>
      </c>
      <c r="J10" s="12" t="s">
        <v>8408</v>
      </c>
      <c r="K10" s="10">
        <f>ROUND(_xlfn.STDEV.P(E2:E4115),2)</f>
        <v>844.3</v>
      </c>
      <c r="L10" s="10">
        <f>ROUND(_xlfn.STDEV.P(G2:G4115),2)</f>
        <v>61.43</v>
      </c>
    </row>
    <row r="11" spans="1:12" x14ac:dyDescent="0.25">
      <c r="A11" t="s">
        <v>8219</v>
      </c>
      <c r="B11">
        <v>20</v>
      </c>
      <c r="D11" t="str">
        <f t="array" ref="D11">IFERROR(INDEX($A$2:$A$4115,SMALL(IF($A$2:$A$4115=$I$1,ROW($A$2:$A$4115)),ROW(10:10))-1,1),"")</f>
        <v>successful</v>
      </c>
      <c r="E11">
        <f t="array" ref="E11">IFERROR(INDEX($B$2:$B$4115,SMALL(IF($A$2:$A$4115=$I$1,ROW($A$2:$A$4115)),ROW(10:10))-1,1),"")</f>
        <v>20</v>
      </c>
      <c r="F11" t="str">
        <f t="array" ref="F11">IFERROR(INDEX($A$2:$A$4115,SMALL(IF($A$2:$A$4115=$J$1,ROW($A$2:$A$4115)),ROW(10:10))-1,1),"")</f>
        <v>failed</v>
      </c>
      <c r="G11">
        <f t="array" ref="G11">IFERROR(INDEX($B$2:$B$4115,SMALL(IF($A$2:$A$4115=$J$1,ROW($A$2:$A$4115)),ROW(10:10))-1,1),"")</f>
        <v>10</v>
      </c>
    </row>
    <row r="12" spans="1:12" x14ac:dyDescent="0.25">
      <c r="A12" t="s">
        <v>8219</v>
      </c>
      <c r="B12">
        <v>19</v>
      </c>
      <c r="D12" t="str">
        <f t="array" ref="D12">IFERROR(INDEX($A$2:$A$4115,SMALL(IF($A$2:$A$4115=$I$1,ROW($A$2:$A$4115)),ROW(11:11))-1,1),"")</f>
        <v>successful</v>
      </c>
      <c r="E12">
        <f t="array" ref="E12">IFERROR(INDEX($B$2:$B$4115,SMALL(IF($A$2:$A$4115=$I$1,ROW($A$2:$A$4115)),ROW(11:11))-1,1),"")</f>
        <v>19</v>
      </c>
      <c r="F12" t="str">
        <f t="array" ref="F12">IFERROR(INDEX($A$2:$A$4115,SMALL(IF($A$2:$A$4115=$J$1,ROW($A$2:$A$4115)),ROW(11:11))-1,1),"")</f>
        <v>failed</v>
      </c>
      <c r="G12">
        <f t="array" ref="G12">IFERROR(INDEX($B$2:$B$4115,SMALL(IF($A$2:$A$4115=$J$1,ROW($A$2:$A$4115)),ROW(11:11))-1,1),"")</f>
        <v>10</v>
      </c>
    </row>
    <row r="13" spans="1:12" x14ac:dyDescent="0.25">
      <c r="A13" t="s">
        <v>8219</v>
      </c>
      <c r="B13">
        <v>75</v>
      </c>
      <c r="D13" t="str">
        <f t="array" ref="D13">IFERROR(INDEX($A$2:$A$4115,SMALL(IF($A$2:$A$4115=$I$1,ROW($A$2:$A$4115)),ROW(12:12))-1,1),"")</f>
        <v>successful</v>
      </c>
      <c r="E13">
        <f t="array" ref="E13">IFERROR(INDEX($B$2:$B$4115,SMALL(IF($A$2:$A$4115=$I$1,ROW($A$2:$A$4115)),ROW(12:12))-1,1),"")</f>
        <v>75</v>
      </c>
      <c r="F13" t="str">
        <f t="array" ref="F13">IFERROR(INDEX($A$2:$A$4115,SMALL(IF($A$2:$A$4115=$J$1,ROW($A$2:$A$4115)),ROW(12:12))-1,1),"")</f>
        <v>failed</v>
      </c>
      <c r="G13">
        <f t="array" ref="G13">IFERROR(INDEX($B$2:$B$4115,SMALL(IF($A$2:$A$4115=$J$1,ROW($A$2:$A$4115)),ROW(12:12))-1,1),"")</f>
        <v>1</v>
      </c>
    </row>
    <row r="14" spans="1:12" x14ac:dyDescent="0.25">
      <c r="A14" t="s">
        <v>8219</v>
      </c>
      <c r="B14">
        <v>827</v>
      </c>
      <c r="D14" t="str">
        <f t="array" ref="D14">IFERROR(INDEX($A$2:$A$4115,SMALL(IF($A$2:$A$4115=$I$1,ROW($A$2:$A$4115)),ROW(13:13))-1,1),"")</f>
        <v>successful</v>
      </c>
      <c r="E14">
        <f t="array" ref="E14">IFERROR(INDEX($B$2:$B$4115,SMALL(IF($A$2:$A$4115=$I$1,ROW($A$2:$A$4115)),ROW(13:13))-1,1),"")</f>
        <v>827</v>
      </c>
      <c r="F14" t="str">
        <f t="array" ref="F14">IFERROR(INDEX($A$2:$A$4115,SMALL(IF($A$2:$A$4115=$J$1,ROW($A$2:$A$4115)),ROW(13:13))-1,1),"")</f>
        <v>failed</v>
      </c>
      <c r="G14">
        <f t="array" ref="G14">IFERROR(INDEX($B$2:$B$4115,SMALL(IF($A$2:$A$4115=$J$1,ROW($A$2:$A$4115)),ROW(13:13))-1,1),"")</f>
        <v>0</v>
      </c>
    </row>
    <row r="15" spans="1:12" x14ac:dyDescent="0.25">
      <c r="A15" t="s">
        <v>8219</v>
      </c>
      <c r="B15">
        <v>51</v>
      </c>
      <c r="D15" t="str">
        <f t="array" ref="D15">IFERROR(INDEX($A$2:$A$4115,SMALL(IF($A$2:$A$4115=$I$1,ROW($A$2:$A$4115)),ROW(14:14))-1,1),"")</f>
        <v>successful</v>
      </c>
      <c r="E15">
        <f t="array" ref="E15">IFERROR(INDEX($B$2:$B$4115,SMALL(IF($A$2:$A$4115=$I$1,ROW($A$2:$A$4115)),ROW(14:14))-1,1),"")</f>
        <v>51</v>
      </c>
      <c r="F15" t="str">
        <f t="array" ref="F15">IFERROR(INDEX($A$2:$A$4115,SMALL(IF($A$2:$A$4115=$J$1,ROW($A$2:$A$4115)),ROW(14:14))-1,1),"")</f>
        <v>failed</v>
      </c>
      <c r="G15">
        <f t="array" ref="G15">IFERROR(INDEX($B$2:$B$4115,SMALL(IF($A$2:$A$4115=$J$1,ROW($A$2:$A$4115)),ROW(14:14))-1,1),"")</f>
        <v>0</v>
      </c>
    </row>
    <row r="16" spans="1:12" x14ac:dyDescent="0.25">
      <c r="A16" t="s">
        <v>8219</v>
      </c>
      <c r="B16">
        <v>41</v>
      </c>
      <c r="D16" t="str">
        <f t="array" ref="D16">IFERROR(INDEX($A$2:$A$4115,SMALL(IF($A$2:$A$4115=$I$1,ROW($A$2:$A$4115)),ROW(15:15))-1,1),"")</f>
        <v>successful</v>
      </c>
      <c r="E16">
        <f t="array" ref="E16">IFERROR(INDEX($B$2:$B$4115,SMALL(IF($A$2:$A$4115=$I$1,ROW($A$2:$A$4115)),ROW(15:15))-1,1),"")</f>
        <v>41</v>
      </c>
      <c r="F16" t="str">
        <f t="array" ref="F16">IFERROR(INDEX($A$2:$A$4115,SMALL(IF($A$2:$A$4115=$J$1,ROW($A$2:$A$4115)),ROW(15:15))-1,1),"")</f>
        <v>failed</v>
      </c>
      <c r="G16">
        <f t="array" ref="G16">IFERROR(INDEX($B$2:$B$4115,SMALL(IF($A$2:$A$4115=$J$1,ROW($A$2:$A$4115)),ROW(15:15))-1,1),"")</f>
        <v>0</v>
      </c>
    </row>
    <row r="17" spans="1:7" x14ac:dyDescent="0.25">
      <c r="A17" t="s">
        <v>8219</v>
      </c>
      <c r="B17">
        <v>98</v>
      </c>
      <c r="D17" t="str">
        <f t="array" ref="D17">IFERROR(INDEX($A$2:$A$4115,SMALL(IF($A$2:$A$4115=$I$1,ROW($A$2:$A$4115)),ROW(16:16))-1,1),"")</f>
        <v>successful</v>
      </c>
      <c r="E17">
        <f t="array" ref="E17">IFERROR(INDEX($B$2:$B$4115,SMALL(IF($A$2:$A$4115=$I$1,ROW($A$2:$A$4115)),ROW(16:16))-1,1),"")</f>
        <v>98</v>
      </c>
      <c r="F17" t="str">
        <f t="array" ref="F17">IFERROR(INDEX($A$2:$A$4115,SMALL(IF($A$2:$A$4115=$J$1,ROW($A$2:$A$4115)),ROW(16:16))-1,1),"")</f>
        <v>failed</v>
      </c>
      <c r="G17">
        <f t="array" ref="G17">IFERROR(INDEX($B$2:$B$4115,SMALL(IF($A$2:$A$4115=$J$1,ROW($A$2:$A$4115)),ROW(16:16))-1,1),"")</f>
        <v>26</v>
      </c>
    </row>
    <row r="18" spans="1:7" x14ac:dyDescent="0.25">
      <c r="A18" t="s">
        <v>8219</v>
      </c>
      <c r="B18">
        <v>70</v>
      </c>
      <c r="D18" t="str">
        <f t="array" ref="D18">IFERROR(INDEX($A$2:$A$4115,SMALL(IF($A$2:$A$4115=$I$1,ROW($A$2:$A$4115)),ROW(17:17))-1,1),"")</f>
        <v>successful</v>
      </c>
      <c r="E18">
        <f t="array" ref="E18">IFERROR(INDEX($B$2:$B$4115,SMALL(IF($A$2:$A$4115=$I$1,ROW($A$2:$A$4115)),ROW(17:17))-1,1),"")</f>
        <v>70</v>
      </c>
      <c r="F18" t="str">
        <f t="array" ref="F18">IFERROR(INDEX($A$2:$A$4115,SMALL(IF($A$2:$A$4115=$J$1,ROW($A$2:$A$4115)),ROW(17:17))-1,1),"")</f>
        <v>failed</v>
      </c>
      <c r="G18">
        <f t="array" ref="G18">IFERROR(INDEX($B$2:$B$4115,SMALL(IF($A$2:$A$4115=$J$1,ROW($A$2:$A$4115)),ROW(17:17))-1,1),"")</f>
        <v>0</v>
      </c>
    </row>
    <row r="19" spans="1:7" x14ac:dyDescent="0.25">
      <c r="A19" t="s">
        <v>8219</v>
      </c>
      <c r="B19">
        <v>36</v>
      </c>
      <c r="D19" t="str">
        <f t="array" ref="D19">IFERROR(INDEX($A$2:$A$4115,SMALL(IF($A$2:$A$4115=$I$1,ROW($A$2:$A$4115)),ROW(18:18))-1,1),"")</f>
        <v>successful</v>
      </c>
      <c r="E19">
        <f t="array" ref="E19">IFERROR(INDEX($B$2:$B$4115,SMALL(IF($A$2:$A$4115=$I$1,ROW($A$2:$A$4115)),ROW(18:18))-1,1),"")</f>
        <v>36</v>
      </c>
      <c r="F19" t="str">
        <f t="array" ref="F19">IFERROR(INDEX($A$2:$A$4115,SMALL(IF($A$2:$A$4115=$J$1,ROW($A$2:$A$4115)),ROW(18:18))-1,1),"")</f>
        <v>failed</v>
      </c>
      <c r="G19">
        <f t="array" ref="G19">IFERROR(INDEX($B$2:$B$4115,SMALL(IF($A$2:$A$4115=$J$1,ROW($A$2:$A$4115)),ROW(18:18))-1,1),"")</f>
        <v>7</v>
      </c>
    </row>
    <row r="20" spans="1:7" x14ac:dyDescent="0.25">
      <c r="A20" t="s">
        <v>8219</v>
      </c>
      <c r="B20">
        <v>342</v>
      </c>
      <c r="D20" t="str">
        <f t="array" ref="D20">IFERROR(INDEX($A$2:$A$4115,SMALL(IF($A$2:$A$4115=$I$1,ROW($A$2:$A$4115)),ROW(19:19))-1,1),"")</f>
        <v>successful</v>
      </c>
      <c r="E20">
        <f t="array" ref="E20">IFERROR(INDEX($B$2:$B$4115,SMALL(IF($A$2:$A$4115=$I$1,ROW($A$2:$A$4115)),ROW(19:19))-1,1),"")</f>
        <v>342</v>
      </c>
      <c r="F20" t="str">
        <f t="array" ref="F20">IFERROR(INDEX($A$2:$A$4115,SMALL(IF($A$2:$A$4115=$J$1,ROW($A$2:$A$4115)),ROW(19:19))-1,1),"")</f>
        <v>failed</v>
      </c>
      <c r="G20">
        <f t="array" ref="G20">IFERROR(INDEX($B$2:$B$4115,SMALL(IF($A$2:$A$4115=$J$1,ROW($A$2:$A$4115)),ROW(19:19))-1,1),"")</f>
        <v>0</v>
      </c>
    </row>
    <row r="21" spans="1:7" x14ac:dyDescent="0.25">
      <c r="A21" t="s">
        <v>8219</v>
      </c>
      <c r="B21">
        <v>22</v>
      </c>
      <c r="D21" t="str">
        <f t="array" ref="D21">IFERROR(INDEX($A$2:$A$4115,SMALL(IF($A$2:$A$4115=$I$1,ROW($A$2:$A$4115)),ROW(20:20))-1,1),"")</f>
        <v>successful</v>
      </c>
      <c r="E21">
        <f t="array" ref="E21">IFERROR(INDEX($B$2:$B$4115,SMALL(IF($A$2:$A$4115=$I$1,ROW($A$2:$A$4115)),ROW(20:20))-1,1),"")</f>
        <v>22</v>
      </c>
      <c r="F21" t="str">
        <f t="array" ref="F21">IFERROR(INDEX($A$2:$A$4115,SMALL(IF($A$2:$A$4115=$J$1,ROW($A$2:$A$4115)),ROW(20:20))-1,1),"")</f>
        <v>failed</v>
      </c>
      <c r="G21">
        <f t="array" ref="G21">IFERROR(INDEX($B$2:$B$4115,SMALL(IF($A$2:$A$4115=$J$1,ROW($A$2:$A$4115)),ROW(20:20))-1,1),"")</f>
        <v>2</v>
      </c>
    </row>
    <row r="22" spans="1:7" x14ac:dyDescent="0.25">
      <c r="A22" t="s">
        <v>8219</v>
      </c>
      <c r="B22">
        <v>25</v>
      </c>
      <c r="D22" t="str">
        <f t="array" ref="D22">IFERROR(INDEX($A$2:$A$4115,SMALL(IF($A$2:$A$4115=$I$1,ROW($A$2:$A$4115)),ROW(21:21))-1,1),"")</f>
        <v>successful</v>
      </c>
      <c r="E22">
        <f t="array" ref="E22">IFERROR(INDEX($B$2:$B$4115,SMALL(IF($A$2:$A$4115=$I$1,ROW($A$2:$A$4115)),ROW(21:21))-1,1),"")</f>
        <v>25</v>
      </c>
      <c r="F22" t="str">
        <f t="array" ref="F22">IFERROR(INDEX($A$2:$A$4115,SMALL(IF($A$2:$A$4115=$J$1,ROW($A$2:$A$4115)),ROW(21:21))-1,1),"")</f>
        <v>failed</v>
      </c>
      <c r="G22">
        <f t="array" ref="G22">IFERROR(INDEX($B$2:$B$4115,SMALL(IF($A$2:$A$4115=$J$1,ROW($A$2:$A$4115)),ROW(21:21))-1,1),"")</f>
        <v>13</v>
      </c>
    </row>
    <row r="23" spans="1:7" x14ac:dyDescent="0.25">
      <c r="A23" t="s">
        <v>8219</v>
      </c>
      <c r="B23">
        <v>101</v>
      </c>
      <c r="D23" t="str">
        <f t="array" ref="D23">IFERROR(INDEX($A$2:$A$4115,SMALL(IF($A$2:$A$4115=$I$1,ROW($A$2:$A$4115)),ROW(22:22))-1,1),"")</f>
        <v>successful</v>
      </c>
      <c r="E23">
        <f t="array" ref="E23">IFERROR(INDEX($B$2:$B$4115,SMALL(IF($A$2:$A$4115=$I$1,ROW($A$2:$A$4115)),ROW(22:22))-1,1),"")</f>
        <v>101</v>
      </c>
      <c r="F23" t="str">
        <f t="array" ref="F23">IFERROR(INDEX($A$2:$A$4115,SMALL(IF($A$2:$A$4115=$J$1,ROW($A$2:$A$4115)),ROW(22:22))-1,1),"")</f>
        <v>failed</v>
      </c>
      <c r="G23">
        <f t="array" ref="G23">IFERROR(INDEX($B$2:$B$4115,SMALL(IF($A$2:$A$4115=$J$1,ROW($A$2:$A$4115)),ROW(22:22))-1,1),"")</f>
        <v>4</v>
      </c>
    </row>
    <row r="24" spans="1:7" x14ac:dyDescent="0.25">
      <c r="A24" t="s">
        <v>8219</v>
      </c>
      <c r="B24">
        <v>8</v>
      </c>
      <c r="D24" t="str">
        <f t="array" ref="D24">IFERROR(INDEX($A$2:$A$4115,SMALL(IF($A$2:$A$4115=$I$1,ROW($A$2:$A$4115)),ROW(23:23))-1,1),"")</f>
        <v>successful</v>
      </c>
      <c r="E24">
        <f t="array" ref="E24">IFERROR(INDEX($B$2:$B$4115,SMALL(IF($A$2:$A$4115=$I$1,ROW($A$2:$A$4115)),ROW(23:23))-1,1),"")</f>
        <v>8</v>
      </c>
      <c r="F24" t="str">
        <f t="array" ref="F24">IFERROR(INDEX($A$2:$A$4115,SMALL(IF($A$2:$A$4115=$J$1,ROW($A$2:$A$4115)),ROW(23:23))-1,1),"")</f>
        <v>failed</v>
      </c>
      <c r="G24">
        <f t="array" ref="G24">IFERROR(INDEX($B$2:$B$4115,SMALL(IF($A$2:$A$4115=$J$1,ROW($A$2:$A$4115)),ROW(23:23))-1,1),"")</f>
        <v>0</v>
      </c>
    </row>
    <row r="25" spans="1:7" x14ac:dyDescent="0.25">
      <c r="A25" t="s">
        <v>8219</v>
      </c>
      <c r="B25">
        <v>23</v>
      </c>
      <c r="D25" t="str">
        <f t="array" ref="D25">IFERROR(INDEX($A$2:$A$4115,SMALL(IF($A$2:$A$4115=$I$1,ROW($A$2:$A$4115)),ROW(24:24))-1,1),"")</f>
        <v>successful</v>
      </c>
      <c r="E25">
        <f t="array" ref="E25">IFERROR(INDEX($B$2:$B$4115,SMALL(IF($A$2:$A$4115=$I$1,ROW($A$2:$A$4115)),ROW(24:24))-1,1),"")</f>
        <v>23</v>
      </c>
      <c r="F25" t="str">
        <f t="array" ref="F25">IFERROR(INDEX($A$2:$A$4115,SMALL(IF($A$2:$A$4115=$J$1,ROW($A$2:$A$4115)),ROW(24:24))-1,1),"")</f>
        <v>failed</v>
      </c>
      <c r="G25">
        <f t="array" ref="G25">IFERROR(INDEX($B$2:$B$4115,SMALL(IF($A$2:$A$4115=$J$1,ROW($A$2:$A$4115)),ROW(24:24))-1,1),"")</f>
        <v>12</v>
      </c>
    </row>
    <row r="26" spans="1:7" x14ac:dyDescent="0.25">
      <c r="A26" t="s">
        <v>8219</v>
      </c>
      <c r="B26">
        <v>574</v>
      </c>
      <c r="D26" t="str">
        <f t="array" ref="D26">IFERROR(INDEX($A$2:$A$4115,SMALL(IF($A$2:$A$4115=$I$1,ROW($A$2:$A$4115)),ROW(25:25))-1,1),"")</f>
        <v>successful</v>
      </c>
      <c r="E26">
        <f t="array" ref="E26">IFERROR(INDEX($B$2:$B$4115,SMALL(IF($A$2:$A$4115=$I$1,ROW($A$2:$A$4115)),ROW(25:25))-1,1),"")</f>
        <v>574</v>
      </c>
      <c r="F26" t="str">
        <f t="array" ref="F26">IFERROR(INDEX($A$2:$A$4115,SMALL(IF($A$2:$A$4115=$J$1,ROW($A$2:$A$4115)),ROW(25:25))-1,1),"")</f>
        <v>failed</v>
      </c>
      <c r="G26">
        <f t="array" ref="G26">IFERROR(INDEX($B$2:$B$4115,SMALL(IF($A$2:$A$4115=$J$1,ROW($A$2:$A$4115)),ROW(25:25))-1,1),"")</f>
        <v>2</v>
      </c>
    </row>
    <row r="27" spans="1:7" x14ac:dyDescent="0.25">
      <c r="A27" t="s">
        <v>8219</v>
      </c>
      <c r="B27">
        <v>14</v>
      </c>
      <c r="D27" t="str">
        <f t="array" ref="D27">IFERROR(INDEX($A$2:$A$4115,SMALL(IF($A$2:$A$4115=$I$1,ROW($A$2:$A$4115)),ROW(26:26))-1,1),"")</f>
        <v>successful</v>
      </c>
      <c r="E27">
        <f t="array" ref="E27">IFERROR(INDEX($B$2:$B$4115,SMALL(IF($A$2:$A$4115=$I$1,ROW($A$2:$A$4115)),ROW(26:26))-1,1),"")</f>
        <v>14</v>
      </c>
      <c r="F27" t="str">
        <f t="array" ref="F27">IFERROR(INDEX($A$2:$A$4115,SMALL(IF($A$2:$A$4115=$J$1,ROW($A$2:$A$4115)),ROW(26:26))-1,1),"")</f>
        <v>failed</v>
      </c>
      <c r="G27">
        <f t="array" ref="G27">IFERROR(INDEX($B$2:$B$4115,SMALL(IF($A$2:$A$4115=$J$1,ROW($A$2:$A$4115)),ROW(26:26))-1,1),"")</f>
        <v>10</v>
      </c>
    </row>
    <row r="28" spans="1:7" x14ac:dyDescent="0.25">
      <c r="A28" t="s">
        <v>8219</v>
      </c>
      <c r="B28">
        <v>19</v>
      </c>
      <c r="D28" t="str">
        <f t="array" ref="D28">IFERROR(INDEX($A$2:$A$4115,SMALL(IF($A$2:$A$4115=$I$1,ROW($A$2:$A$4115)),ROW(27:27))-1,1),"")</f>
        <v>successful</v>
      </c>
      <c r="E28">
        <f t="array" ref="E28">IFERROR(INDEX($B$2:$B$4115,SMALL(IF($A$2:$A$4115=$I$1,ROW($A$2:$A$4115)),ROW(27:27))-1,1),"")</f>
        <v>19</v>
      </c>
      <c r="F28" t="str">
        <f t="array" ref="F28">IFERROR(INDEX($A$2:$A$4115,SMALL(IF($A$2:$A$4115=$J$1,ROW($A$2:$A$4115)),ROW(27:27))-1,1),"")</f>
        <v>failed</v>
      </c>
      <c r="G28">
        <f t="array" ref="G28">IFERROR(INDEX($B$2:$B$4115,SMALL(IF($A$2:$A$4115=$J$1,ROW($A$2:$A$4115)),ROW(27:27))-1,1),"")</f>
        <v>0</v>
      </c>
    </row>
    <row r="29" spans="1:7" x14ac:dyDescent="0.25">
      <c r="A29" t="s">
        <v>8219</v>
      </c>
      <c r="B29">
        <v>150</v>
      </c>
      <c r="D29" t="str">
        <f t="array" ref="D29">IFERROR(INDEX($A$2:$A$4115,SMALL(IF($A$2:$A$4115=$I$1,ROW($A$2:$A$4115)),ROW(28:28))-1,1),"")</f>
        <v>successful</v>
      </c>
      <c r="E29">
        <f t="array" ref="E29">IFERROR(INDEX($B$2:$B$4115,SMALL(IF($A$2:$A$4115=$I$1,ROW($A$2:$A$4115)),ROW(28:28))-1,1),"")</f>
        <v>150</v>
      </c>
      <c r="F29" t="str">
        <f t="array" ref="F29">IFERROR(INDEX($A$2:$A$4115,SMALL(IF($A$2:$A$4115=$J$1,ROW($A$2:$A$4115)),ROW(28:28))-1,1),"")</f>
        <v>failed</v>
      </c>
      <c r="G29">
        <f t="array" ref="G29">IFERROR(INDEX($B$2:$B$4115,SMALL(IF($A$2:$A$4115=$J$1,ROW($A$2:$A$4115)),ROW(28:28))-1,1),"")</f>
        <v>5</v>
      </c>
    </row>
    <row r="30" spans="1:7" x14ac:dyDescent="0.25">
      <c r="A30" t="s">
        <v>8219</v>
      </c>
      <c r="B30">
        <v>71</v>
      </c>
      <c r="D30" t="str">
        <f t="array" ref="D30">IFERROR(INDEX($A$2:$A$4115,SMALL(IF($A$2:$A$4115=$I$1,ROW($A$2:$A$4115)),ROW(29:29))-1,1),"")</f>
        <v>successful</v>
      </c>
      <c r="E30">
        <f t="array" ref="E30">IFERROR(INDEX($B$2:$B$4115,SMALL(IF($A$2:$A$4115=$I$1,ROW($A$2:$A$4115)),ROW(29:29))-1,1),"")</f>
        <v>71</v>
      </c>
      <c r="F30" t="str">
        <f t="array" ref="F30">IFERROR(INDEX($A$2:$A$4115,SMALL(IF($A$2:$A$4115=$J$1,ROW($A$2:$A$4115)),ROW(29:29))-1,1),"")</f>
        <v>failed</v>
      </c>
      <c r="G30">
        <f t="array" ref="G30">IFERROR(INDEX($B$2:$B$4115,SMALL(IF($A$2:$A$4115=$J$1,ROW($A$2:$A$4115)),ROW(29:29))-1,1),"")</f>
        <v>0</v>
      </c>
    </row>
    <row r="31" spans="1:7" x14ac:dyDescent="0.25">
      <c r="A31" t="s">
        <v>8219</v>
      </c>
      <c r="B31">
        <v>117</v>
      </c>
      <c r="D31" t="str">
        <f t="array" ref="D31">IFERROR(INDEX($A$2:$A$4115,SMALL(IF($A$2:$A$4115=$I$1,ROW($A$2:$A$4115)),ROW(30:30))-1,1),"")</f>
        <v>successful</v>
      </c>
      <c r="E31">
        <f t="array" ref="E31">IFERROR(INDEX($B$2:$B$4115,SMALL(IF($A$2:$A$4115=$I$1,ROW($A$2:$A$4115)),ROW(30:30))-1,1),"")</f>
        <v>117</v>
      </c>
      <c r="F31" t="str">
        <f t="array" ref="F31">IFERROR(INDEX($A$2:$A$4115,SMALL(IF($A$2:$A$4115=$J$1,ROW($A$2:$A$4115)),ROW(30:30))-1,1),"")</f>
        <v>failed</v>
      </c>
      <c r="G31">
        <f t="array" ref="G31">IFERROR(INDEX($B$2:$B$4115,SMALL(IF($A$2:$A$4115=$J$1,ROW($A$2:$A$4115)),ROW(30:30))-1,1),"")</f>
        <v>5</v>
      </c>
    </row>
    <row r="32" spans="1:7" x14ac:dyDescent="0.25">
      <c r="A32" t="s">
        <v>8219</v>
      </c>
      <c r="B32">
        <v>53</v>
      </c>
      <c r="D32" t="str">
        <f t="array" ref="D32">IFERROR(INDEX($A$2:$A$4115,SMALL(IF($A$2:$A$4115=$I$1,ROW($A$2:$A$4115)),ROW(31:31))-1,1),"")</f>
        <v>successful</v>
      </c>
      <c r="E32">
        <f t="array" ref="E32">IFERROR(INDEX($B$2:$B$4115,SMALL(IF($A$2:$A$4115=$I$1,ROW($A$2:$A$4115)),ROW(31:31))-1,1),"")</f>
        <v>53</v>
      </c>
      <c r="F32" t="str">
        <f t="array" ref="F32">IFERROR(INDEX($A$2:$A$4115,SMALL(IF($A$2:$A$4115=$J$1,ROW($A$2:$A$4115)),ROW(31:31))-1,1),"")</f>
        <v>failed</v>
      </c>
      <c r="G32">
        <f t="array" ref="G32">IFERROR(INDEX($B$2:$B$4115,SMALL(IF($A$2:$A$4115=$J$1,ROW($A$2:$A$4115)),ROW(31:31))-1,1),"")</f>
        <v>1</v>
      </c>
    </row>
    <row r="33" spans="1:7" x14ac:dyDescent="0.25">
      <c r="A33" t="s">
        <v>8219</v>
      </c>
      <c r="B33">
        <v>1</v>
      </c>
      <c r="D33" t="str">
        <f t="array" ref="D33">IFERROR(INDEX($A$2:$A$4115,SMALL(IF($A$2:$A$4115=$I$1,ROW($A$2:$A$4115)),ROW(32:32))-1,1),"")</f>
        <v>successful</v>
      </c>
      <c r="E33">
        <f t="array" ref="E33">IFERROR(INDEX($B$2:$B$4115,SMALL(IF($A$2:$A$4115=$I$1,ROW($A$2:$A$4115)),ROW(32:32))-1,1),"")</f>
        <v>1</v>
      </c>
      <c r="F33" t="str">
        <f t="array" ref="F33">IFERROR(INDEX($A$2:$A$4115,SMALL(IF($A$2:$A$4115=$J$1,ROW($A$2:$A$4115)),ROW(32:32))-1,1),"")</f>
        <v>failed</v>
      </c>
      <c r="G33">
        <f t="array" ref="G33">IFERROR(INDEX($B$2:$B$4115,SMALL(IF($A$2:$A$4115=$J$1,ROW($A$2:$A$4115)),ROW(32:32))-1,1),"")</f>
        <v>3</v>
      </c>
    </row>
    <row r="34" spans="1:7" x14ac:dyDescent="0.25">
      <c r="A34" t="s">
        <v>8219</v>
      </c>
      <c r="B34">
        <v>89</v>
      </c>
      <c r="D34" t="str">
        <f t="array" ref="D34">IFERROR(INDEX($A$2:$A$4115,SMALL(IF($A$2:$A$4115=$I$1,ROW($A$2:$A$4115)),ROW(33:33))-1,1),"")</f>
        <v>successful</v>
      </c>
      <c r="E34">
        <f t="array" ref="E34">IFERROR(INDEX($B$2:$B$4115,SMALL(IF($A$2:$A$4115=$I$1,ROW($A$2:$A$4115)),ROW(33:33))-1,1),"")</f>
        <v>89</v>
      </c>
      <c r="F34" t="str">
        <f t="array" ref="F34">IFERROR(INDEX($A$2:$A$4115,SMALL(IF($A$2:$A$4115=$J$1,ROW($A$2:$A$4115)),ROW(33:33))-1,1),"")</f>
        <v>failed</v>
      </c>
      <c r="G34">
        <f t="array" ref="G34">IFERROR(INDEX($B$2:$B$4115,SMALL(IF($A$2:$A$4115=$J$1,ROW($A$2:$A$4115)),ROW(33:33))-1,1),"")</f>
        <v>3</v>
      </c>
    </row>
    <row r="35" spans="1:7" x14ac:dyDescent="0.25">
      <c r="A35" t="s">
        <v>8219</v>
      </c>
      <c r="B35">
        <v>64</v>
      </c>
      <c r="D35" t="str">
        <f t="array" ref="D35">IFERROR(INDEX($A$2:$A$4115,SMALL(IF($A$2:$A$4115=$I$1,ROW($A$2:$A$4115)),ROW(34:34))-1,1),"")</f>
        <v>successful</v>
      </c>
      <c r="E35">
        <f t="array" ref="E35">IFERROR(INDEX($B$2:$B$4115,SMALL(IF($A$2:$A$4115=$I$1,ROW($A$2:$A$4115)),ROW(34:34))-1,1),"")</f>
        <v>64</v>
      </c>
      <c r="F35" t="str">
        <f t="array" ref="F35">IFERROR(INDEX($A$2:$A$4115,SMALL(IF($A$2:$A$4115=$J$1,ROW($A$2:$A$4115)),ROW(34:34))-1,1),"")</f>
        <v>failed</v>
      </c>
      <c r="G35">
        <f t="array" ref="G35">IFERROR(INDEX($B$2:$B$4115,SMALL(IF($A$2:$A$4115=$J$1,ROW($A$2:$A$4115)),ROW(34:34))-1,1),"")</f>
        <v>0</v>
      </c>
    </row>
    <row r="36" spans="1:7" x14ac:dyDescent="0.25">
      <c r="A36" t="s">
        <v>8219</v>
      </c>
      <c r="B36">
        <v>68</v>
      </c>
      <c r="D36" t="str">
        <f t="array" ref="D36">IFERROR(INDEX($A$2:$A$4115,SMALL(IF($A$2:$A$4115=$I$1,ROW($A$2:$A$4115)),ROW(35:35))-1,1),"")</f>
        <v>successful</v>
      </c>
      <c r="E36">
        <f t="array" ref="E36">IFERROR(INDEX($B$2:$B$4115,SMALL(IF($A$2:$A$4115=$I$1,ROW($A$2:$A$4115)),ROW(35:35))-1,1),"")</f>
        <v>68</v>
      </c>
      <c r="F36" t="str">
        <f t="array" ref="F36">IFERROR(INDEX($A$2:$A$4115,SMALL(IF($A$2:$A$4115=$J$1,ROW($A$2:$A$4115)),ROW(35:35))-1,1),"")</f>
        <v>failed</v>
      </c>
      <c r="G36">
        <f t="array" ref="G36">IFERROR(INDEX($B$2:$B$4115,SMALL(IF($A$2:$A$4115=$J$1,ROW($A$2:$A$4115)),ROW(35:35))-1,1),"")</f>
        <v>3</v>
      </c>
    </row>
    <row r="37" spans="1:7" x14ac:dyDescent="0.25">
      <c r="A37" t="s">
        <v>8219</v>
      </c>
      <c r="B37">
        <v>28</v>
      </c>
      <c r="D37" t="str">
        <f t="array" ref="D37">IFERROR(INDEX($A$2:$A$4115,SMALL(IF($A$2:$A$4115=$I$1,ROW($A$2:$A$4115)),ROW(36:36))-1,1),"")</f>
        <v>successful</v>
      </c>
      <c r="E37">
        <f t="array" ref="E37">IFERROR(INDEX($B$2:$B$4115,SMALL(IF($A$2:$A$4115=$I$1,ROW($A$2:$A$4115)),ROW(36:36))-1,1),"")</f>
        <v>28</v>
      </c>
      <c r="F37" t="str">
        <f t="array" ref="F37">IFERROR(INDEX($A$2:$A$4115,SMALL(IF($A$2:$A$4115=$J$1,ROW($A$2:$A$4115)),ROW(36:36))-1,1),"")</f>
        <v>failed</v>
      </c>
      <c r="G37">
        <f t="array" ref="G37">IFERROR(INDEX($B$2:$B$4115,SMALL(IF($A$2:$A$4115=$J$1,ROW($A$2:$A$4115)),ROW(36:36))-1,1),"")</f>
        <v>0</v>
      </c>
    </row>
    <row r="38" spans="1:7" x14ac:dyDescent="0.25">
      <c r="A38" t="s">
        <v>8219</v>
      </c>
      <c r="B38">
        <v>44</v>
      </c>
      <c r="D38" t="str">
        <f t="array" ref="D38">IFERROR(INDEX($A$2:$A$4115,SMALL(IF($A$2:$A$4115=$I$1,ROW($A$2:$A$4115)),ROW(37:37))-1,1),"")</f>
        <v>successful</v>
      </c>
      <c r="E38">
        <f t="array" ref="E38">IFERROR(INDEX($B$2:$B$4115,SMALL(IF($A$2:$A$4115=$I$1,ROW($A$2:$A$4115)),ROW(37:37))-1,1),"")</f>
        <v>44</v>
      </c>
      <c r="F38" t="str">
        <f t="array" ref="F38">IFERROR(INDEX($A$2:$A$4115,SMALL(IF($A$2:$A$4115=$J$1,ROW($A$2:$A$4115)),ROW(37:37))-1,1),"")</f>
        <v>failed</v>
      </c>
      <c r="G38">
        <f t="array" ref="G38">IFERROR(INDEX($B$2:$B$4115,SMALL(IF($A$2:$A$4115=$J$1,ROW($A$2:$A$4115)),ROW(37:37))-1,1),"")</f>
        <v>19</v>
      </c>
    </row>
    <row r="39" spans="1:7" x14ac:dyDescent="0.25">
      <c r="A39" t="s">
        <v>8219</v>
      </c>
      <c r="B39">
        <v>253</v>
      </c>
      <c r="D39" t="str">
        <f t="array" ref="D39">IFERROR(INDEX($A$2:$A$4115,SMALL(IF($A$2:$A$4115=$I$1,ROW($A$2:$A$4115)),ROW(38:38))-1,1),"")</f>
        <v>successful</v>
      </c>
      <c r="E39">
        <f t="array" ref="E39">IFERROR(INDEX($B$2:$B$4115,SMALL(IF($A$2:$A$4115=$I$1,ROW($A$2:$A$4115)),ROW(38:38))-1,1),"")</f>
        <v>253</v>
      </c>
      <c r="F39" t="str">
        <f t="array" ref="F39">IFERROR(INDEX($A$2:$A$4115,SMALL(IF($A$2:$A$4115=$J$1,ROW($A$2:$A$4115)),ROW(38:38))-1,1),"")</f>
        <v>failed</v>
      </c>
      <c r="G39">
        <f t="array" ref="G39">IFERROR(INDEX($B$2:$B$4115,SMALL(IF($A$2:$A$4115=$J$1,ROW($A$2:$A$4115)),ROW(38:38))-1,1),"")</f>
        <v>8</v>
      </c>
    </row>
    <row r="40" spans="1:7" x14ac:dyDescent="0.25">
      <c r="A40" t="s">
        <v>8219</v>
      </c>
      <c r="B40">
        <v>66</v>
      </c>
      <c r="D40" t="str">
        <f t="array" ref="D40">IFERROR(INDEX($A$2:$A$4115,SMALL(IF($A$2:$A$4115=$I$1,ROW($A$2:$A$4115)),ROW(39:39))-1,1),"")</f>
        <v>successful</v>
      </c>
      <c r="E40">
        <f t="array" ref="E40">IFERROR(INDEX($B$2:$B$4115,SMALL(IF($A$2:$A$4115=$I$1,ROW($A$2:$A$4115)),ROW(39:39))-1,1),"")</f>
        <v>66</v>
      </c>
      <c r="F40" t="str">
        <f t="array" ref="F40">IFERROR(INDEX($A$2:$A$4115,SMALL(IF($A$2:$A$4115=$J$1,ROW($A$2:$A$4115)),ROW(39:39))-1,1),"")</f>
        <v>failed</v>
      </c>
      <c r="G40">
        <f t="array" ref="G40">IFERROR(INDEX($B$2:$B$4115,SMALL(IF($A$2:$A$4115=$J$1,ROW($A$2:$A$4115)),ROW(39:39))-1,1),"")</f>
        <v>6</v>
      </c>
    </row>
    <row r="41" spans="1:7" x14ac:dyDescent="0.25">
      <c r="A41" t="s">
        <v>8219</v>
      </c>
      <c r="B41">
        <v>217</v>
      </c>
      <c r="D41" t="str">
        <f t="array" ref="D41">IFERROR(INDEX($A$2:$A$4115,SMALL(IF($A$2:$A$4115=$I$1,ROW($A$2:$A$4115)),ROW(40:40))-1,1),"")</f>
        <v>successful</v>
      </c>
      <c r="E41">
        <f t="array" ref="E41">IFERROR(INDEX($B$2:$B$4115,SMALL(IF($A$2:$A$4115=$I$1,ROW($A$2:$A$4115)),ROW(40:40))-1,1),"")</f>
        <v>217</v>
      </c>
      <c r="F41" t="str">
        <f t="array" ref="F41">IFERROR(INDEX($A$2:$A$4115,SMALL(IF($A$2:$A$4115=$J$1,ROW($A$2:$A$4115)),ROW(40:40))-1,1),"")</f>
        <v>failed</v>
      </c>
      <c r="G41">
        <f t="array" ref="G41">IFERROR(INDEX($B$2:$B$4115,SMALL(IF($A$2:$A$4115=$J$1,ROW($A$2:$A$4115)),ROW(40:40))-1,1),"")</f>
        <v>0</v>
      </c>
    </row>
    <row r="42" spans="1:7" x14ac:dyDescent="0.25">
      <c r="A42" t="s">
        <v>8219</v>
      </c>
      <c r="B42">
        <v>16</v>
      </c>
      <c r="D42" t="str">
        <f t="array" ref="D42">IFERROR(INDEX($A$2:$A$4115,SMALL(IF($A$2:$A$4115=$I$1,ROW($A$2:$A$4115)),ROW(41:41))-1,1),"")</f>
        <v>successful</v>
      </c>
      <c r="E42">
        <f t="array" ref="E42">IFERROR(INDEX($B$2:$B$4115,SMALL(IF($A$2:$A$4115=$I$1,ROW($A$2:$A$4115)),ROW(41:41))-1,1),"")</f>
        <v>16</v>
      </c>
      <c r="F42" t="str">
        <f t="array" ref="F42">IFERROR(INDEX($A$2:$A$4115,SMALL(IF($A$2:$A$4115=$J$1,ROW($A$2:$A$4115)),ROW(41:41))-1,1),"")</f>
        <v>failed</v>
      </c>
      <c r="G42">
        <f t="array" ref="G42">IFERROR(INDEX($B$2:$B$4115,SMALL(IF($A$2:$A$4115=$J$1,ROW($A$2:$A$4115)),ROW(41:41))-1,1),"")</f>
        <v>18</v>
      </c>
    </row>
    <row r="43" spans="1:7" x14ac:dyDescent="0.25">
      <c r="A43" t="s">
        <v>8219</v>
      </c>
      <c r="B43">
        <v>19</v>
      </c>
      <c r="D43" t="str">
        <f t="array" ref="D43">IFERROR(INDEX($A$2:$A$4115,SMALL(IF($A$2:$A$4115=$I$1,ROW($A$2:$A$4115)),ROW(42:42))-1,1),"")</f>
        <v>successful</v>
      </c>
      <c r="E43">
        <f t="array" ref="E43">IFERROR(INDEX($B$2:$B$4115,SMALL(IF($A$2:$A$4115=$I$1,ROW($A$2:$A$4115)),ROW(42:42))-1,1),"")</f>
        <v>19</v>
      </c>
      <c r="F43" t="str">
        <f t="array" ref="F43">IFERROR(INDEX($A$2:$A$4115,SMALL(IF($A$2:$A$4115=$J$1,ROW($A$2:$A$4115)),ROW(42:42))-1,1),"")</f>
        <v>failed</v>
      </c>
      <c r="G43">
        <f t="array" ref="G43">IFERROR(INDEX($B$2:$B$4115,SMALL(IF($A$2:$A$4115=$J$1,ROW($A$2:$A$4115)),ROW(42:42))-1,1),"")</f>
        <v>7</v>
      </c>
    </row>
    <row r="44" spans="1:7" x14ac:dyDescent="0.25">
      <c r="A44" t="s">
        <v>8219</v>
      </c>
      <c r="B44">
        <v>169</v>
      </c>
      <c r="D44" t="str">
        <f t="array" ref="D44">IFERROR(INDEX($A$2:$A$4115,SMALL(IF($A$2:$A$4115=$I$1,ROW($A$2:$A$4115)),ROW(43:43))-1,1),"")</f>
        <v>successful</v>
      </c>
      <c r="E44">
        <f t="array" ref="E44">IFERROR(INDEX($B$2:$B$4115,SMALL(IF($A$2:$A$4115=$I$1,ROW($A$2:$A$4115)),ROW(43:43))-1,1),"")</f>
        <v>169</v>
      </c>
      <c r="F44" t="str">
        <f t="array" ref="F44">IFERROR(INDEX($A$2:$A$4115,SMALL(IF($A$2:$A$4115=$J$1,ROW($A$2:$A$4115)),ROW(43:43))-1,1),"")</f>
        <v>failed</v>
      </c>
      <c r="G44">
        <f t="array" ref="G44">IFERROR(INDEX($B$2:$B$4115,SMALL(IF($A$2:$A$4115=$J$1,ROW($A$2:$A$4115)),ROW(43:43))-1,1),"")</f>
        <v>0</v>
      </c>
    </row>
    <row r="45" spans="1:7" x14ac:dyDescent="0.25">
      <c r="A45" t="s">
        <v>8219</v>
      </c>
      <c r="B45">
        <v>263</v>
      </c>
      <c r="D45" t="str">
        <f t="array" ref="D45">IFERROR(INDEX($A$2:$A$4115,SMALL(IF($A$2:$A$4115=$I$1,ROW($A$2:$A$4115)),ROW(44:44))-1,1),"")</f>
        <v>successful</v>
      </c>
      <c r="E45">
        <f t="array" ref="E45">IFERROR(INDEX($B$2:$B$4115,SMALL(IF($A$2:$A$4115=$I$1,ROW($A$2:$A$4115)),ROW(44:44))-1,1),"")</f>
        <v>263</v>
      </c>
      <c r="F45" t="str">
        <f t="array" ref="F45">IFERROR(INDEX($A$2:$A$4115,SMALL(IF($A$2:$A$4115=$J$1,ROW($A$2:$A$4115)),ROW(44:44))-1,1),"")</f>
        <v>failed</v>
      </c>
      <c r="G45">
        <f t="array" ref="G45">IFERROR(INDEX($B$2:$B$4115,SMALL(IF($A$2:$A$4115=$J$1,ROW($A$2:$A$4115)),ROW(44:44))-1,1),"")</f>
        <v>8</v>
      </c>
    </row>
    <row r="46" spans="1:7" x14ac:dyDescent="0.25">
      <c r="A46" t="s">
        <v>8219</v>
      </c>
      <c r="B46">
        <v>15</v>
      </c>
      <c r="D46" t="str">
        <f t="array" ref="D46">IFERROR(INDEX($A$2:$A$4115,SMALL(IF($A$2:$A$4115=$I$1,ROW($A$2:$A$4115)),ROW(45:45))-1,1),"")</f>
        <v>successful</v>
      </c>
      <c r="E46">
        <f t="array" ref="E46">IFERROR(INDEX($B$2:$B$4115,SMALL(IF($A$2:$A$4115=$I$1,ROW($A$2:$A$4115)),ROW(45:45))-1,1),"")</f>
        <v>15</v>
      </c>
      <c r="F46" t="str">
        <f t="array" ref="F46">IFERROR(INDEX($A$2:$A$4115,SMALL(IF($A$2:$A$4115=$J$1,ROW($A$2:$A$4115)),ROW(45:45))-1,1),"")</f>
        <v>failed</v>
      </c>
      <c r="G46">
        <f t="array" ref="G46">IFERROR(INDEX($B$2:$B$4115,SMALL(IF($A$2:$A$4115=$J$1,ROW($A$2:$A$4115)),ROW(45:45))-1,1),"")</f>
        <v>1293</v>
      </c>
    </row>
    <row r="47" spans="1:7" x14ac:dyDescent="0.25">
      <c r="A47" t="s">
        <v>8219</v>
      </c>
      <c r="B47">
        <v>61</v>
      </c>
      <c r="D47" t="str">
        <f t="array" ref="D47">IFERROR(INDEX($A$2:$A$4115,SMALL(IF($A$2:$A$4115=$I$1,ROW($A$2:$A$4115)),ROW(46:46))-1,1),"")</f>
        <v>successful</v>
      </c>
      <c r="E47">
        <f t="array" ref="E47">IFERROR(INDEX($B$2:$B$4115,SMALL(IF($A$2:$A$4115=$I$1,ROW($A$2:$A$4115)),ROW(46:46))-1,1),"")</f>
        <v>61</v>
      </c>
      <c r="F47" t="str">
        <f t="array" ref="F47">IFERROR(INDEX($A$2:$A$4115,SMALL(IF($A$2:$A$4115=$J$1,ROW($A$2:$A$4115)),ROW(46:46))-1,1),"")</f>
        <v>failed</v>
      </c>
      <c r="G47">
        <f t="array" ref="G47">IFERROR(INDEX($B$2:$B$4115,SMALL(IF($A$2:$A$4115=$J$1,ROW($A$2:$A$4115)),ROW(46:46))-1,1),"")</f>
        <v>17</v>
      </c>
    </row>
    <row r="48" spans="1:7" x14ac:dyDescent="0.25">
      <c r="A48" t="s">
        <v>8219</v>
      </c>
      <c r="B48">
        <v>45</v>
      </c>
      <c r="D48" t="str">
        <f t="array" ref="D48">IFERROR(INDEX($A$2:$A$4115,SMALL(IF($A$2:$A$4115=$I$1,ROW($A$2:$A$4115)),ROW(47:47))-1,1),"")</f>
        <v>successful</v>
      </c>
      <c r="E48">
        <f t="array" ref="E48">IFERROR(INDEX($B$2:$B$4115,SMALL(IF($A$2:$A$4115=$I$1,ROW($A$2:$A$4115)),ROW(47:47))-1,1),"")</f>
        <v>45</v>
      </c>
      <c r="F48" t="str">
        <f t="array" ref="F48">IFERROR(INDEX($A$2:$A$4115,SMALL(IF($A$2:$A$4115=$J$1,ROW($A$2:$A$4115)),ROW(47:47))-1,1),"")</f>
        <v>failed</v>
      </c>
      <c r="G48">
        <f t="array" ref="G48">IFERROR(INDEX($B$2:$B$4115,SMALL(IF($A$2:$A$4115=$J$1,ROW($A$2:$A$4115)),ROW(47:47))-1,1),"")</f>
        <v>0</v>
      </c>
    </row>
    <row r="49" spans="1:7" x14ac:dyDescent="0.25">
      <c r="A49" t="s">
        <v>8219</v>
      </c>
      <c r="B49">
        <v>70</v>
      </c>
      <c r="D49" t="str">
        <f t="array" ref="D49">IFERROR(INDEX($A$2:$A$4115,SMALL(IF($A$2:$A$4115=$I$1,ROW($A$2:$A$4115)),ROW(48:48))-1,1),"")</f>
        <v>successful</v>
      </c>
      <c r="E49">
        <f t="array" ref="E49">IFERROR(INDEX($B$2:$B$4115,SMALL(IF($A$2:$A$4115=$I$1,ROW($A$2:$A$4115)),ROW(48:48))-1,1),"")</f>
        <v>70</v>
      </c>
      <c r="F49" t="str">
        <f t="array" ref="F49">IFERROR(INDEX($A$2:$A$4115,SMALL(IF($A$2:$A$4115=$J$1,ROW($A$2:$A$4115)),ROW(48:48))-1,1),"")</f>
        <v>failed</v>
      </c>
      <c r="G49">
        <f t="array" ref="G49">IFERROR(INDEX($B$2:$B$4115,SMALL(IF($A$2:$A$4115=$J$1,ROW($A$2:$A$4115)),ROW(48:48))-1,1),"")</f>
        <v>13</v>
      </c>
    </row>
    <row r="50" spans="1:7" x14ac:dyDescent="0.25">
      <c r="A50" t="s">
        <v>8219</v>
      </c>
      <c r="B50">
        <v>38</v>
      </c>
      <c r="D50" t="str">
        <f t="array" ref="D50">IFERROR(INDEX($A$2:$A$4115,SMALL(IF($A$2:$A$4115=$I$1,ROW($A$2:$A$4115)),ROW(49:49))-1,1),"")</f>
        <v>successful</v>
      </c>
      <c r="E50">
        <f t="array" ref="E50">IFERROR(INDEX($B$2:$B$4115,SMALL(IF($A$2:$A$4115=$I$1,ROW($A$2:$A$4115)),ROW(49:49))-1,1),"")</f>
        <v>38</v>
      </c>
      <c r="F50" t="str">
        <f t="array" ref="F50">IFERROR(INDEX($A$2:$A$4115,SMALL(IF($A$2:$A$4115=$J$1,ROW($A$2:$A$4115)),ROW(49:49))-1,1),"")</f>
        <v>failed</v>
      </c>
      <c r="G50">
        <f t="array" ref="G50">IFERROR(INDEX($B$2:$B$4115,SMALL(IF($A$2:$A$4115=$J$1,ROW($A$2:$A$4115)),ROW(49:49))-1,1),"")</f>
        <v>0</v>
      </c>
    </row>
    <row r="51" spans="1:7" x14ac:dyDescent="0.25">
      <c r="A51" t="s">
        <v>8219</v>
      </c>
      <c r="B51">
        <v>87</v>
      </c>
      <c r="D51" t="str">
        <f t="array" ref="D51">IFERROR(INDEX($A$2:$A$4115,SMALL(IF($A$2:$A$4115=$I$1,ROW($A$2:$A$4115)),ROW(50:50))-1,1),"")</f>
        <v>successful</v>
      </c>
      <c r="E51">
        <f t="array" ref="E51">IFERROR(INDEX($B$2:$B$4115,SMALL(IF($A$2:$A$4115=$I$1,ROW($A$2:$A$4115)),ROW(50:50))-1,1),"")</f>
        <v>87</v>
      </c>
      <c r="F51" t="str">
        <f t="array" ref="F51">IFERROR(INDEX($A$2:$A$4115,SMALL(IF($A$2:$A$4115=$J$1,ROW($A$2:$A$4115)),ROW(50:50))-1,1),"")</f>
        <v>failed</v>
      </c>
      <c r="G51">
        <f t="array" ref="G51">IFERROR(INDEX($B$2:$B$4115,SMALL(IF($A$2:$A$4115=$J$1,ROW($A$2:$A$4115)),ROW(50:50))-1,1),"")</f>
        <v>0</v>
      </c>
    </row>
    <row r="52" spans="1:7" x14ac:dyDescent="0.25">
      <c r="A52" t="s">
        <v>8219</v>
      </c>
      <c r="B52">
        <v>22</v>
      </c>
      <c r="D52" t="str">
        <f t="array" ref="D52">IFERROR(INDEX($A$2:$A$4115,SMALL(IF($A$2:$A$4115=$I$1,ROW($A$2:$A$4115)),ROW(51:51))-1,1),"")</f>
        <v>successful</v>
      </c>
      <c r="E52">
        <f t="array" ref="E52">IFERROR(INDEX($B$2:$B$4115,SMALL(IF($A$2:$A$4115=$I$1,ROW($A$2:$A$4115)),ROW(51:51))-1,1),"")</f>
        <v>22</v>
      </c>
      <c r="F52" t="str">
        <f t="array" ref="F52">IFERROR(INDEX($A$2:$A$4115,SMALL(IF($A$2:$A$4115=$J$1,ROW($A$2:$A$4115)),ROW(51:51))-1,1),"")</f>
        <v>failed</v>
      </c>
      <c r="G52">
        <f t="array" ref="G52">IFERROR(INDEX($B$2:$B$4115,SMALL(IF($A$2:$A$4115=$J$1,ROW($A$2:$A$4115)),ROW(51:51))-1,1),"")</f>
        <v>33</v>
      </c>
    </row>
    <row r="53" spans="1:7" x14ac:dyDescent="0.25">
      <c r="A53" t="s">
        <v>8219</v>
      </c>
      <c r="B53">
        <v>119</v>
      </c>
      <c r="D53" t="str">
        <f t="array" ref="D53">IFERROR(INDEX($A$2:$A$4115,SMALL(IF($A$2:$A$4115=$I$1,ROW($A$2:$A$4115)),ROW(52:52))-1,1),"")</f>
        <v>successful</v>
      </c>
      <c r="E53">
        <f t="array" ref="E53">IFERROR(INDEX($B$2:$B$4115,SMALL(IF($A$2:$A$4115=$I$1,ROW($A$2:$A$4115)),ROW(52:52))-1,1),"")</f>
        <v>119</v>
      </c>
      <c r="F53" t="str">
        <f t="array" ref="F53">IFERROR(INDEX($A$2:$A$4115,SMALL(IF($A$2:$A$4115=$J$1,ROW($A$2:$A$4115)),ROW(52:52))-1,1),"")</f>
        <v>failed</v>
      </c>
      <c r="G53">
        <f t="array" ref="G53">IFERROR(INDEX($B$2:$B$4115,SMALL(IF($A$2:$A$4115=$J$1,ROW($A$2:$A$4115)),ROW(52:52))-1,1),"")</f>
        <v>12</v>
      </c>
    </row>
    <row r="54" spans="1:7" x14ac:dyDescent="0.25">
      <c r="A54" t="s">
        <v>8219</v>
      </c>
      <c r="B54">
        <v>52</v>
      </c>
      <c r="D54" t="str">
        <f t="array" ref="D54">IFERROR(INDEX($A$2:$A$4115,SMALL(IF($A$2:$A$4115=$I$1,ROW($A$2:$A$4115)),ROW(53:53))-1,1),"")</f>
        <v>successful</v>
      </c>
      <c r="E54">
        <f t="array" ref="E54">IFERROR(INDEX($B$2:$B$4115,SMALL(IF($A$2:$A$4115=$I$1,ROW($A$2:$A$4115)),ROW(53:53))-1,1),"")</f>
        <v>52</v>
      </c>
      <c r="F54" t="str">
        <f t="array" ref="F54">IFERROR(INDEX($A$2:$A$4115,SMALL(IF($A$2:$A$4115=$J$1,ROW($A$2:$A$4115)),ROW(53:53))-1,1),"")</f>
        <v>failed</v>
      </c>
      <c r="G54">
        <f t="array" ref="G54">IFERROR(INDEX($B$2:$B$4115,SMALL(IF($A$2:$A$4115=$J$1,ROW($A$2:$A$4115)),ROW(53:53))-1,1),"")</f>
        <v>1</v>
      </c>
    </row>
    <row r="55" spans="1:7" x14ac:dyDescent="0.25">
      <c r="A55" t="s">
        <v>8219</v>
      </c>
      <c r="B55">
        <v>117</v>
      </c>
      <c r="D55" t="str">
        <f t="array" ref="D55">IFERROR(INDEX($A$2:$A$4115,SMALL(IF($A$2:$A$4115=$I$1,ROW($A$2:$A$4115)),ROW(54:54))-1,1),"")</f>
        <v>successful</v>
      </c>
      <c r="E55">
        <f t="array" ref="E55">IFERROR(INDEX($B$2:$B$4115,SMALL(IF($A$2:$A$4115=$I$1,ROW($A$2:$A$4115)),ROW(54:54))-1,1),"")</f>
        <v>117</v>
      </c>
      <c r="F55" t="str">
        <f t="array" ref="F55">IFERROR(INDEX($A$2:$A$4115,SMALL(IF($A$2:$A$4115=$J$1,ROW($A$2:$A$4115)),ROW(54:54))-1,1),"")</f>
        <v>failed</v>
      </c>
      <c r="G55">
        <f t="array" ref="G55">IFERROR(INDEX($B$2:$B$4115,SMALL(IF($A$2:$A$4115=$J$1,ROW($A$2:$A$4115)),ROW(54:54))-1,1),"")</f>
        <v>1</v>
      </c>
    </row>
    <row r="56" spans="1:7" x14ac:dyDescent="0.25">
      <c r="A56" t="s">
        <v>8219</v>
      </c>
      <c r="B56">
        <v>52</v>
      </c>
      <c r="D56" t="str">
        <f t="array" ref="D56">IFERROR(INDEX($A$2:$A$4115,SMALL(IF($A$2:$A$4115=$I$1,ROW($A$2:$A$4115)),ROW(55:55))-1,1),"")</f>
        <v>successful</v>
      </c>
      <c r="E56">
        <f t="array" ref="E56">IFERROR(INDEX($B$2:$B$4115,SMALL(IF($A$2:$A$4115=$I$1,ROW($A$2:$A$4115)),ROW(55:55))-1,1),"")</f>
        <v>52</v>
      </c>
      <c r="F56" t="str">
        <f t="array" ref="F56">IFERROR(INDEX($A$2:$A$4115,SMALL(IF($A$2:$A$4115=$J$1,ROW($A$2:$A$4115)),ROW(55:55))-1,1),"")</f>
        <v>failed</v>
      </c>
      <c r="G56">
        <f t="array" ref="G56">IFERROR(INDEX($B$2:$B$4115,SMALL(IF($A$2:$A$4115=$J$1,ROW($A$2:$A$4115)),ROW(55:55))-1,1),"")</f>
        <v>1</v>
      </c>
    </row>
    <row r="57" spans="1:7" x14ac:dyDescent="0.25">
      <c r="A57" t="s">
        <v>8219</v>
      </c>
      <c r="B57">
        <v>86</v>
      </c>
      <c r="D57" t="str">
        <f t="array" ref="D57">IFERROR(INDEX($A$2:$A$4115,SMALL(IF($A$2:$A$4115=$I$1,ROW($A$2:$A$4115)),ROW(56:56))-1,1),"")</f>
        <v>successful</v>
      </c>
      <c r="E57">
        <f t="array" ref="E57">IFERROR(INDEX($B$2:$B$4115,SMALL(IF($A$2:$A$4115=$I$1,ROW($A$2:$A$4115)),ROW(56:56))-1,1),"")</f>
        <v>86</v>
      </c>
      <c r="F57" t="str">
        <f t="array" ref="F57">IFERROR(INDEX($A$2:$A$4115,SMALL(IF($A$2:$A$4115=$J$1,ROW($A$2:$A$4115)),ROW(56:56))-1,1),"")</f>
        <v>failed</v>
      </c>
      <c r="G57">
        <f t="array" ref="G57">IFERROR(INDEX($B$2:$B$4115,SMALL(IF($A$2:$A$4115=$J$1,ROW($A$2:$A$4115)),ROW(56:56))-1,1),"")</f>
        <v>1</v>
      </c>
    </row>
    <row r="58" spans="1:7" x14ac:dyDescent="0.25">
      <c r="A58" t="s">
        <v>8219</v>
      </c>
      <c r="B58">
        <v>174</v>
      </c>
      <c r="D58" t="str">
        <f t="array" ref="D58">IFERROR(INDEX($A$2:$A$4115,SMALL(IF($A$2:$A$4115=$I$1,ROW($A$2:$A$4115)),ROW(57:57))-1,1),"")</f>
        <v>successful</v>
      </c>
      <c r="E58">
        <f t="array" ref="E58">IFERROR(INDEX($B$2:$B$4115,SMALL(IF($A$2:$A$4115=$I$1,ROW($A$2:$A$4115)),ROW(57:57))-1,1),"")</f>
        <v>174</v>
      </c>
      <c r="F58" t="str">
        <f t="array" ref="F58">IFERROR(INDEX($A$2:$A$4115,SMALL(IF($A$2:$A$4115=$J$1,ROW($A$2:$A$4115)),ROW(57:57))-1,1),"")</f>
        <v>failed</v>
      </c>
      <c r="G58">
        <f t="array" ref="G58">IFERROR(INDEX($B$2:$B$4115,SMALL(IF($A$2:$A$4115=$J$1,ROW($A$2:$A$4115)),ROW(57:57))-1,1),"")</f>
        <v>84</v>
      </c>
    </row>
    <row r="59" spans="1:7" x14ac:dyDescent="0.25">
      <c r="A59" t="s">
        <v>8219</v>
      </c>
      <c r="B59">
        <v>69</v>
      </c>
      <c r="D59" t="str">
        <f t="array" ref="D59">IFERROR(INDEX($A$2:$A$4115,SMALL(IF($A$2:$A$4115=$I$1,ROW($A$2:$A$4115)),ROW(58:58))-1,1),"")</f>
        <v>successful</v>
      </c>
      <c r="E59">
        <f t="array" ref="E59">IFERROR(INDEX($B$2:$B$4115,SMALL(IF($A$2:$A$4115=$I$1,ROW($A$2:$A$4115)),ROW(58:58))-1,1),"")</f>
        <v>69</v>
      </c>
      <c r="F59" t="str">
        <f t="array" ref="F59">IFERROR(INDEX($A$2:$A$4115,SMALL(IF($A$2:$A$4115=$J$1,ROW($A$2:$A$4115)),ROW(58:58))-1,1),"")</f>
        <v>failed</v>
      </c>
      <c r="G59">
        <f t="array" ref="G59">IFERROR(INDEX($B$2:$B$4115,SMALL(IF($A$2:$A$4115=$J$1,ROW($A$2:$A$4115)),ROW(58:58))-1,1),"")</f>
        <v>38</v>
      </c>
    </row>
    <row r="60" spans="1:7" x14ac:dyDescent="0.25">
      <c r="A60" t="s">
        <v>8219</v>
      </c>
      <c r="B60">
        <v>75</v>
      </c>
      <c r="D60" t="str">
        <f t="array" ref="D60">IFERROR(INDEX($A$2:$A$4115,SMALL(IF($A$2:$A$4115=$I$1,ROW($A$2:$A$4115)),ROW(59:59))-1,1),"")</f>
        <v>successful</v>
      </c>
      <c r="E60">
        <f t="array" ref="E60">IFERROR(INDEX($B$2:$B$4115,SMALL(IF($A$2:$A$4115=$I$1,ROW($A$2:$A$4115)),ROW(59:59))-1,1),"")</f>
        <v>75</v>
      </c>
      <c r="F60" t="str">
        <f t="array" ref="F60">IFERROR(INDEX($A$2:$A$4115,SMALL(IF($A$2:$A$4115=$J$1,ROW($A$2:$A$4115)),ROW(59:59))-1,1),"")</f>
        <v>failed</v>
      </c>
      <c r="G60">
        <f t="array" ref="G60">IFERROR(INDEX($B$2:$B$4115,SMALL(IF($A$2:$A$4115=$J$1,ROW($A$2:$A$4115)),ROW(59:59))-1,1),"")</f>
        <v>1</v>
      </c>
    </row>
    <row r="61" spans="1:7" x14ac:dyDescent="0.25">
      <c r="A61" t="s">
        <v>8219</v>
      </c>
      <c r="B61">
        <v>33</v>
      </c>
      <c r="D61" t="str">
        <f t="array" ref="D61">IFERROR(INDEX($A$2:$A$4115,SMALL(IF($A$2:$A$4115=$I$1,ROW($A$2:$A$4115)),ROW(60:60))-1,1),"")</f>
        <v>successful</v>
      </c>
      <c r="E61">
        <f t="array" ref="E61">IFERROR(INDEX($B$2:$B$4115,SMALL(IF($A$2:$A$4115=$I$1,ROW($A$2:$A$4115)),ROW(60:60))-1,1),"")</f>
        <v>33</v>
      </c>
      <c r="F61" t="str">
        <f t="array" ref="F61">IFERROR(INDEX($A$2:$A$4115,SMALL(IF($A$2:$A$4115=$J$1,ROW($A$2:$A$4115)),ROW(60:60))-1,1),"")</f>
        <v>failed</v>
      </c>
      <c r="G61">
        <f t="array" ref="G61">IFERROR(INDEX($B$2:$B$4115,SMALL(IF($A$2:$A$4115=$J$1,ROW($A$2:$A$4115)),ROW(60:60))-1,1),"")</f>
        <v>76</v>
      </c>
    </row>
    <row r="62" spans="1:7" x14ac:dyDescent="0.25">
      <c r="A62" t="s">
        <v>8219</v>
      </c>
      <c r="B62">
        <v>108</v>
      </c>
      <c r="D62" t="str">
        <f t="array" ref="D62">IFERROR(INDEX($A$2:$A$4115,SMALL(IF($A$2:$A$4115=$I$1,ROW($A$2:$A$4115)),ROW(61:61))-1,1),"")</f>
        <v>successful</v>
      </c>
      <c r="E62">
        <f t="array" ref="E62">IFERROR(INDEX($B$2:$B$4115,SMALL(IF($A$2:$A$4115=$I$1,ROW($A$2:$A$4115)),ROW(61:61))-1,1),"")</f>
        <v>108</v>
      </c>
      <c r="F62" t="str">
        <f t="array" ref="F62">IFERROR(INDEX($A$2:$A$4115,SMALL(IF($A$2:$A$4115=$J$1,ROW($A$2:$A$4115)),ROW(61:61))-1,1),"")</f>
        <v>failed</v>
      </c>
      <c r="G62">
        <f t="array" ref="G62">IFERROR(INDEX($B$2:$B$4115,SMALL(IF($A$2:$A$4115=$J$1,ROW($A$2:$A$4115)),ROW(61:61))-1,1),"")</f>
        <v>3</v>
      </c>
    </row>
    <row r="63" spans="1:7" x14ac:dyDescent="0.25">
      <c r="A63" t="s">
        <v>8219</v>
      </c>
      <c r="B63">
        <v>23</v>
      </c>
      <c r="D63" t="str">
        <f t="array" ref="D63">IFERROR(INDEX($A$2:$A$4115,SMALL(IF($A$2:$A$4115=$I$1,ROW($A$2:$A$4115)),ROW(62:62))-1,1),"")</f>
        <v>successful</v>
      </c>
      <c r="E63">
        <f t="array" ref="E63">IFERROR(INDEX($B$2:$B$4115,SMALL(IF($A$2:$A$4115=$I$1,ROW($A$2:$A$4115)),ROW(62:62))-1,1),"")</f>
        <v>23</v>
      </c>
      <c r="F63" t="str">
        <f t="array" ref="F63">IFERROR(INDEX($A$2:$A$4115,SMALL(IF($A$2:$A$4115=$J$1,ROW($A$2:$A$4115)),ROW(62:62))-1,1),"")</f>
        <v>failed</v>
      </c>
      <c r="G63">
        <f t="array" ref="G63">IFERROR(INDEX($B$2:$B$4115,SMALL(IF($A$2:$A$4115=$J$1,ROW($A$2:$A$4115)),ROW(62:62))-1,1),"")</f>
        <v>0</v>
      </c>
    </row>
    <row r="64" spans="1:7" x14ac:dyDescent="0.25">
      <c r="A64" t="s">
        <v>8219</v>
      </c>
      <c r="B64">
        <v>48</v>
      </c>
      <c r="D64" t="str">
        <f t="array" ref="D64">IFERROR(INDEX($A$2:$A$4115,SMALL(IF($A$2:$A$4115=$I$1,ROW($A$2:$A$4115)),ROW(63:63))-1,1),"")</f>
        <v>successful</v>
      </c>
      <c r="E64">
        <f t="array" ref="E64">IFERROR(INDEX($B$2:$B$4115,SMALL(IF($A$2:$A$4115=$I$1,ROW($A$2:$A$4115)),ROW(63:63))-1,1),"")</f>
        <v>48</v>
      </c>
      <c r="F64" t="str">
        <f t="array" ref="F64">IFERROR(INDEX($A$2:$A$4115,SMALL(IF($A$2:$A$4115=$J$1,ROW($A$2:$A$4115)),ROW(63:63))-1,1),"")</f>
        <v>failed</v>
      </c>
      <c r="G64">
        <f t="array" ref="G64">IFERROR(INDEX($B$2:$B$4115,SMALL(IF($A$2:$A$4115=$J$1,ROW($A$2:$A$4115)),ROW(63:63))-1,1),"")</f>
        <v>2</v>
      </c>
    </row>
    <row r="65" spans="1:7" x14ac:dyDescent="0.25">
      <c r="A65" t="s">
        <v>8219</v>
      </c>
      <c r="B65">
        <v>64</v>
      </c>
      <c r="D65" t="str">
        <f t="array" ref="D65">IFERROR(INDEX($A$2:$A$4115,SMALL(IF($A$2:$A$4115=$I$1,ROW($A$2:$A$4115)),ROW(64:64))-1,1),"")</f>
        <v>successful</v>
      </c>
      <c r="E65">
        <f t="array" ref="E65">IFERROR(INDEX($B$2:$B$4115,SMALL(IF($A$2:$A$4115=$I$1,ROW($A$2:$A$4115)),ROW(64:64))-1,1),"")</f>
        <v>64</v>
      </c>
      <c r="F65" t="str">
        <f t="array" ref="F65">IFERROR(INDEX($A$2:$A$4115,SMALL(IF($A$2:$A$4115=$J$1,ROW($A$2:$A$4115)),ROW(64:64))-1,1),"")</f>
        <v>failed</v>
      </c>
      <c r="G65">
        <f t="array" ref="G65">IFERROR(INDEX($B$2:$B$4115,SMALL(IF($A$2:$A$4115=$J$1,ROW($A$2:$A$4115)),ROW(64:64))-1,1),"")</f>
        <v>0</v>
      </c>
    </row>
    <row r="66" spans="1:7" x14ac:dyDescent="0.25">
      <c r="A66" t="s">
        <v>8219</v>
      </c>
      <c r="B66">
        <v>24</v>
      </c>
      <c r="D66" t="str">
        <f t="array" ref="D66">IFERROR(INDEX($A$2:$A$4115,SMALL(IF($A$2:$A$4115=$I$1,ROW($A$2:$A$4115)),ROW(65:65))-1,1),"")</f>
        <v>successful</v>
      </c>
      <c r="E66">
        <f t="array" ref="E66">IFERROR(INDEX($B$2:$B$4115,SMALL(IF($A$2:$A$4115=$I$1,ROW($A$2:$A$4115)),ROW(65:65))-1,1),"")</f>
        <v>24</v>
      </c>
      <c r="F66" t="str">
        <f t="array" ref="F66">IFERROR(INDEX($A$2:$A$4115,SMALL(IF($A$2:$A$4115=$J$1,ROW($A$2:$A$4115)),ROW(65:65))-1,1),"")</f>
        <v>failed</v>
      </c>
      <c r="G66">
        <f t="array" ref="G66">IFERROR(INDEX($B$2:$B$4115,SMALL(IF($A$2:$A$4115=$J$1,ROW($A$2:$A$4115)),ROW(65:65))-1,1),"")</f>
        <v>0</v>
      </c>
    </row>
    <row r="67" spans="1:7" x14ac:dyDescent="0.25">
      <c r="A67" t="s">
        <v>8219</v>
      </c>
      <c r="B67">
        <v>57</v>
      </c>
      <c r="D67" t="str">
        <f t="array" ref="D67">IFERROR(INDEX($A$2:$A$4115,SMALL(IF($A$2:$A$4115=$I$1,ROW($A$2:$A$4115)),ROW(66:66))-1,1),"")</f>
        <v>successful</v>
      </c>
      <c r="E67">
        <f t="array" ref="E67">IFERROR(INDEX($B$2:$B$4115,SMALL(IF($A$2:$A$4115=$I$1,ROW($A$2:$A$4115)),ROW(66:66))-1,1),"")</f>
        <v>57</v>
      </c>
      <c r="F67" t="str">
        <f t="array" ref="F67">IFERROR(INDEX($A$2:$A$4115,SMALL(IF($A$2:$A$4115=$J$1,ROW($A$2:$A$4115)),ROW(66:66))-1,1),"")</f>
        <v>failed</v>
      </c>
      <c r="G67">
        <f t="array" ref="G67">IFERROR(INDEX($B$2:$B$4115,SMALL(IF($A$2:$A$4115=$J$1,ROW($A$2:$A$4115)),ROW(66:66))-1,1),"")</f>
        <v>0</v>
      </c>
    </row>
    <row r="68" spans="1:7" x14ac:dyDescent="0.25">
      <c r="A68" t="s">
        <v>8219</v>
      </c>
      <c r="B68">
        <v>26</v>
      </c>
      <c r="D68" t="str">
        <f t="array" ref="D68">IFERROR(INDEX($A$2:$A$4115,SMALL(IF($A$2:$A$4115=$I$1,ROW($A$2:$A$4115)),ROW(67:67))-1,1),"")</f>
        <v>successful</v>
      </c>
      <c r="E68">
        <f t="array" ref="E68">IFERROR(INDEX($B$2:$B$4115,SMALL(IF($A$2:$A$4115=$I$1,ROW($A$2:$A$4115)),ROW(67:67))-1,1),"")</f>
        <v>26</v>
      </c>
      <c r="F68" t="str">
        <f t="array" ref="F68">IFERROR(INDEX($A$2:$A$4115,SMALL(IF($A$2:$A$4115=$J$1,ROW($A$2:$A$4115)),ROW(67:67))-1,1),"")</f>
        <v>failed</v>
      </c>
      <c r="G68">
        <f t="array" ref="G68">IFERROR(INDEX($B$2:$B$4115,SMALL(IF($A$2:$A$4115=$J$1,ROW($A$2:$A$4115)),ROW(67:67))-1,1),"")</f>
        <v>2</v>
      </c>
    </row>
    <row r="69" spans="1:7" x14ac:dyDescent="0.25">
      <c r="A69" t="s">
        <v>8219</v>
      </c>
      <c r="B69">
        <v>20</v>
      </c>
      <c r="D69" t="str">
        <f t="array" ref="D69">IFERROR(INDEX($A$2:$A$4115,SMALL(IF($A$2:$A$4115=$I$1,ROW($A$2:$A$4115)),ROW(68:68))-1,1),"")</f>
        <v>successful</v>
      </c>
      <c r="E69">
        <f t="array" ref="E69">IFERROR(INDEX($B$2:$B$4115,SMALL(IF($A$2:$A$4115=$I$1,ROW($A$2:$A$4115)),ROW(68:68))-1,1),"")</f>
        <v>20</v>
      </c>
      <c r="F69" t="str">
        <f t="array" ref="F69">IFERROR(INDEX($A$2:$A$4115,SMALL(IF($A$2:$A$4115=$J$1,ROW($A$2:$A$4115)),ROW(68:68))-1,1),"")</f>
        <v>failed</v>
      </c>
      <c r="G69">
        <f t="array" ref="G69">IFERROR(INDEX($B$2:$B$4115,SMALL(IF($A$2:$A$4115=$J$1,ROW($A$2:$A$4115)),ROW(68:68))-1,1),"")</f>
        <v>0</v>
      </c>
    </row>
    <row r="70" spans="1:7" x14ac:dyDescent="0.25">
      <c r="A70" t="s">
        <v>8219</v>
      </c>
      <c r="B70">
        <v>36</v>
      </c>
      <c r="D70" t="str">
        <f t="array" ref="D70">IFERROR(INDEX($A$2:$A$4115,SMALL(IF($A$2:$A$4115=$I$1,ROW($A$2:$A$4115)),ROW(69:69))-1,1),"")</f>
        <v>successful</v>
      </c>
      <c r="E70">
        <f t="array" ref="E70">IFERROR(INDEX($B$2:$B$4115,SMALL(IF($A$2:$A$4115=$I$1,ROW($A$2:$A$4115)),ROW(69:69))-1,1),"")</f>
        <v>36</v>
      </c>
      <c r="F70" t="str">
        <f t="array" ref="F70">IFERROR(INDEX($A$2:$A$4115,SMALL(IF($A$2:$A$4115=$J$1,ROW($A$2:$A$4115)),ROW(69:69))-1,1),"")</f>
        <v>failed</v>
      </c>
      <c r="G70">
        <f t="array" ref="G70">IFERROR(INDEX($B$2:$B$4115,SMALL(IF($A$2:$A$4115=$J$1,ROW($A$2:$A$4115)),ROW(69:69))-1,1),"")</f>
        <v>0</v>
      </c>
    </row>
    <row r="71" spans="1:7" x14ac:dyDescent="0.25">
      <c r="A71" t="s">
        <v>8219</v>
      </c>
      <c r="B71">
        <v>178</v>
      </c>
      <c r="D71" t="str">
        <f t="array" ref="D71">IFERROR(INDEX($A$2:$A$4115,SMALL(IF($A$2:$A$4115=$I$1,ROW($A$2:$A$4115)),ROW(70:70))-1,1),"")</f>
        <v>successful</v>
      </c>
      <c r="E71">
        <f t="array" ref="E71">IFERROR(INDEX($B$2:$B$4115,SMALL(IF($A$2:$A$4115=$I$1,ROW($A$2:$A$4115)),ROW(70:70))-1,1),"")</f>
        <v>178</v>
      </c>
      <c r="F71" t="str">
        <f t="array" ref="F71">IFERROR(INDEX($A$2:$A$4115,SMALL(IF($A$2:$A$4115=$J$1,ROW($A$2:$A$4115)),ROW(70:70))-1,1),"")</f>
        <v>failed</v>
      </c>
      <c r="G71">
        <f t="array" ref="G71">IFERROR(INDEX($B$2:$B$4115,SMALL(IF($A$2:$A$4115=$J$1,ROW($A$2:$A$4115)),ROW(70:70))-1,1),"")</f>
        <v>0</v>
      </c>
    </row>
    <row r="72" spans="1:7" x14ac:dyDescent="0.25">
      <c r="A72" t="s">
        <v>8219</v>
      </c>
      <c r="B72">
        <v>17</v>
      </c>
      <c r="D72" t="str">
        <f t="array" ref="D72">IFERROR(INDEX($A$2:$A$4115,SMALL(IF($A$2:$A$4115=$I$1,ROW($A$2:$A$4115)),ROW(71:71))-1,1),"")</f>
        <v>successful</v>
      </c>
      <c r="E72">
        <f t="array" ref="E72">IFERROR(INDEX($B$2:$B$4115,SMALL(IF($A$2:$A$4115=$I$1,ROW($A$2:$A$4115)),ROW(71:71))-1,1),"")</f>
        <v>17</v>
      </c>
      <c r="F72" t="str">
        <f t="array" ref="F72">IFERROR(INDEX($A$2:$A$4115,SMALL(IF($A$2:$A$4115=$J$1,ROW($A$2:$A$4115)),ROW(71:71))-1,1),"")</f>
        <v>failed</v>
      </c>
      <c r="G72">
        <f t="array" ref="G72">IFERROR(INDEX($B$2:$B$4115,SMALL(IF($A$2:$A$4115=$J$1,ROW($A$2:$A$4115)),ROW(71:71))-1,1),"")</f>
        <v>2</v>
      </c>
    </row>
    <row r="73" spans="1:7" x14ac:dyDescent="0.25">
      <c r="A73" t="s">
        <v>8219</v>
      </c>
      <c r="B73">
        <v>32</v>
      </c>
      <c r="D73" t="str">
        <f t="array" ref="D73">IFERROR(INDEX($A$2:$A$4115,SMALL(IF($A$2:$A$4115=$I$1,ROW($A$2:$A$4115)),ROW(72:72))-1,1),"")</f>
        <v>successful</v>
      </c>
      <c r="E73">
        <f t="array" ref="E73">IFERROR(INDEX($B$2:$B$4115,SMALL(IF($A$2:$A$4115=$I$1,ROW($A$2:$A$4115)),ROW(72:72))-1,1),"")</f>
        <v>32</v>
      </c>
      <c r="F73" t="str">
        <f t="array" ref="F73">IFERROR(INDEX($A$2:$A$4115,SMALL(IF($A$2:$A$4115=$J$1,ROW($A$2:$A$4115)),ROW(72:72))-1,1),"")</f>
        <v>failed</v>
      </c>
      <c r="G73">
        <f t="array" ref="G73">IFERROR(INDEX($B$2:$B$4115,SMALL(IF($A$2:$A$4115=$J$1,ROW($A$2:$A$4115)),ROW(72:72))-1,1),"")</f>
        <v>0</v>
      </c>
    </row>
    <row r="74" spans="1:7" x14ac:dyDescent="0.25">
      <c r="A74" t="s">
        <v>8219</v>
      </c>
      <c r="B74">
        <v>41</v>
      </c>
      <c r="D74" t="str">
        <f t="array" ref="D74">IFERROR(INDEX($A$2:$A$4115,SMALL(IF($A$2:$A$4115=$I$1,ROW($A$2:$A$4115)),ROW(73:73))-1,1),"")</f>
        <v>successful</v>
      </c>
      <c r="E74">
        <f t="array" ref="E74">IFERROR(INDEX($B$2:$B$4115,SMALL(IF($A$2:$A$4115=$I$1,ROW($A$2:$A$4115)),ROW(73:73))-1,1),"")</f>
        <v>41</v>
      </c>
      <c r="F74" t="str">
        <f t="array" ref="F74">IFERROR(INDEX($A$2:$A$4115,SMALL(IF($A$2:$A$4115=$J$1,ROW($A$2:$A$4115)),ROW(73:73))-1,1),"")</f>
        <v>failed</v>
      </c>
      <c r="G74">
        <f t="array" ref="G74">IFERROR(INDEX($B$2:$B$4115,SMALL(IF($A$2:$A$4115=$J$1,ROW($A$2:$A$4115)),ROW(73:73))-1,1),"")</f>
        <v>7</v>
      </c>
    </row>
    <row r="75" spans="1:7" x14ac:dyDescent="0.25">
      <c r="A75" t="s">
        <v>8219</v>
      </c>
      <c r="B75">
        <v>18</v>
      </c>
      <c r="D75" t="str">
        <f t="array" ref="D75">IFERROR(INDEX($A$2:$A$4115,SMALL(IF($A$2:$A$4115=$I$1,ROW($A$2:$A$4115)),ROW(74:74))-1,1),"")</f>
        <v>successful</v>
      </c>
      <c r="E75">
        <f t="array" ref="E75">IFERROR(INDEX($B$2:$B$4115,SMALL(IF($A$2:$A$4115=$I$1,ROW($A$2:$A$4115)),ROW(74:74))-1,1),"")</f>
        <v>18</v>
      </c>
      <c r="F75" t="str">
        <f t="array" ref="F75">IFERROR(INDEX($A$2:$A$4115,SMALL(IF($A$2:$A$4115=$J$1,ROW($A$2:$A$4115)),ROW(74:74))-1,1),"")</f>
        <v>failed</v>
      </c>
      <c r="G75">
        <f t="array" ref="G75">IFERROR(INDEX($B$2:$B$4115,SMALL(IF($A$2:$A$4115=$J$1,ROW($A$2:$A$4115)),ROW(74:74))-1,1),"")</f>
        <v>0</v>
      </c>
    </row>
    <row r="76" spans="1:7" x14ac:dyDescent="0.25">
      <c r="A76" t="s">
        <v>8219</v>
      </c>
      <c r="B76">
        <v>29</v>
      </c>
      <c r="D76" t="str">
        <f t="array" ref="D76">IFERROR(INDEX($A$2:$A$4115,SMALL(IF($A$2:$A$4115=$I$1,ROW($A$2:$A$4115)),ROW(75:75))-1,1),"")</f>
        <v>successful</v>
      </c>
      <c r="E76">
        <f t="array" ref="E76">IFERROR(INDEX($B$2:$B$4115,SMALL(IF($A$2:$A$4115=$I$1,ROW($A$2:$A$4115)),ROW(75:75))-1,1),"")</f>
        <v>29</v>
      </c>
      <c r="F76" t="str">
        <f t="array" ref="F76">IFERROR(INDEX($A$2:$A$4115,SMALL(IF($A$2:$A$4115=$J$1,ROW($A$2:$A$4115)),ROW(75:75))-1,1),"")</f>
        <v>failed</v>
      </c>
      <c r="G76">
        <f t="array" ref="G76">IFERROR(INDEX($B$2:$B$4115,SMALL(IF($A$2:$A$4115=$J$1,ROW($A$2:$A$4115)),ROW(75:75))-1,1),"")</f>
        <v>5</v>
      </c>
    </row>
    <row r="77" spans="1:7" x14ac:dyDescent="0.25">
      <c r="A77" t="s">
        <v>8219</v>
      </c>
      <c r="B77">
        <v>47</v>
      </c>
      <c r="D77" t="str">
        <f t="array" ref="D77">IFERROR(INDEX($A$2:$A$4115,SMALL(IF($A$2:$A$4115=$I$1,ROW($A$2:$A$4115)),ROW(76:76))-1,1),"")</f>
        <v>successful</v>
      </c>
      <c r="E77">
        <f t="array" ref="E77">IFERROR(INDEX($B$2:$B$4115,SMALL(IF($A$2:$A$4115=$I$1,ROW($A$2:$A$4115)),ROW(76:76))-1,1),"")</f>
        <v>47</v>
      </c>
      <c r="F77" t="str">
        <f t="array" ref="F77">IFERROR(INDEX($A$2:$A$4115,SMALL(IF($A$2:$A$4115=$J$1,ROW($A$2:$A$4115)),ROW(76:76))-1,1),"")</f>
        <v>failed</v>
      </c>
      <c r="G77">
        <f t="array" ref="G77">IFERROR(INDEX($B$2:$B$4115,SMALL(IF($A$2:$A$4115=$J$1,ROW($A$2:$A$4115)),ROW(76:76))-1,1),"")</f>
        <v>0</v>
      </c>
    </row>
    <row r="78" spans="1:7" x14ac:dyDescent="0.25">
      <c r="A78" t="s">
        <v>8219</v>
      </c>
      <c r="B78">
        <v>15</v>
      </c>
      <c r="D78" t="str">
        <f t="array" ref="D78">IFERROR(INDEX($A$2:$A$4115,SMALL(IF($A$2:$A$4115=$I$1,ROW($A$2:$A$4115)),ROW(77:77))-1,1),"")</f>
        <v>successful</v>
      </c>
      <c r="E78">
        <f t="array" ref="E78">IFERROR(INDEX($B$2:$B$4115,SMALL(IF($A$2:$A$4115=$I$1,ROW($A$2:$A$4115)),ROW(77:77))-1,1),"")</f>
        <v>15</v>
      </c>
      <c r="F78" t="str">
        <f t="array" ref="F78">IFERROR(INDEX($A$2:$A$4115,SMALL(IF($A$2:$A$4115=$J$1,ROW($A$2:$A$4115)),ROW(77:77))-1,1),"")</f>
        <v>failed</v>
      </c>
      <c r="G78">
        <f t="array" ref="G78">IFERROR(INDEX($B$2:$B$4115,SMALL(IF($A$2:$A$4115=$J$1,ROW($A$2:$A$4115)),ROW(77:77))-1,1),"")</f>
        <v>0</v>
      </c>
    </row>
    <row r="79" spans="1:7" x14ac:dyDescent="0.25">
      <c r="A79" t="s">
        <v>8219</v>
      </c>
      <c r="B79">
        <v>26</v>
      </c>
      <c r="D79" t="str">
        <f t="array" ref="D79">IFERROR(INDEX($A$2:$A$4115,SMALL(IF($A$2:$A$4115=$I$1,ROW($A$2:$A$4115)),ROW(78:78))-1,1),"")</f>
        <v>successful</v>
      </c>
      <c r="E79">
        <f t="array" ref="E79">IFERROR(INDEX($B$2:$B$4115,SMALL(IF($A$2:$A$4115=$I$1,ROW($A$2:$A$4115)),ROW(78:78))-1,1),"")</f>
        <v>26</v>
      </c>
      <c r="F79" t="str">
        <f t="array" ref="F79">IFERROR(INDEX($A$2:$A$4115,SMALL(IF($A$2:$A$4115=$J$1,ROW($A$2:$A$4115)),ROW(78:78))-1,1),"")</f>
        <v>failed</v>
      </c>
      <c r="G79">
        <f t="array" ref="G79">IFERROR(INDEX($B$2:$B$4115,SMALL(IF($A$2:$A$4115=$J$1,ROW($A$2:$A$4115)),ROW(78:78))-1,1),"")</f>
        <v>1</v>
      </c>
    </row>
    <row r="80" spans="1:7" x14ac:dyDescent="0.25">
      <c r="A80" t="s">
        <v>8219</v>
      </c>
      <c r="B80">
        <v>35</v>
      </c>
      <c r="D80" t="str">
        <f t="array" ref="D80">IFERROR(INDEX($A$2:$A$4115,SMALL(IF($A$2:$A$4115=$I$1,ROW($A$2:$A$4115)),ROW(79:79))-1,1),"")</f>
        <v>successful</v>
      </c>
      <c r="E80">
        <f t="array" ref="E80">IFERROR(INDEX($B$2:$B$4115,SMALL(IF($A$2:$A$4115=$I$1,ROW($A$2:$A$4115)),ROW(79:79))-1,1),"")</f>
        <v>35</v>
      </c>
      <c r="F80" t="str">
        <f t="array" ref="F80">IFERROR(INDEX($A$2:$A$4115,SMALL(IF($A$2:$A$4115=$J$1,ROW($A$2:$A$4115)),ROW(79:79))-1,1),"")</f>
        <v>failed</v>
      </c>
      <c r="G80">
        <f t="array" ref="G80">IFERROR(INDEX($B$2:$B$4115,SMALL(IF($A$2:$A$4115=$J$1,ROW($A$2:$A$4115)),ROW(79:79))-1,1),"")</f>
        <v>0</v>
      </c>
    </row>
    <row r="81" spans="1:7" x14ac:dyDescent="0.25">
      <c r="A81" t="s">
        <v>8219</v>
      </c>
      <c r="B81">
        <v>41</v>
      </c>
      <c r="D81" t="str">
        <f t="array" ref="D81">IFERROR(INDEX($A$2:$A$4115,SMALL(IF($A$2:$A$4115=$I$1,ROW($A$2:$A$4115)),ROW(80:80))-1,1),"")</f>
        <v>successful</v>
      </c>
      <c r="E81">
        <f t="array" ref="E81">IFERROR(INDEX($B$2:$B$4115,SMALL(IF($A$2:$A$4115=$I$1,ROW($A$2:$A$4115)),ROW(80:80))-1,1),"")</f>
        <v>41</v>
      </c>
      <c r="F81" t="str">
        <f t="array" ref="F81">IFERROR(INDEX($A$2:$A$4115,SMALL(IF($A$2:$A$4115=$J$1,ROW($A$2:$A$4115)),ROW(80:80))-1,1),"")</f>
        <v>failed</v>
      </c>
      <c r="G81">
        <f t="array" ref="G81">IFERROR(INDEX($B$2:$B$4115,SMALL(IF($A$2:$A$4115=$J$1,ROW($A$2:$A$4115)),ROW(80:80))-1,1),"")</f>
        <v>5</v>
      </c>
    </row>
    <row r="82" spans="1:7" x14ac:dyDescent="0.25">
      <c r="A82" t="s">
        <v>8219</v>
      </c>
      <c r="B82">
        <v>47</v>
      </c>
      <c r="D82" t="str">
        <f t="array" ref="D82">IFERROR(INDEX($A$2:$A$4115,SMALL(IF($A$2:$A$4115=$I$1,ROW($A$2:$A$4115)),ROW(81:81))-1,1),"")</f>
        <v>successful</v>
      </c>
      <c r="E82">
        <f t="array" ref="E82">IFERROR(INDEX($B$2:$B$4115,SMALL(IF($A$2:$A$4115=$I$1,ROW($A$2:$A$4115)),ROW(81:81))-1,1),"")</f>
        <v>47</v>
      </c>
      <c r="F82" t="str">
        <f t="array" ref="F82">IFERROR(INDEX($A$2:$A$4115,SMALL(IF($A$2:$A$4115=$J$1,ROW($A$2:$A$4115)),ROW(81:81))-1,1),"")</f>
        <v>failed</v>
      </c>
      <c r="G82">
        <f t="array" ref="G82">IFERROR(INDEX($B$2:$B$4115,SMALL(IF($A$2:$A$4115=$J$1,ROW($A$2:$A$4115)),ROW(81:81))-1,1),"")</f>
        <v>3</v>
      </c>
    </row>
    <row r="83" spans="1:7" x14ac:dyDescent="0.25">
      <c r="A83" t="s">
        <v>8219</v>
      </c>
      <c r="B83">
        <v>28</v>
      </c>
      <c r="D83" t="str">
        <f t="array" ref="D83">IFERROR(INDEX($A$2:$A$4115,SMALL(IF($A$2:$A$4115=$I$1,ROW($A$2:$A$4115)),ROW(82:82))-1,1),"")</f>
        <v>successful</v>
      </c>
      <c r="E83">
        <f t="array" ref="E83">IFERROR(INDEX($B$2:$B$4115,SMALL(IF($A$2:$A$4115=$I$1,ROW($A$2:$A$4115)),ROW(82:82))-1,1),"")</f>
        <v>28</v>
      </c>
      <c r="F83" t="str">
        <f t="array" ref="F83">IFERROR(INDEX($A$2:$A$4115,SMALL(IF($A$2:$A$4115=$J$1,ROW($A$2:$A$4115)),ROW(82:82))-1,1),"")</f>
        <v>failed</v>
      </c>
      <c r="G83">
        <f t="array" ref="G83">IFERROR(INDEX($B$2:$B$4115,SMALL(IF($A$2:$A$4115=$J$1,ROW($A$2:$A$4115)),ROW(82:82))-1,1),"")</f>
        <v>6</v>
      </c>
    </row>
    <row r="84" spans="1:7" x14ac:dyDescent="0.25">
      <c r="A84" t="s">
        <v>8219</v>
      </c>
      <c r="B84">
        <v>100</v>
      </c>
      <c r="D84" t="str">
        <f t="array" ref="D84">IFERROR(INDEX($A$2:$A$4115,SMALL(IF($A$2:$A$4115=$I$1,ROW($A$2:$A$4115)),ROW(83:83))-1,1),"")</f>
        <v>successful</v>
      </c>
      <c r="E84">
        <f t="array" ref="E84">IFERROR(INDEX($B$2:$B$4115,SMALL(IF($A$2:$A$4115=$I$1,ROW($A$2:$A$4115)),ROW(83:83))-1,1),"")</f>
        <v>100</v>
      </c>
      <c r="F84" t="str">
        <f t="array" ref="F84">IFERROR(INDEX($A$2:$A$4115,SMALL(IF($A$2:$A$4115=$J$1,ROW($A$2:$A$4115)),ROW(83:83))-1,1),"")</f>
        <v>failed</v>
      </c>
      <c r="G84">
        <f t="array" ref="G84">IFERROR(INDEX($B$2:$B$4115,SMALL(IF($A$2:$A$4115=$J$1,ROW($A$2:$A$4115)),ROW(83:83))-1,1),"")</f>
        <v>12</v>
      </c>
    </row>
    <row r="85" spans="1:7" x14ac:dyDescent="0.25">
      <c r="A85" t="s">
        <v>8219</v>
      </c>
      <c r="B85">
        <v>13</v>
      </c>
      <c r="D85" t="str">
        <f t="array" ref="D85">IFERROR(INDEX($A$2:$A$4115,SMALL(IF($A$2:$A$4115=$I$1,ROW($A$2:$A$4115)),ROW(84:84))-1,1),"")</f>
        <v>successful</v>
      </c>
      <c r="E85">
        <f t="array" ref="E85">IFERROR(INDEX($B$2:$B$4115,SMALL(IF($A$2:$A$4115=$I$1,ROW($A$2:$A$4115)),ROW(84:84))-1,1),"")</f>
        <v>13</v>
      </c>
      <c r="F85" t="str">
        <f t="array" ref="F85">IFERROR(INDEX($A$2:$A$4115,SMALL(IF($A$2:$A$4115=$J$1,ROW($A$2:$A$4115)),ROW(84:84))-1,1),"")</f>
        <v>failed</v>
      </c>
      <c r="G85">
        <f t="array" ref="G85">IFERROR(INDEX($B$2:$B$4115,SMALL(IF($A$2:$A$4115=$J$1,ROW($A$2:$A$4115)),ROW(84:84))-1,1),"")</f>
        <v>13</v>
      </c>
    </row>
    <row r="86" spans="1:7" x14ac:dyDescent="0.25">
      <c r="A86" t="s">
        <v>8219</v>
      </c>
      <c r="B86">
        <v>7</v>
      </c>
      <c r="D86" t="str">
        <f t="array" ref="D86">IFERROR(INDEX($A$2:$A$4115,SMALL(IF($A$2:$A$4115=$I$1,ROW($A$2:$A$4115)),ROW(85:85))-1,1),"")</f>
        <v>successful</v>
      </c>
      <c r="E86">
        <f t="array" ref="E86">IFERROR(INDEX($B$2:$B$4115,SMALL(IF($A$2:$A$4115=$I$1,ROW($A$2:$A$4115)),ROW(85:85))-1,1),"")</f>
        <v>7</v>
      </c>
      <c r="F86" t="str">
        <f t="array" ref="F86">IFERROR(INDEX($A$2:$A$4115,SMALL(IF($A$2:$A$4115=$J$1,ROW($A$2:$A$4115)),ROW(85:85))-1,1),"")</f>
        <v>failed</v>
      </c>
      <c r="G86">
        <f t="array" ref="G86">IFERROR(INDEX($B$2:$B$4115,SMALL(IF($A$2:$A$4115=$J$1,ROW($A$2:$A$4115)),ROW(85:85))-1,1),"")</f>
        <v>5</v>
      </c>
    </row>
    <row r="87" spans="1:7" x14ac:dyDescent="0.25">
      <c r="A87" t="s">
        <v>8219</v>
      </c>
      <c r="B87">
        <v>21</v>
      </c>
      <c r="D87" t="str">
        <f t="array" ref="D87">IFERROR(INDEX($A$2:$A$4115,SMALL(IF($A$2:$A$4115=$I$1,ROW($A$2:$A$4115)),ROW(86:86))-1,1),"")</f>
        <v>successful</v>
      </c>
      <c r="E87">
        <f t="array" ref="E87">IFERROR(INDEX($B$2:$B$4115,SMALL(IF($A$2:$A$4115=$I$1,ROW($A$2:$A$4115)),ROW(86:86))-1,1),"")</f>
        <v>21</v>
      </c>
      <c r="F87" t="str">
        <f t="array" ref="F87">IFERROR(INDEX($A$2:$A$4115,SMALL(IF($A$2:$A$4115=$J$1,ROW($A$2:$A$4115)),ROW(86:86))-1,1),"")</f>
        <v>failed</v>
      </c>
      <c r="G87">
        <f t="array" ref="G87">IFERROR(INDEX($B$2:$B$4115,SMALL(IF($A$2:$A$4115=$J$1,ROW($A$2:$A$4115)),ROW(86:86))-1,1),"")</f>
        <v>2</v>
      </c>
    </row>
    <row r="88" spans="1:7" x14ac:dyDescent="0.25">
      <c r="A88" t="s">
        <v>8219</v>
      </c>
      <c r="B88">
        <v>17</v>
      </c>
      <c r="D88" t="str">
        <f t="array" ref="D88">IFERROR(INDEX($A$2:$A$4115,SMALL(IF($A$2:$A$4115=$I$1,ROW($A$2:$A$4115)),ROW(87:87))-1,1),"")</f>
        <v>successful</v>
      </c>
      <c r="E88">
        <f t="array" ref="E88">IFERROR(INDEX($B$2:$B$4115,SMALL(IF($A$2:$A$4115=$I$1,ROW($A$2:$A$4115)),ROW(87:87))-1,1),"")</f>
        <v>17</v>
      </c>
      <c r="F88" t="str">
        <f t="array" ref="F88">IFERROR(INDEX($A$2:$A$4115,SMALL(IF($A$2:$A$4115=$J$1,ROW($A$2:$A$4115)),ROW(87:87))-1,1),"")</f>
        <v>failed</v>
      </c>
      <c r="G88">
        <f t="array" ref="G88">IFERROR(INDEX($B$2:$B$4115,SMALL(IF($A$2:$A$4115=$J$1,ROW($A$2:$A$4115)),ROW(87:87))-1,1),"")</f>
        <v>8</v>
      </c>
    </row>
    <row r="89" spans="1:7" x14ac:dyDescent="0.25">
      <c r="A89" t="s">
        <v>8219</v>
      </c>
      <c r="B89">
        <v>25</v>
      </c>
      <c r="D89" t="str">
        <f t="array" ref="D89">IFERROR(INDEX($A$2:$A$4115,SMALL(IF($A$2:$A$4115=$I$1,ROW($A$2:$A$4115)),ROW(88:88))-1,1),"")</f>
        <v>successful</v>
      </c>
      <c r="E89">
        <f t="array" ref="E89">IFERROR(INDEX($B$2:$B$4115,SMALL(IF($A$2:$A$4115=$I$1,ROW($A$2:$A$4115)),ROW(88:88))-1,1),"")</f>
        <v>25</v>
      </c>
      <c r="F89" t="str">
        <f t="array" ref="F89">IFERROR(INDEX($A$2:$A$4115,SMALL(IF($A$2:$A$4115=$J$1,ROW($A$2:$A$4115)),ROW(88:88))-1,1),"")</f>
        <v>failed</v>
      </c>
      <c r="G89">
        <f t="array" ref="G89">IFERROR(INDEX($B$2:$B$4115,SMALL(IF($A$2:$A$4115=$J$1,ROW($A$2:$A$4115)),ROW(88:88))-1,1),"")</f>
        <v>0</v>
      </c>
    </row>
    <row r="90" spans="1:7" x14ac:dyDescent="0.25">
      <c r="A90" t="s">
        <v>8219</v>
      </c>
      <c r="B90">
        <v>60</v>
      </c>
      <c r="D90" t="str">
        <f t="array" ref="D90">IFERROR(INDEX($A$2:$A$4115,SMALL(IF($A$2:$A$4115=$I$1,ROW($A$2:$A$4115)),ROW(89:89))-1,1),"")</f>
        <v>successful</v>
      </c>
      <c r="E90">
        <f t="array" ref="E90">IFERROR(INDEX($B$2:$B$4115,SMALL(IF($A$2:$A$4115=$I$1,ROW($A$2:$A$4115)),ROW(89:89))-1,1),"")</f>
        <v>60</v>
      </c>
      <c r="F90" t="str">
        <f t="array" ref="F90">IFERROR(INDEX($A$2:$A$4115,SMALL(IF($A$2:$A$4115=$J$1,ROW($A$2:$A$4115)),ROW(89:89))-1,1),"")</f>
        <v>failed</v>
      </c>
      <c r="G90">
        <f t="array" ref="G90">IFERROR(INDEX($B$2:$B$4115,SMALL(IF($A$2:$A$4115=$J$1,ROW($A$2:$A$4115)),ROW(89:89))-1,1),"")</f>
        <v>13</v>
      </c>
    </row>
    <row r="91" spans="1:7" x14ac:dyDescent="0.25">
      <c r="A91" t="s">
        <v>8219</v>
      </c>
      <c r="B91">
        <v>56</v>
      </c>
      <c r="D91" t="str">
        <f t="array" ref="D91">IFERROR(INDEX($A$2:$A$4115,SMALL(IF($A$2:$A$4115=$I$1,ROW($A$2:$A$4115)),ROW(90:90))-1,1),"")</f>
        <v>successful</v>
      </c>
      <c r="E91">
        <f t="array" ref="E91">IFERROR(INDEX($B$2:$B$4115,SMALL(IF($A$2:$A$4115=$I$1,ROW($A$2:$A$4115)),ROW(90:90))-1,1),"")</f>
        <v>56</v>
      </c>
      <c r="F91" t="str">
        <f t="array" ref="F91">IFERROR(INDEX($A$2:$A$4115,SMALL(IF($A$2:$A$4115=$J$1,ROW($A$2:$A$4115)),ROW(90:90))-1,1),"")</f>
        <v>failed</v>
      </c>
      <c r="G91">
        <f t="array" ref="G91">IFERROR(INDEX($B$2:$B$4115,SMALL(IF($A$2:$A$4115=$J$1,ROW($A$2:$A$4115)),ROW(90:90))-1,1),"")</f>
        <v>0</v>
      </c>
    </row>
    <row r="92" spans="1:7" x14ac:dyDescent="0.25">
      <c r="A92" t="s">
        <v>8219</v>
      </c>
      <c r="B92">
        <v>16</v>
      </c>
      <c r="D92" t="str">
        <f t="array" ref="D92">IFERROR(INDEX($A$2:$A$4115,SMALL(IF($A$2:$A$4115=$I$1,ROW($A$2:$A$4115)),ROW(91:91))-1,1),"")</f>
        <v>successful</v>
      </c>
      <c r="E92">
        <f t="array" ref="E92">IFERROR(INDEX($B$2:$B$4115,SMALL(IF($A$2:$A$4115=$I$1,ROW($A$2:$A$4115)),ROW(91:91))-1,1),"")</f>
        <v>16</v>
      </c>
      <c r="F92" t="str">
        <f t="array" ref="F92">IFERROR(INDEX($A$2:$A$4115,SMALL(IF($A$2:$A$4115=$J$1,ROW($A$2:$A$4115)),ROW(91:91))-1,1),"")</f>
        <v>failed</v>
      </c>
      <c r="G92">
        <f t="array" ref="G92">IFERROR(INDEX($B$2:$B$4115,SMALL(IF($A$2:$A$4115=$J$1,ROW($A$2:$A$4115)),ROW(91:91))-1,1),"")</f>
        <v>5</v>
      </c>
    </row>
    <row r="93" spans="1:7" x14ac:dyDescent="0.25">
      <c r="A93" t="s">
        <v>8219</v>
      </c>
      <c r="B93">
        <v>46</v>
      </c>
      <c r="D93" t="str">
        <f t="array" ref="D93">IFERROR(INDEX($A$2:$A$4115,SMALL(IF($A$2:$A$4115=$I$1,ROW($A$2:$A$4115)),ROW(92:92))-1,1),"")</f>
        <v>successful</v>
      </c>
      <c r="E93">
        <f t="array" ref="E93">IFERROR(INDEX($B$2:$B$4115,SMALL(IF($A$2:$A$4115=$I$1,ROW($A$2:$A$4115)),ROW(92:92))-1,1),"")</f>
        <v>46</v>
      </c>
      <c r="F93" t="str">
        <f t="array" ref="F93">IFERROR(INDEX($A$2:$A$4115,SMALL(IF($A$2:$A$4115=$J$1,ROW($A$2:$A$4115)),ROW(92:92))-1,1),"")</f>
        <v>failed</v>
      </c>
      <c r="G93">
        <f t="array" ref="G93">IFERROR(INDEX($B$2:$B$4115,SMALL(IF($A$2:$A$4115=$J$1,ROW($A$2:$A$4115)),ROW(92:92))-1,1),"")</f>
        <v>8</v>
      </c>
    </row>
    <row r="94" spans="1:7" x14ac:dyDescent="0.25">
      <c r="A94" t="s">
        <v>8219</v>
      </c>
      <c r="B94">
        <v>43</v>
      </c>
      <c r="D94" t="str">
        <f t="array" ref="D94">IFERROR(INDEX($A$2:$A$4115,SMALL(IF($A$2:$A$4115=$I$1,ROW($A$2:$A$4115)),ROW(93:93))-1,1),"")</f>
        <v>successful</v>
      </c>
      <c r="E94">
        <f t="array" ref="E94">IFERROR(INDEX($B$2:$B$4115,SMALL(IF($A$2:$A$4115=$I$1,ROW($A$2:$A$4115)),ROW(93:93))-1,1),"")</f>
        <v>43</v>
      </c>
      <c r="F94" t="str">
        <f t="array" ref="F94">IFERROR(INDEX($A$2:$A$4115,SMALL(IF($A$2:$A$4115=$J$1,ROW($A$2:$A$4115)),ROW(93:93))-1,1),"")</f>
        <v>failed</v>
      </c>
      <c r="G94">
        <f t="array" ref="G94">IFERROR(INDEX($B$2:$B$4115,SMALL(IF($A$2:$A$4115=$J$1,ROW($A$2:$A$4115)),ROW(93:93))-1,1),"")</f>
        <v>8</v>
      </c>
    </row>
    <row r="95" spans="1:7" x14ac:dyDescent="0.25">
      <c r="A95" t="s">
        <v>8219</v>
      </c>
      <c r="B95">
        <v>15</v>
      </c>
      <c r="D95" t="str">
        <f t="array" ref="D95">IFERROR(INDEX($A$2:$A$4115,SMALL(IF($A$2:$A$4115=$I$1,ROW($A$2:$A$4115)),ROW(94:94))-1,1),"")</f>
        <v>successful</v>
      </c>
      <c r="E95">
        <f t="array" ref="E95">IFERROR(INDEX($B$2:$B$4115,SMALL(IF($A$2:$A$4115=$I$1,ROW($A$2:$A$4115)),ROW(94:94))-1,1),"")</f>
        <v>15</v>
      </c>
      <c r="F95" t="str">
        <f t="array" ref="F95">IFERROR(INDEX($A$2:$A$4115,SMALL(IF($A$2:$A$4115=$J$1,ROW($A$2:$A$4115)),ROW(94:94))-1,1),"")</f>
        <v>failed</v>
      </c>
      <c r="G95">
        <f t="array" ref="G95">IFERROR(INDEX($B$2:$B$4115,SMALL(IF($A$2:$A$4115=$J$1,ROW($A$2:$A$4115)),ROW(94:94))-1,1),"")</f>
        <v>0</v>
      </c>
    </row>
    <row r="96" spans="1:7" x14ac:dyDescent="0.25">
      <c r="A96" t="s">
        <v>8219</v>
      </c>
      <c r="B96">
        <v>12</v>
      </c>
      <c r="D96" t="str">
        <f t="array" ref="D96">IFERROR(INDEX($A$2:$A$4115,SMALL(IF($A$2:$A$4115=$I$1,ROW($A$2:$A$4115)),ROW(95:95))-1,1),"")</f>
        <v>successful</v>
      </c>
      <c r="E96">
        <f t="array" ref="E96">IFERROR(INDEX($B$2:$B$4115,SMALL(IF($A$2:$A$4115=$I$1,ROW($A$2:$A$4115)),ROW(95:95))-1,1),"")</f>
        <v>12</v>
      </c>
      <c r="F96" t="str">
        <f t="array" ref="F96">IFERROR(INDEX($A$2:$A$4115,SMALL(IF($A$2:$A$4115=$J$1,ROW($A$2:$A$4115)),ROW(95:95))-1,1),"")</f>
        <v>failed</v>
      </c>
      <c r="G96">
        <f t="array" ref="G96">IFERROR(INDEX($B$2:$B$4115,SMALL(IF($A$2:$A$4115=$J$1,ROW($A$2:$A$4115)),ROW(95:95))-1,1),"")</f>
        <v>2</v>
      </c>
    </row>
    <row r="97" spans="1:7" x14ac:dyDescent="0.25">
      <c r="A97" t="s">
        <v>8219</v>
      </c>
      <c r="B97">
        <v>21</v>
      </c>
      <c r="D97" t="str">
        <f t="array" ref="D97">IFERROR(INDEX($A$2:$A$4115,SMALL(IF($A$2:$A$4115=$I$1,ROW($A$2:$A$4115)),ROW(96:96))-1,1),"")</f>
        <v>successful</v>
      </c>
      <c r="E97">
        <f t="array" ref="E97">IFERROR(INDEX($B$2:$B$4115,SMALL(IF($A$2:$A$4115=$I$1,ROW($A$2:$A$4115)),ROW(96:96))-1,1),"")</f>
        <v>21</v>
      </c>
      <c r="F97" t="str">
        <f t="array" ref="F97">IFERROR(INDEX($A$2:$A$4115,SMALL(IF($A$2:$A$4115=$J$1,ROW($A$2:$A$4115)),ROW(96:96))-1,1),"")</f>
        <v>failed</v>
      </c>
      <c r="G97">
        <f t="array" ref="G97">IFERROR(INDEX($B$2:$B$4115,SMALL(IF($A$2:$A$4115=$J$1,ROW($A$2:$A$4115)),ROW(96:96))-1,1),"")</f>
        <v>3</v>
      </c>
    </row>
    <row r="98" spans="1:7" x14ac:dyDescent="0.25">
      <c r="A98" t="s">
        <v>8219</v>
      </c>
      <c r="B98">
        <v>34</v>
      </c>
      <c r="D98" t="str">
        <f t="array" ref="D98">IFERROR(INDEX($A$2:$A$4115,SMALL(IF($A$2:$A$4115=$I$1,ROW($A$2:$A$4115)),ROW(97:97))-1,1),"")</f>
        <v>successful</v>
      </c>
      <c r="E98">
        <f t="array" ref="E98">IFERROR(INDEX($B$2:$B$4115,SMALL(IF($A$2:$A$4115=$I$1,ROW($A$2:$A$4115)),ROW(97:97))-1,1),"")</f>
        <v>34</v>
      </c>
      <c r="F98" t="str">
        <f t="array" ref="F98">IFERROR(INDEX($A$2:$A$4115,SMALL(IF($A$2:$A$4115=$J$1,ROW($A$2:$A$4115)),ROW(97:97))-1,1),"")</f>
        <v>failed</v>
      </c>
      <c r="G98">
        <f t="array" ref="G98">IFERROR(INDEX($B$2:$B$4115,SMALL(IF($A$2:$A$4115=$J$1,ROW($A$2:$A$4115)),ROW(97:97))-1,1),"")</f>
        <v>0</v>
      </c>
    </row>
    <row r="99" spans="1:7" x14ac:dyDescent="0.25">
      <c r="A99" t="s">
        <v>8219</v>
      </c>
      <c r="B99">
        <v>8</v>
      </c>
      <c r="D99" t="str">
        <f t="array" ref="D99">IFERROR(INDEX($A$2:$A$4115,SMALL(IF($A$2:$A$4115=$I$1,ROW($A$2:$A$4115)),ROW(98:98))-1,1),"")</f>
        <v>successful</v>
      </c>
      <c r="E99">
        <f t="array" ref="E99">IFERROR(INDEX($B$2:$B$4115,SMALL(IF($A$2:$A$4115=$I$1,ROW($A$2:$A$4115)),ROW(98:98))-1,1),"")</f>
        <v>8</v>
      </c>
      <c r="F99" t="str">
        <f t="array" ref="F99">IFERROR(INDEX($A$2:$A$4115,SMALL(IF($A$2:$A$4115=$J$1,ROW($A$2:$A$4115)),ROW(98:98))-1,1),"")</f>
        <v>failed</v>
      </c>
      <c r="G99">
        <f t="array" ref="G99">IFERROR(INDEX($B$2:$B$4115,SMALL(IF($A$2:$A$4115=$J$1,ROW($A$2:$A$4115)),ROW(98:98))-1,1),"")</f>
        <v>0</v>
      </c>
    </row>
    <row r="100" spans="1:7" x14ac:dyDescent="0.25">
      <c r="A100" t="s">
        <v>8219</v>
      </c>
      <c r="B100">
        <v>60</v>
      </c>
      <c r="D100" t="str">
        <f t="array" ref="D100">IFERROR(INDEX($A$2:$A$4115,SMALL(IF($A$2:$A$4115=$I$1,ROW($A$2:$A$4115)),ROW(99:99))-1,1),"")</f>
        <v>successful</v>
      </c>
      <c r="E100">
        <f t="array" ref="E100">IFERROR(INDEX($B$2:$B$4115,SMALL(IF($A$2:$A$4115=$I$1,ROW($A$2:$A$4115)),ROW(99:99))-1,1),"")</f>
        <v>60</v>
      </c>
      <c r="F100" t="str">
        <f t="array" ref="F100">IFERROR(INDEX($A$2:$A$4115,SMALL(IF($A$2:$A$4115=$J$1,ROW($A$2:$A$4115)),ROW(99:99))-1,1),"")</f>
        <v>failed</v>
      </c>
      <c r="G100">
        <f t="array" ref="G100">IFERROR(INDEX($B$2:$B$4115,SMALL(IF($A$2:$A$4115=$J$1,ROW($A$2:$A$4115)),ROW(99:99))-1,1),"")</f>
        <v>11</v>
      </c>
    </row>
    <row r="101" spans="1:7" x14ac:dyDescent="0.25">
      <c r="A101" t="s">
        <v>8219</v>
      </c>
      <c r="B101">
        <v>39</v>
      </c>
      <c r="D101" t="str">
        <f t="array" ref="D101">IFERROR(INDEX($A$2:$A$4115,SMALL(IF($A$2:$A$4115=$I$1,ROW($A$2:$A$4115)),ROW(100:100))-1,1),"")</f>
        <v>successful</v>
      </c>
      <c r="E101">
        <f t="array" ref="E101">IFERROR(INDEX($B$2:$B$4115,SMALL(IF($A$2:$A$4115=$I$1,ROW($A$2:$A$4115)),ROW(100:100))-1,1),"")</f>
        <v>39</v>
      </c>
      <c r="F101" t="str">
        <f t="array" ref="F101">IFERROR(INDEX($A$2:$A$4115,SMALL(IF($A$2:$A$4115=$J$1,ROW($A$2:$A$4115)),ROW(100:100))-1,1),"")</f>
        <v>failed</v>
      </c>
      <c r="G101">
        <f t="array" ref="G101">IFERROR(INDEX($B$2:$B$4115,SMALL(IF($A$2:$A$4115=$J$1,ROW($A$2:$A$4115)),ROW(100:100))-1,1),"")</f>
        <v>0</v>
      </c>
    </row>
    <row r="102" spans="1:7" x14ac:dyDescent="0.25">
      <c r="A102" t="s">
        <v>8219</v>
      </c>
      <c r="B102">
        <v>26</v>
      </c>
      <c r="D102" t="str">
        <f t="array" ref="D102">IFERROR(INDEX($A$2:$A$4115,SMALL(IF($A$2:$A$4115=$I$1,ROW($A$2:$A$4115)),ROW(101:101))-1,1),"")</f>
        <v>successful</v>
      </c>
      <c r="E102">
        <f t="array" ref="E102">IFERROR(INDEX($B$2:$B$4115,SMALL(IF($A$2:$A$4115=$I$1,ROW($A$2:$A$4115)),ROW(101:101))-1,1),"")</f>
        <v>26</v>
      </c>
      <c r="F102" t="str">
        <f t="array" ref="F102">IFERROR(INDEX($A$2:$A$4115,SMALL(IF($A$2:$A$4115=$J$1,ROW($A$2:$A$4115)),ROW(101:101))-1,1),"")</f>
        <v>failed</v>
      </c>
      <c r="G102">
        <f t="array" ref="G102">IFERROR(INDEX($B$2:$B$4115,SMALL(IF($A$2:$A$4115=$J$1,ROW($A$2:$A$4115)),ROW(101:101))-1,1),"")</f>
        <v>1</v>
      </c>
    </row>
    <row r="103" spans="1:7" x14ac:dyDescent="0.25">
      <c r="A103" t="s">
        <v>8219</v>
      </c>
      <c r="B103">
        <v>35</v>
      </c>
      <c r="D103" t="str">
        <f t="array" ref="D103">IFERROR(INDEX($A$2:$A$4115,SMALL(IF($A$2:$A$4115=$I$1,ROW($A$2:$A$4115)),ROW(102:102))-1,1),"")</f>
        <v>successful</v>
      </c>
      <c r="E103">
        <f t="array" ref="E103">IFERROR(INDEX($B$2:$B$4115,SMALL(IF($A$2:$A$4115=$I$1,ROW($A$2:$A$4115)),ROW(102:102))-1,1),"")</f>
        <v>35</v>
      </c>
      <c r="F103" t="str">
        <f t="array" ref="F103">IFERROR(INDEX($A$2:$A$4115,SMALL(IF($A$2:$A$4115=$J$1,ROW($A$2:$A$4115)),ROW(102:102))-1,1),"")</f>
        <v>failed</v>
      </c>
      <c r="G103">
        <f t="array" ref="G103">IFERROR(INDEX($B$2:$B$4115,SMALL(IF($A$2:$A$4115=$J$1,ROW($A$2:$A$4115)),ROW(102:102))-1,1),"")</f>
        <v>0</v>
      </c>
    </row>
    <row r="104" spans="1:7" x14ac:dyDescent="0.25">
      <c r="A104" t="s">
        <v>8219</v>
      </c>
      <c r="B104">
        <v>65</v>
      </c>
      <c r="D104" t="str">
        <f t="array" ref="D104">IFERROR(INDEX($A$2:$A$4115,SMALL(IF($A$2:$A$4115=$I$1,ROW($A$2:$A$4115)),ROW(103:103))-1,1),"")</f>
        <v>successful</v>
      </c>
      <c r="E104">
        <f t="array" ref="E104">IFERROR(INDEX($B$2:$B$4115,SMALL(IF($A$2:$A$4115=$I$1,ROW($A$2:$A$4115)),ROW(103:103))-1,1),"")</f>
        <v>65</v>
      </c>
      <c r="F104" t="str">
        <f t="array" ref="F104">IFERROR(INDEX($A$2:$A$4115,SMALL(IF($A$2:$A$4115=$J$1,ROW($A$2:$A$4115)),ROW(103:103))-1,1),"")</f>
        <v>failed</v>
      </c>
      <c r="G104">
        <f t="array" ref="G104">IFERROR(INDEX($B$2:$B$4115,SMALL(IF($A$2:$A$4115=$J$1,ROW($A$2:$A$4115)),ROW(103:103))-1,1),"")</f>
        <v>17</v>
      </c>
    </row>
    <row r="105" spans="1:7" x14ac:dyDescent="0.25">
      <c r="A105" t="s">
        <v>8219</v>
      </c>
      <c r="B105">
        <v>49</v>
      </c>
      <c r="D105" t="str">
        <f t="array" ref="D105">IFERROR(INDEX($A$2:$A$4115,SMALL(IF($A$2:$A$4115=$I$1,ROW($A$2:$A$4115)),ROW(104:104))-1,1),"")</f>
        <v>successful</v>
      </c>
      <c r="E105">
        <f t="array" ref="E105">IFERROR(INDEX($B$2:$B$4115,SMALL(IF($A$2:$A$4115=$I$1,ROW($A$2:$A$4115)),ROW(104:104))-1,1),"")</f>
        <v>49</v>
      </c>
      <c r="F105" t="str">
        <f t="array" ref="F105">IFERROR(INDEX($A$2:$A$4115,SMALL(IF($A$2:$A$4115=$J$1,ROW($A$2:$A$4115)),ROW(104:104))-1,1),"")</f>
        <v>failed</v>
      </c>
      <c r="G105">
        <f t="array" ref="G105">IFERROR(INDEX($B$2:$B$4115,SMALL(IF($A$2:$A$4115=$J$1,ROW($A$2:$A$4115)),ROW(104:104))-1,1),"")</f>
        <v>2</v>
      </c>
    </row>
    <row r="106" spans="1:7" x14ac:dyDescent="0.25">
      <c r="A106" t="s">
        <v>8219</v>
      </c>
      <c r="B106">
        <v>10</v>
      </c>
      <c r="D106" t="str">
        <f t="array" ref="D106">IFERROR(INDEX($A$2:$A$4115,SMALL(IF($A$2:$A$4115=$I$1,ROW($A$2:$A$4115)),ROW(105:105))-1,1),"")</f>
        <v>successful</v>
      </c>
      <c r="E106">
        <f t="array" ref="E106">IFERROR(INDEX($B$2:$B$4115,SMALL(IF($A$2:$A$4115=$I$1,ROW($A$2:$A$4115)),ROW(105:105))-1,1),"")</f>
        <v>10</v>
      </c>
      <c r="F106" t="str">
        <f t="array" ref="F106">IFERROR(INDEX($A$2:$A$4115,SMALL(IF($A$2:$A$4115=$J$1,ROW($A$2:$A$4115)),ROW(105:105))-1,1),"")</f>
        <v>failed</v>
      </c>
      <c r="G106">
        <f t="array" ref="G106">IFERROR(INDEX($B$2:$B$4115,SMALL(IF($A$2:$A$4115=$J$1,ROW($A$2:$A$4115)),ROW(105:105))-1,1),"")</f>
        <v>1</v>
      </c>
    </row>
    <row r="107" spans="1:7" x14ac:dyDescent="0.25">
      <c r="A107" t="s">
        <v>8219</v>
      </c>
      <c r="B107">
        <v>60</v>
      </c>
      <c r="D107" t="str">
        <f t="array" ref="D107">IFERROR(INDEX($A$2:$A$4115,SMALL(IF($A$2:$A$4115=$I$1,ROW($A$2:$A$4115)),ROW(106:106))-1,1),"")</f>
        <v>successful</v>
      </c>
      <c r="E107">
        <f t="array" ref="E107">IFERROR(INDEX($B$2:$B$4115,SMALL(IF($A$2:$A$4115=$I$1,ROW($A$2:$A$4115)),ROW(106:106))-1,1),"")</f>
        <v>60</v>
      </c>
      <c r="F107" t="str">
        <f t="array" ref="F107">IFERROR(INDEX($A$2:$A$4115,SMALL(IF($A$2:$A$4115=$J$1,ROW($A$2:$A$4115)),ROW(106:106))-1,1),"")</f>
        <v>failed</v>
      </c>
      <c r="G107">
        <f t="array" ref="G107">IFERROR(INDEX($B$2:$B$4115,SMALL(IF($A$2:$A$4115=$J$1,ROW($A$2:$A$4115)),ROW(106:106))-1,1),"")</f>
        <v>2</v>
      </c>
    </row>
    <row r="108" spans="1:7" x14ac:dyDescent="0.25">
      <c r="A108" t="s">
        <v>8219</v>
      </c>
      <c r="B108">
        <v>27</v>
      </c>
      <c r="D108" t="str">
        <f t="array" ref="D108">IFERROR(INDEX($A$2:$A$4115,SMALL(IF($A$2:$A$4115=$I$1,ROW($A$2:$A$4115)),ROW(107:107))-1,1),"")</f>
        <v>successful</v>
      </c>
      <c r="E108">
        <f t="array" ref="E108">IFERROR(INDEX($B$2:$B$4115,SMALL(IF($A$2:$A$4115=$I$1,ROW($A$2:$A$4115)),ROW(107:107))-1,1),"")</f>
        <v>27</v>
      </c>
      <c r="F108" t="str">
        <f t="array" ref="F108">IFERROR(INDEX($A$2:$A$4115,SMALL(IF($A$2:$A$4115=$J$1,ROW($A$2:$A$4115)),ROW(107:107))-1,1),"")</f>
        <v>failed</v>
      </c>
      <c r="G108">
        <f t="array" ref="G108">IFERROR(INDEX($B$2:$B$4115,SMALL(IF($A$2:$A$4115=$J$1,ROW($A$2:$A$4115)),ROW(107:107))-1,1),"")</f>
        <v>16</v>
      </c>
    </row>
    <row r="109" spans="1:7" x14ac:dyDescent="0.25">
      <c r="A109" t="s">
        <v>8219</v>
      </c>
      <c r="B109">
        <v>69</v>
      </c>
      <c r="D109" t="str">
        <f t="array" ref="D109">IFERROR(INDEX($A$2:$A$4115,SMALL(IF($A$2:$A$4115=$I$1,ROW($A$2:$A$4115)),ROW(108:108))-1,1),"")</f>
        <v>successful</v>
      </c>
      <c r="E109">
        <f t="array" ref="E109">IFERROR(INDEX($B$2:$B$4115,SMALL(IF($A$2:$A$4115=$I$1,ROW($A$2:$A$4115)),ROW(108:108))-1,1),"")</f>
        <v>69</v>
      </c>
      <c r="F109" t="str">
        <f t="array" ref="F109">IFERROR(INDEX($A$2:$A$4115,SMALL(IF($A$2:$A$4115=$J$1,ROW($A$2:$A$4115)),ROW(108:108))-1,1),"")</f>
        <v>failed</v>
      </c>
      <c r="G109">
        <f t="array" ref="G109">IFERROR(INDEX($B$2:$B$4115,SMALL(IF($A$2:$A$4115=$J$1,ROW($A$2:$A$4115)),ROW(108:108))-1,1),"")</f>
        <v>1</v>
      </c>
    </row>
    <row r="110" spans="1:7" x14ac:dyDescent="0.25">
      <c r="A110" t="s">
        <v>8219</v>
      </c>
      <c r="B110">
        <v>47</v>
      </c>
      <c r="D110" t="str">
        <f t="array" ref="D110">IFERROR(INDEX($A$2:$A$4115,SMALL(IF($A$2:$A$4115=$I$1,ROW($A$2:$A$4115)),ROW(109:109))-1,1),"")</f>
        <v>successful</v>
      </c>
      <c r="E110">
        <f t="array" ref="E110">IFERROR(INDEX($B$2:$B$4115,SMALL(IF($A$2:$A$4115=$I$1,ROW($A$2:$A$4115)),ROW(109:109))-1,1),"")</f>
        <v>47</v>
      </c>
      <c r="F110" t="str">
        <f t="array" ref="F110">IFERROR(INDEX($A$2:$A$4115,SMALL(IF($A$2:$A$4115=$J$1,ROW($A$2:$A$4115)),ROW(109:109))-1,1),"")</f>
        <v>failed</v>
      </c>
      <c r="G110">
        <f t="array" ref="G110">IFERROR(INDEX($B$2:$B$4115,SMALL(IF($A$2:$A$4115=$J$1,ROW($A$2:$A$4115)),ROW(109:109))-1,1),"")</f>
        <v>4</v>
      </c>
    </row>
    <row r="111" spans="1:7" x14ac:dyDescent="0.25">
      <c r="A111" t="s">
        <v>8219</v>
      </c>
      <c r="B111">
        <v>47</v>
      </c>
      <c r="D111" t="str">
        <f t="array" ref="D111">IFERROR(INDEX($A$2:$A$4115,SMALL(IF($A$2:$A$4115=$I$1,ROW($A$2:$A$4115)),ROW(110:110))-1,1),"")</f>
        <v>successful</v>
      </c>
      <c r="E111">
        <f t="array" ref="E111">IFERROR(INDEX($B$2:$B$4115,SMALL(IF($A$2:$A$4115=$I$1,ROW($A$2:$A$4115)),ROW(110:110))-1,1),"")</f>
        <v>47</v>
      </c>
      <c r="F111" t="str">
        <f t="array" ref="F111">IFERROR(INDEX($A$2:$A$4115,SMALL(IF($A$2:$A$4115=$J$1,ROW($A$2:$A$4115)),ROW(110:110))-1,1),"")</f>
        <v>failed</v>
      </c>
      <c r="G111">
        <f t="array" ref="G111">IFERROR(INDEX($B$2:$B$4115,SMALL(IF($A$2:$A$4115=$J$1,ROW($A$2:$A$4115)),ROW(110:110))-1,1),"")</f>
        <v>5</v>
      </c>
    </row>
    <row r="112" spans="1:7" x14ac:dyDescent="0.25">
      <c r="A112" t="s">
        <v>8219</v>
      </c>
      <c r="B112">
        <v>26</v>
      </c>
      <c r="D112" t="str">
        <f t="array" ref="D112">IFERROR(INDEX($A$2:$A$4115,SMALL(IF($A$2:$A$4115=$I$1,ROW($A$2:$A$4115)),ROW(111:111))-1,1),"")</f>
        <v>successful</v>
      </c>
      <c r="E112">
        <f t="array" ref="E112">IFERROR(INDEX($B$2:$B$4115,SMALL(IF($A$2:$A$4115=$I$1,ROW($A$2:$A$4115)),ROW(111:111))-1,1),"")</f>
        <v>26</v>
      </c>
      <c r="F112" t="str">
        <f t="array" ref="F112">IFERROR(INDEX($A$2:$A$4115,SMALL(IF($A$2:$A$4115=$J$1,ROW($A$2:$A$4115)),ROW(111:111))-1,1),"")</f>
        <v>failed</v>
      </c>
      <c r="G112">
        <f t="array" ref="G112">IFERROR(INDEX($B$2:$B$4115,SMALL(IF($A$2:$A$4115=$J$1,ROW($A$2:$A$4115)),ROW(111:111))-1,1),"")</f>
        <v>7</v>
      </c>
    </row>
    <row r="113" spans="1:7" x14ac:dyDescent="0.25">
      <c r="A113" t="s">
        <v>8219</v>
      </c>
      <c r="B113">
        <v>53</v>
      </c>
      <c r="D113" t="str">
        <f t="array" ref="D113">IFERROR(INDEX($A$2:$A$4115,SMALL(IF($A$2:$A$4115=$I$1,ROW($A$2:$A$4115)),ROW(112:112))-1,1),"")</f>
        <v>successful</v>
      </c>
      <c r="E113">
        <f t="array" ref="E113">IFERROR(INDEX($B$2:$B$4115,SMALL(IF($A$2:$A$4115=$I$1,ROW($A$2:$A$4115)),ROW(112:112))-1,1),"")</f>
        <v>53</v>
      </c>
      <c r="F113" t="str">
        <f t="array" ref="F113">IFERROR(INDEX($A$2:$A$4115,SMALL(IF($A$2:$A$4115=$J$1,ROW($A$2:$A$4115)),ROW(112:112))-1,1),"")</f>
        <v>failed</v>
      </c>
      <c r="G113">
        <f t="array" ref="G113">IFERROR(INDEX($B$2:$B$4115,SMALL(IF($A$2:$A$4115=$J$1,ROW($A$2:$A$4115)),ROW(112:112))-1,1),"")</f>
        <v>0</v>
      </c>
    </row>
    <row r="114" spans="1:7" x14ac:dyDescent="0.25">
      <c r="A114" t="s">
        <v>8219</v>
      </c>
      <c r="B114">
        <v>81</v>
      </c>
      <c r="D114" t="str">
        <f t="array" ref="D114">IFERROR(INDEX($A$2:$A$4115,SMALL(IF($A$2:$A$4115=$I$1,ROW($A$2:$A$4115)),ROW(113:113))-1,1),"")</f>
        <v>successful</v>
      </c>
      <c r="E114">
        <f t="array" ref="E114">IFERROR(INDEX($B$2:$B$4115,SMALL(IF($A$2:$A$4115=$I$1,ROW($A$2:$A$4115)),ROW(113:113))-1,1),"")</f>
        <v>81</v>
      </c>
      <c r="F114" t="str">
        <f t="array" ref="F114">IFERROR(INDEX($A$2:$A$4115,SMALL(IF($A$2:$A$4115=$J$1,ROW($A$2:$A$4115)),ROW(113:113))-1,1),"")</f>
        <v>failed</v>
      </c>
      <c r="G114">
        <f t="array" ref="G114">IFERROR(INDEX($B$2:$B$4115,SMALL(IF($A$2:$A$4115=$J$1,ROW($A$2:$A$4115)),ROW(113:113))-1,1),"")</f>
        <v>12</v>
      </c>
    </row>
    <row r="115" spans="1:7" x14ac:dyDescent="0.25">
      <c r="A115" t="s">
        <v>8219</v>
      </c>
      <c r="B115">
        <v>78</v>
      </c>
      <c r="D115" t="str">
        <f t="array" ref="D115">IFERROR(INDEX($A$2:$A$4115,SMALL(IF($A$2:$A$4115=$I$1,ROW($A$2:$A$4115)),ROW(114:114))-1,1),"")</f>
        <v>successful</v>
      </c>
      <c r="E115">
        <f t="array" ref="E115">IFERROR(INDEX($B$2:$B$4115,SMALL(IF($A$2:$A$4115=$I$1,ROW($A$2:$A$4115)),ROW(114:114))-1,1),"")</f>
        <v>78</v>
      </c>
      <c r="F115" t="str">
        <f t="array" ref="F115">IFERROR(INDEX($A$2:$A$4115,SMALL(IF($A$2:$A$4115=$J$1,ROW($A$2:$A$4115)),ROW(114:114))-1,1),"")</f>
        <v>failed</v>
      </c>
      <c r="G115">
        <f t="array" ref="G115">IFERROR(INDEX($B$2:$B$4115,SMALL(IF($A$2:$A$4115=$J$1,ROW($A$2:$A$4115)),ROW(114:114))-1,1),"")</f>
        <v>2</v>
      </c>
    </row>
    <row r="116" spans="1:7" x14ac:dyDescent="0.25">
      <c r="A116" t="s">
        <v>8219</v>
      </c>
      <c r="B116">
        <v>35</v>
      </c>
      <c r="D116" t="str">
        <f t="array" ref="D116">IFERROR(INDEX($A$2:$A$4115,SMALL(IF($A$2:$A$4115=$I$1,ROW($A$2:$A$4115)),ROW(115:115))-1,1),"")</f>
        <v>successful</v>
      </c>
      <c r="E116">
        <f t="array" ref="E116">IFERROR(INDEX($B$2:$B$4115,SMALL(IF($A$2:$A$4115=$I$1,ROW($A$2:$A$4115)),ROW(115:115))-1,1),"")</f>
        <v>35</v>
      </c>
      <c r="F116" t="str">
        <f t="array" ref="F116">IFERROR(INDEX($A$2:$A$4115,SMALL(IF($A$2:$A$4115=$J$1,ROW($A$2:$A$4115)),ROW(115:115))-1,1),"")</f>
        <v>failed</v>
      </c>
      <c r="G116">
        <f t="array" ref="G116">IFERROR(INDEX($B$2:$B$4115,SMALL(IF($A$2:$A$4115=$J$1,ROW($A$2:$A$4115)),ROW(115:115))-1,1),"")</f>
        <v>5</v>
      </c>
    </row>
    <row r="117" spans="1:7" x14ac:dyDescent="0.25">
      <c r="A117" t="s">
        <v>8219</v>
      </c>
      <c r="B117">
        <v>22</v>
      </c>
      <c r="D117" t="str">
        <f t="array" ref="D117">IFERROR(INDEX($A$2:$A$4115,SMALL(IF($A$2:$A$4115=$I$1,ROW($A$2:$A$4115)),ROW(116:116))-1,1),"")</f>
        <v>successful</v>
      </c>
      <c r="E117">
        <f t="array" ref="E117">IFERROR(INDEX($B$2:$B$4115,SMALL(IF($A$2:$A$4115=$I$1,ROW($A$2:$A$4115)),ROW(116:116))-1,1),"")</f>
        <v>22</v>
      </c>
      <c r="F117" t="str">
        <f t="array" ref="F117">IFERROR(INDEX($A$2:$A$4115,SMALL(IF($A$2:$A$4115=$J$1,ROW($A$2:$A$4115)),ROW(116:116))-1,1),"")</f>
        <v>failed</v>
      </c>
      <c r="G117">
        <f t="array" ref="G117">IFERROR(INDEX($B$2:$B$4115,SMALL(IF($A$2:$A$4115=$J$1,ROW($A$2:$A$4115)),ROW(116:116))-1,1),"")</f>
        <v>2</v>
      </c>
    </row>
    <row r="118" spans="1:7" x14ac:dyDescent="0.25">
      <c r="A118" t="s">
        <v>8219</v>
      </c>
      <c r="B118">
        <v>57</v>
      </c>
      <c r="D118" t="str">
        <f t="array" ref="D118">IFERROR(INDEX($A$2:$A$4115,SMALL(IF($A$2:$A$4115=$I$1,ROW($A$2:$A$4115)),ROW(117:117))-1,1),"")</f>
        <v>successful</v>
      </c>
      <c r="E118">
        <f t="array" ref="E118">IFERROR(INDEX($B$2:$B$4115,SMALL(IF($A$2:$A$4115=$I$1,ROW($A$2:$A$4115)),ROW(117:117))-1,1),"")</f>
        <v>57</v>
      </c>
      <c r="F118" t="str">
        <f t="array" ref="F118">IFERROR(INDEX($A$2:$A$4115,SMALL(IF($A$2:$A$4115=$J$1,ROW($A$2:$A$4115)),ROW(117:117))-1,1),"")</f>
        <v>failed</v>
      </c>
      <c r="G118">
        <f t="array" ref="G118">IFERROR(INDEX($B$2:$B$4115,SMALL(IF($A$2:$A$4115=$J$1,ROW($A$2:$A$4115)),ROW(117:117))-1,1),"")</f>
        <v>3</v>
      </c>
    </row>
    <row r="119" spans="1:7" x14ac:dyDescent="0.25">
      <c r="A119" t="s">
        <v>8219</v>
      </c>
      <c r="B119">
        <v>27</v>
      </c>
      <c r="D119" t="str">
        <f t="array" ref="D119">IFERROR(INDEX($A$2:$A$4115,SMALL(IF($A$2:$A$4115=$I$1,ROW($A$2:$A$4115)),ROW(118:118))-1,1),"")</f>
        <v>successful</v>
      </c>
      <c r="E119">
        <f t="array" ref="E119">IFERROR(INDEX($B$2:$B$4115,SMALL(IF($A$2:$A$4115=$I$1,ROW($A$2:$A$4115)),ROW(118:118))-1,1),"")</f>
        <v>27</v>
      </c>
      <c r="F119" t="str">
        <f t="array" ref="F119">IFERROR(INDEX($A$2:$A$4115,SMALL(IF($A$2:$A$4115=$J$1,ROW($A$2:$A$4115)),ROW(118:118))-1,1),"")</f>
        <v>failed</v>
      </c>
      <c r="G119">
        <f t="array" ref="G119">IFERROR(INDEX($B$2:$B$4115,SMALL(IF($A$2:$A$4115=$J$1,ROW($A$2:$A$4115)),ROW(118:118))-1,1),"")</f>
        <v>0</v>
      </c>
    </row>
    <row r="120" spans="1:7" x14ac:dyDescent="0.25">
      <c r="A120" t="s">
        <v>8219</v>
      </c>
      <c r="B120">
        <v>39</v>
      </c>
      <c r="D120" t="str">
        <f t="array" ref="D120">IFERROR(INDEX($A$2:$A$4115,SMALL(IF($A$2:$A$4115=$I$1,ROW($A$2:$A$4115)),ROW(119:119))-1,1),"")</f>
        <v>successful</v>
      </c>
      <c r="E120">
        <f t="array" ref="E120">IFERROR(INDEX($B$2:$B$4115,SMALL(IF($A$2:$A$4115=$I$1,ROW($A$2:$A$4115)),ROW(119:119))-1,1),"")</f>
        <v>39</v>
      </c>
      <c r="F120" t="str">
        <f t="array" ref="F120">IFERROR(INDEX($A$2:$A$4115,SMALL(IF($A$2:$A$4115=$J$1,ROW($A$2:$A$4115)),ROW(119:119))-1,1),"")</f>
        <v>failed</v>
      </c>
      <c r="G120">
        <f t="array" ref="G120">IFERROR(INDEX($B$2:$B$4115,SMALL(IF($A$2:$A$4115=$J$1,ROW($A$2:$A$4115)),ROW(119:119))-1,1),"")</f>
        <v>49</v>
      </c>
    </row>
    <row r="121" spans="1:7" x14ac:dyDescent="0.25">
      <c r="A121" t="s">
        <v>8219</v>
      </c>
      <c r="B121">
        <v>37</v>
      </c>
      <c r="D121" t="str">
        <f t="array" ref="D121">IFERROR(INDEX($A$2:$A$4115,SMALL(IF($A$2:$A$4115=$I$1,ROW($A$2:$A$4115)),ROW(120:120))-1,1),"")</f>
        <v>successful</v>
      </c>
      <c r="E121">
        <f t="array" ref="E121">IFERROR(INDEX($B$2:$B$4115,SMALL(IF($A$2:$A$4115=$I$1,ROW($A$2:$A$4115)),ROW(120:120))-1,1),"")</f>
        <v>37</v>
      </c>
      <c r="F121" t="str">
        <f t="array" ref="F121">IFERROR(INDEX($A$2:$A$4115,SMALL(IF($A$2:$A$4115=$J$1,ROW($A$2:$A$4115)),ROW(120:120))-1,1),"")</f>
        <v>failed</v>
      </c>
      <c r="G121">
        <f t="array" ref="G121">IFERROR(INDEX($B$2:$B$4115,SMALL(IF($A$2:$A$4115=$J$1,ROW($A$2:$A$4115)),ROW(120:120))-1,1),"")</f>
        <v>1</v>
      </c>
    </row>
    <row r="122" spans="1:7" x14ac:dyDescent="0.25">
      <c r="A122" t="s">
        <v>8220</v>
      </c>
      <c r="B122">
        <v>1</v>
      </c>
      <c r="D122" t="str">
        <f t="array" ref="D122">IFERROR(INDEX($A$2:$A$4115,SMALL(IF($A$2:$A$4115=$I$1,ROW($A$2:$A$4115)),ROW(121:121))-1,1),"")</f>
        <v>successful</v>
      </c>
      <c r="E122">
        <f t="array" ref="E122">IFERROR(INDEX($B$2:$B$4115,SMALL(IF($A$2:$A$4115=$I$1,ROW($A$2:$A$4115)),ROW(121:121))-1,1),"")</f>
        <v>137</v>
      </c>
      <c r="F122" t="str">
        <f t="array" ref="F122">IFERROR(INDEX($A$2:$A$4115,SMALL(IF($A$2:$A$4115=$J$1,ROW($A$2:$A$4115)),ROW(121:121))-1,1),"")</f>
        <v>failed</v>
      </c>
      <c r="G122">
        <f t="array" ref="G122">IFERROR(INDEX($B$2:$B$4115,SMALL(IF($A$2:$A$4115=$J$1,ROW($A$2:$A$4115)),ROW(121:121))-1,1),"")</f>
        <v>2</v>
      </c>
    </row>
    <row r="123" spans="1:7" x14ac:dyDescent="0.25">
      <c r="A123" t="s">
        <v>8220</v>
      </c>
      <c r="B123">
        <v>1</v>
      </c>
      <c r="D123" t="str">
        <f t="array" ref="D123">IFERROR(INDEX($A$2:$A$4115,SMALL(IF($A$2:$A$4115=$I$1,ROW($A$2:$A$4115)),ROW(122:122))-1,1),"")</f>
        <v>successful</v>
      </c>
      <c r="E123">
        <f t="array" ref="E123">IFERROR(INDEX($B$2:$B$4115,SMALL(IF($A$2:$A$4115=$I$1,ROW($A$2:$A$4115)),ROW(122:122))-1,1),"")</f>
        <v>376</v>
      </c>
      <c r="F123" t="str">
        <f t="array" ref="F123">IFERROR(INDEX($A$2:$A$4115,SMALL(IF($A$2:$A$4115=$J$1,ROW($A$2:$A$4115)),ROW(122:122))-1,1),"")</f>
        <v>failed</v>
      </c>
      <c r="G123">
        <f t="array" ref="G123">IFERROR(INDEX($B$2:$B$4115,SMALL(IF($A$2:$A$4115=$J$1,ROW($A$2:$A$4115)),ROW(122:122))-1,1),"")</f>
        <v>0</v>
      </c>
    </row>
    <row r="124" spans="1:7" x14ac:dyDescent="0.25">
      <c r="A124" t="s">
        <v>8220</v>
      </c>
      <c r="B124">
        <v>0</v>
      </c>
      <c r="D124" t="str">
        <f t="array" ref="D124">IFERROR(INDEX($A$2:$A$4115,SMALL(IF($A$2:$A$4115=$I$1,ROW($A$2:$A$4115)),ROW(123:123))-1,1),"")</f>
        <v>successful</v>
      </c>
      <c r="E124">
        <f t="array" ref="E124">IFERROR(INDEX($B$2:$B$4115,SMALL(IF($A$2:$A$4115=$I$1,ROW($A$2:$A$4115)),ROW(123:123))-1,1),"")</f>
        <v>202</v>
      </c>
      <c r="F124" t="str">
        <f t="array" ref="F124">IFERROR(INDEX($A$2:$A$4115,SMALL(IF($A$2:$A$4115=$J$1,ROW($A$2:$A$4115)),ROW(123:123))-1,1),"")</f>
        <v>failed</v>
      </c>
      <c r="G124">
        <f t="array" ref="G124">IFERROR(INDEX($B$2:$B$4115,SMALL(IF($A$2:$A$4115=$J$1,ROW($A$2:$A$4115)),ROW(123:123))-1,1),"")</f>
        <v>0</v>
      </c>
    </row>
    <row r="125" spans="1:7" x14ac:dyDescent="0.25">
      <c r="A125" t="s">
        <v>8220</v>
      </c>
      <c r="B125">
        <v>6</v>
      </c>
      <c r="D125" t="str">
        <f t="array" ref="D125">IFERROR(INDEX($A$2:$A$4115,SMALL(IF($A$2:$A$4115=$I$1,ROW($A$2:$A$4115)),ROW(124:124))-1,1),"")</f>
        <v>successful</v>
      </c>
      <c r="E125">
        <f t="array" ref="E125">IFERROR(INDEX($B$2:$B$4115,SMALL(IF($A$2:$A$4115=$I$1,ROW($A$2:$A$4115)),ROW(124:124))-1,1),"")</f>
        <v>328</v>
      </c>
      <c r="F125" t="str">
        <f t="array" ref="F125">IFERROR(INDEX($A$2:$A$4115,SMALL(IF($A$2:$A$4115=$J$1,ROW($A$2:$A$4115)),ROW(124:124))-1,1),"")</f>
        <v>failed</v>
      </c>
      <c r="G125">
        <f t="array" ref="G125">IFERROR(INDEX($B$2:$B$4115,SMALL(IF($A$2:$A$4115=$J$1,ROW($A$2:$A$4115)),ROW(124:124))-1,1),"")</f>
        <v>11</v>
      </c>
    </row>
    <row r="126" spans="1:7" x14ac:dyDescent="0.25">
      <c r="A126" t="s">
        <v>8220</v>
      </c>
      <c r="B126">
        <v>0</v>
      </c>
      <c r="D126" t="str">
        <f t="array" ref="D126">IFERROR(INDEX($A$2:$A$4115,SMALL(IF($A$2:$A$4115=$I$1,ROW($A$2:$A$4115)),ROW(125:125))-1,1),"")</f>
        <v>successful</v>
      </c>
      <c r="E126">
        <f t="array" ref="E126">IFERROR(INDEX($B$2:$B$4115,SMALL(IF($A$2:$A$4115=$I$1,ROW($A$2:$A$4115)),ROW(125:125))-1,1),"")</f>
        <v>84</v>
      </c>
      <c r="F126" t="str">
        <f t="array" ref="F126">IFERROR(INDEX($A$2:$A$4115,SMALL(IF($A$2:$A$4115=$J$1,ROW($A$2:$A$4115)),ROW(125:125))-1,1),"")</f>
        <v>failed</v>
      </c>
      <c r="G126">
        <f t="array" ref="G126">IFERROR(INDEX($B$2:$B$4115,SMALL(IF($A$2:$A$4115=$J$1,ROW($A$2:$A$4115)),ROW(125:125))-1,1),"")</f>
        <v>1</v>
      </c>
    </row>
    <row r="127" spans="1:7" x14ac:dyDescent="0.25">
      <c r="A127" t="s">
        <v>8220</v>
      </c>
      <c r="B127">
        <v>6</v>
      </c>
      <c r="D127" t="str">
        <f t="array" ref="D127">IFERROR(INDEX($A$2:$A$4115,SMALL(IF($A$2:$A$4115=$I$1,ROW($A$2:$A$4115)),ROW(126:126))-1,1),"")</f>
        <v>successful</v>
      </c>
      <c r="E127">
        <f t="array" ref="E127">IFERROR(INDEX($B$2:$B$4115,SMALL(IF($A$2:$A$4115=$I$1,ROW($A$2:$A$4115)),ROW(126:126))-1,1),"")</f>
        <v>96</v>
      </c>
      <c r="F127" t="str">
        <f t="array" ref="F127">IFERROR(INDEX($A$2:$A$4115,SMALL(IF($A$2:$A$4115=$J$1,ROW($A$2:$A$4115)),ROW(126:126))-1,1),"")</f>
        <v>failed</v>
      </c>
      <c r="G127">
        <f t="array" ref="G127">IFERROR(INDEX($B$2:$B$4115,SMALL(IF($A$2:$A$4115=$J$1,ROW($A$2:$A$4115)),ROW(126:126))-1,1),"")</f>
        <v>8</v>
      </c>
    </row>
    <row r="128" spans="1:7" x14ac:dyDescent="0.25">
      <c r="A128" t="s">
        <v>8220</v>
      </c>
      <c r="B128">
        <v>13</v>
      </c>
      <c r="D128" t="str">
        <f t="array" ref="D128">IFERROR(INDEX($A$2:$A$4115,SMALL(IF($A$2:$A$4115=$I$1,ROW($A$2:$A$4115)),ROW(127:127))-1,1),"")</f>
        <v>successful</v>
      </c>
      <c r="E128">
        <f t="array" ref="E128">IFERROR(INDEX($B$2:$B$4115,SMALL(IF($A$2:$A$4115=$I$1,ROW($A$2:$A$4115)),ROW(127:127))-1,1),"")</f>
        <v>223</v>
      </c>
      <c r="F128" t="str">
        <f t="array" ref="F128">IFERROR(INDEX($A$2:$A$4115,SMALL(IF($A$2:$A$4115=$J$1,ROW($A$2:$A$4115)),ROW(127:127))-1,1),"")</f>
        <v>failed</v>
      </c>
      <c r="G128">
        <f t="array" ref="G128">IFERROR(INDEX($B$2:$B$4115,SMALL(IF($A$2:$A$4115=$J$1,ROW($A$2:$A$4115)),ROW(127:127))-1,1),"")</f>
        <v>5</v>
      </c>
    </row>
    <row r="129" spans="1:7" x14ac:dyDescent="0.25">
      <c r="A129" t="s">
        <v>8220</v>
      </c>
      <c r="B129">
        <v>4</v>
      </c>
      <c r="D129" t="str">
        <f t="array" ref="D129">IFERROR(INDEX($A$2:$A$4115,SMALL(IF($A$2:$A$4115=$I$1,ROW($A$2:$A$4115)),ROW(128:128))-1,1),"")</f>
        <v>successful</v>
      </c>
      <c r="E129">
        <f t="array" ref="E129">IFERROR(INDEX($B$2:$B$4115,SMALL(IF($A$2:$A$4115=$I$1,ROW($A$2:$A$4115)),ROW(128:128))-1,1),"")</f>
        <v>62</v>
      </c>
      <c r="F129" t="str">
        <f t="array" ref="F129">IFERROR(INDEX($A$2:$A$4115,SMALL(IF($A$2:$A$4115=$J$1,ROW($A$2:$A$4115)),ROW(128:128))-1,1),"")</f>
        <v>failed</v>
      </c>
      <c r="G129">
        <f t="array" ref="G129">IFERROR(INDEX($B$2:$B$4115,SMALL(IF($A$2:$A$4115=$J$1,ROW($A$2:$A$4115)),ROW(128:128))-1,1),"")</f>
        <v>39</v>
      </c>
    </row>
    <row r="130" spans="1:7" x14ac:dyDescent="0.25">
      <c r="A130" t="s">
        <v>8220</v>
      </c>
      <c r="B130">
        <v>6</v>
      </c>
      <c r="D130" t="str">
        <f t="array" ref="D130">IFERROR(INDEX($A$2:$A$4115,SMALL(IF($A$2:$A$4115=$I$1,ROW($A$2:$A$4115)),ROW(129:129))-1,1),"")</f>
        <v>successful</v>
      </c>
      <c r="E130">
        <f t="array" ref="E130">IFERROR(INDEX($B$2:$B$4115,SMALL(IF($A$2:$A$4115=$I$1,ROW($A$2:$A$4115)),ROW(129:129))-1,1),"")</f>
        <v>146</v>
      </c>
      <c r="F130" t="str">
        <f t="array" ref="F130">IFERROR(INDEX($A$2:$A$4115,SMALL(IF($A$2:$A$4115=$J$1,ROW($A$2:$A$4115)),ROW(129:129))-1,1),"")</f>
        <v>failed</v>
      </c>
      <c r="G130">
        <f t="array" ref="G130">IFERROR(INDEX($B$2:$B$4115,SMALL(IF($A$2:$A$4115=$J$1,ROW($A$2:$A$4115)),ROW(129:129))-1,1),"")</f>
        <v>0</v>
      </c>
    </row>
    <row r="131" spans="1:7" x14ac:dyDescent="0.25">
      <c r="A131" t="s">
        <v>8220</v>
      </c>
      <c r="B131">
        <v>0</v>
      </c>
      <c r="D131" t="str">
        <f t="array" ref="D131">IFERROR(INDEX($A$2:$A$4115,SMALL(IF($A$2:$A$4115=$I$1,ROW($A$2:$A$4115)),ROW(130:130))-1,1),"")</f>
        <v>successful</v>
      </c>
      <c r="E131">
        <f t="array" ref="E131">IFERROR(INDEX($B$2:$B$4115,SMALL(IF($A$2:$A$4115=$I$1,ROW($A$2:$A$4115)),ROW(130:130))-1,1),"")</f>
        <v>235</v>
      </c>
      <c r="F131" t="str">
        <f t="array" ref="F131">IFERROR(INDEX($A$2:$A$4115,SMALL(IF($A$2:$A$4115=$J$1,ROW($A$2:$A$4115)),ROW(130:130))-1,1),"")</f>
        <v>failed</v>
      </c>
      <c r="G131">
        <f t="array" ref="G131">IFERROR(INDEX($B$2:$B$4115,SMALL(IF($A$2:$A$4115=$J$1,ROW($A$2:$A$4115)),ROW(130:130))-1,1),"")</f>
        <v>0</v>
      </c>
    </row>
    <row r="132" spans="1:7" x14ac:dyDescent="0.25">
      <c r="A132" t="s">
        <v>8220</v>
      </c>
      <c r="B132">
        <v>0</v>
      </c>
      <c r="D132" t="str">
        <f t="array" ref="D132">IFERROR(INDEX($A$2:$A$4115,SMALL(IF($A$2:$A$4115=$I$1,ROW($A$2:$A$4115)),ROW(131:131))-1,1),"")</f>
        <v>successful</v>
      </c>
      <c r="E132">
        <f t="array" ref="E132">IFERROR(INDEX($B$2:$B$4115,SMALL(IF($A$2:$A$4115=$I$1,ROW($A$2:$A$4115)),ROW(131:131))-1,1),"")</f>
        <v>437</v>
      </c>
      <c r="F132" t="str">
        <f t="array" ref="F132">IFERROR(INDEX($A$2:$A$4115,SMALL(IF($A$2:$A$4115=$J$1,ROW($A$2:$A$4115)),ROW(131:131))-1,1),"")</f>
        <v>failed</v>
      </c>
      <c r="G132">
        <f t="array" ref="G132">IFERROR(INDEX($B$2:$B$4115,SMALL(IF($A$2:$A$4115=$J$1,ROW($A$2:$A$4115)),ROW(131:131))-1,1),"")</f>
        <v>2</v>
      </c>
    </row>
    <row r="133" spans="1:7" x14ac:dyDescent="0.25">
      <c r="A133" t="s">
        <v>8220</v>
      </c>
      <c r="B133">
        <v>0</v>
      </c>
      <c r="D133" t="str">
        <f t="array" ref="D133">IFERROR(INDEX($A$2:$A$4115,SMALL(IF($A$2:$A$4115=$I$1,ROW($A$2:$A$4115)),ROW(132:132))-1,1),"")</f>
        <v>successful</v>
      </c>
      <c r="E133">
        <f t="array" ref="E133">IFERROR(INDEX($B$2:$B$4115,SMALL(IF($A$2:$A$4115=$I$1,ROW($A$2:$A$4115)),ROW(132:132))-1,1),"")</f>
        <v>77</v>
      </c>
      <c r="F133" t="str">
        <f t="array" ref="F133">IFERROR(INDEX($A$2:$A$4115,SMALL(IF($A$2:$A$4115=$J$1,ROW($A$2:$A$4115)),ROW(132:132))-1,1),"")</f>
        <v>failed</v>
      </c>
      <c r="G133">
        <f t="array" ref="G133">IFERROR(INDEX($B$2:$B$4115,SMALL(IF($A$2:$A$4115=$J$1,ROW($A$2:$A$4115)),ROW(132:132))-1,1),"")</f>
        <v>170</v>
      </c>
    </row>
    <row r="134" spans="1:7" x14ac:dyDescent="0.25">
      <c r="A134" t="s">
        <v>8220</v>
      </c>
      <c r="B134">
        <v>81</v>
      </c>
      <c r="D134" t="str">
        <f t="array" ref="D134">IFERROR(INDEX($A$2:$A$4115,SMALL(IF($A$2:$A$4115=$I$1,ROW($A$2:$A$4115)),ROW(133:133))-1,1),"")</f>
        <v>successful</v>
      </c>
      <c r="E134">
        <f t="array" ref="E134">IFERROR(INDEX($B$2:$B$4115,SMALL(IF($A$2:$A$4115=$I$1,ROW($A$2:$A$4115)),ROW(133:133))-1,1),"")</f>
        <v>108</v>
      </c>
      <c r="F134" t="str">
        <f t="array" ref="F134">IFERROR(INDEX($A$2:$A$4115,SMALL(IF($A$2:$A$4115=$J$1,ROW($A$2:$A$4115)),ROW(133:133))-1,1),"")</f>
        <v>failed</v>
      </c>
      <c r="G134">
        <f t="array" ref="G134">IFERROR(INDEX($B$2:$B$4115,SMALL(IF($A$2:$A$4115=$J$1,ROW($A$2:$A$4115)),ROW(133:133))-1,1),"")</f>
        <v>5</v>
      </c>
    </row>
    <row r="135" spans="1:7" x14ac:dyDescent="0.25">
      <c r="A135" t="s">
        <v>8220</v>
      </c>
      <c r="B135">
        <v>0</v>
      </c>
      <c r="D135" t="str">
        <f t="array" ref="D135">IFERROR(INDEX($A$2:$A$4115,SMALL(IF($A$2:$A$4115=$I$1,ROW($A$2:$A$4115)),ROW(134:134))-1,1),"")</f>
        <v>successful</v>
      </c>
      <c r="E135">
        <f t="array" ref="E135">IFERROR(INDEX($B$2:$B$4115,SMALL(IF($A$2:$A$4115=$I$1,ROW($A$2:$A$4115)),ROW(134:134))-1,1),"")</f>
        <v>7</v>
      </c>
      <c r="F135" t="str">
        <f t="array" ref="F135">IFERROR(INDEX($A$2:$A$4115,SMALL(IF($A$2:$A$4115=$J$1,ROW($A$2:$A$4115)),ROW(134:134))-1,1),"")</f>
        <v>failed</v>
      </c>
      <c r="G135">
        <f t="array" ref="G135">IFERROR(INDEX($B$2:$B$4115,SMALL(IF($A$2:$A$4115=$J$1,ROW($A$2:$A$4115)),ROW(134:134))-1,1),"")</f>
        <v>14</v>
      </c>
    </row>
    <row r="136" spans="1:7" x14ac:dyDescent="0.25">
      <c r="A136" t="s">
        <v>8220</v>
      </c>
      <c r="B136">
        <v>0</v>
      </c>
      <c r="D136" t="str">
        <f t="array" ref="D136">IFERROR(INDEX($A$2:$A$4115,SMALL(IF($A$2:$A$4115=$I$1,ROW($A$2:$A$4115)),ROW(135:135))-1,1),"")</f>
        <v>successful</v>
      </c>
      <c r="E136">
        <f t="array" ref="E136">IFERROR(INDEX($B$2:$B$4115,SMALL(IF($A$2:$A$4115=$I$1,ROW($A$2:$A$4115)),ROW(135:135))-1,1),"")</f>
        <v>314</v>
      </c>
      <c r="F136" t="str">
        <f t="array" ref="F136">IFERROR(INDEX($A$2:$A$4115,SMALL(IF($A$2:$A$4115=$J$1,ROW($A$2:$A$4115)),ROW(135:135))-1,1),"")</f>
        <v>failed</v>
      </c>
      <c r="G136">
        <f t="array" ref="G136">IFERROR(INDEX($B$2:$B$4115,SMALL(IF($A$2:$A$4115=$J$1,ROW($A$2:$A$4115)),ROW(135:135))-1,1),"")</f>
        <v>1</v>
      </c>
    </row>
    <row r="137" spans="1:7" x14ac:dyDescent="0.25">
      <c r="A137" t="s">
        <v>8220</v>
      </c>
      <c r="B137">
        <v>5</v>
      </c>
      <c r="D137" t="str">
        <f t="array" ref="D137">IFERROR(INDEX($A$2:$A$4115,SMALL(IF($A$2:$A$4115=$I$1,ROW($A$2:$A$4115)),ROW(136:136))-1,1),"")</f>
        <v>successful</v>
      </c>
      <c r="E137">
        <f t="array" ref="E137">IFERROR(INDEX($B$2:$B$4115,SMALL(IF($A$2:$A$4115=$I$1,ROW($A$2:$A$4115)),ROW(136:136))-1,1),"")</f>
        <v>188</v>
      </c>
      <c r="F137" t="str">
        <f t="array" ref="F137">IFERROR(INDEX($A$2:$A$4115,SMALL(IF($A$2:$A$4115=$J$1,ROW($A$2:$A$4115)),ROW(136:136))-1,1),"")</f>
        <v>failed</v>
      </c>
      <c r="G137">
        <f t="array" ref="G137">IFERROR(INDEX($B$2:$B$4115,SMALL(IF($A$2:$A$4115=$J$1,ROW($A$2:$A$4115)),ROW(136:136))-1,1),"")</f>
        <v>0</v>
      </c>
    </row>
    <row r="138" spans="1:7" x14ac:dyDescent="0.25">
      <c r="A138" t="s">
        <v>8220</v>
      </c>
      <c r="B138">
        <v>0</v>
      </c>
      <c r="D138" t="str">
        <f t="array" ref="D138">IFERROR(INDEX($A$2:$A$4115,SMALL(IF($A$2:$A$4115=$I$1,ROW($A$2:$A$4115)),ROW(137:137))-1,1),"")</f>
        <v>successful</v>
      </c>
      <c r="E138">
        <f t="array" ref="E138">IFERROR(INDEX($B$2:$B$4115,SMALL(IF($A$2:$A$4115=$I$1,ROW($A$2:$A$4115)),ROW(137:137))-1,1),"")</f>
        <v>275</v>
      </c>
      <c r="F138" t="str">
        <f t="array" ref="F138">IFERROR(INDEX($A$2:$A$4115,SMALL(IF($A$2:$A$4115=$J$1,ROW($A$2:$A$4115)),ROW(137:137))-1,1),"")</f>
        <v>failed</v>
      </c>
      <c r="G138">
        <f t="array" ref="G138">IFERROR(INDEX($B$2:$B$4115,SMALL(IF($A$2:$A$4115=$J$1,ROW($A$2:$A$4115)),ROW(137:137))-1,1),"")</f>
        <v>124</v>
      </c>
    </row>
    <row r="139" spans="1:7" x14ac:dyDescent="0.25">
      <c r="A139" t="s">
        <v>8220</v>
      </c>
      <c r="B139">
        <v>0</v>
      </c>
      <c r="D139" t="str">
        <f t="array" ref="D139">IFERROR(INDEX($A$2:$A$4115,SMALL(IF($A$2:$A$4115=$I$1,ROW($A$2:$A$4115)),ROW(138:138))-1,1),"")</f>
        <v>successful</v>
      </c>
      <c r="E139">
        <f t="array" ref="E139">IFERROR(INDEX($B$2:$B$4115,SMALL(IF($A$2:$A$4115=$I$1,ROW($A$2:$A$4115)),ROW(138:138))-1,1),"")</f>
        <v>560</v>
      </c>
      <c r="F139" t="str">
        <f t="array" ref="F139">IFERROR(INDEX($A$2:$A$4115,SMALL(IF($A$2:$A$4115=$J$1,ROW($A$2:$A$4115)),ROW(138:138))-1,1),"")</f>
        <v>failed</v>
      </c>
      <c r="G139">
        <f t="array" ref="G139">IFERROR(INDEX($B$2:$B$4115,SMALL(IF($A$2:$A$4115=$J$1,ROW($A$2:$A$4115)),ROW(138:138))-1,1),"")</f>
        <v>0</v>
      </c>
    </row>
    <row r="140" spans="1:7" x14ac:dyDescent="0.25">
      <c r="A140" t="s">
        <v>8220</v>
      </c>
      <c r="B140">
        <v>58</v>
      </c>
      <c r="D140" t="str">
        <f t="array" ref="D140">IFERROR(INDEX($A$2:$A$4115,SMALL(IF($A$2:$A$4115=$I$1,ROW($A$2:$A$4115)),ROW(139:139))-1,1),"")</f>
        <v>successful</v>
      </c>
      <c r="E140">
        <f t="array" ref="E140">IFERROR(INDEX($B$2:$B$4115,SMALL(IF($A$2:$A$4115=$I$1,ROW($A$2:$A$4115)),ROW(139:139))-1,1),"")</f>
        <v>688</v>
      </c>
      <c r="F140" t="str">
        <f t="array" ref="F140">IFERROR(INDEX($A$2:$A$4115,SMALL(IF($A$2:$A$4115=$J$1,ROW($A$2:$A$4115)),ROW(139:139))-1,1),"")</f>
        <v>failed</v>
      </c>
      <c r="G140">
        <f t="array" ref="G140">IFERROR(INDEX($B$2:$B$4115,SMALL(IF($A$2:$A$4115=$J$1,ROW($A$2:$A$4115)),ROW(139:139))-1,1),"")</f>
        <v>0</v>
      </c>
    </row>
    <row r="141" spans="1:7" x14ac:dyDescent="0.25">
      <c r="A141" t="s">
        <v>8220</v>
      </c>
      <c r="B141">
        <v>1</v>
      </c>
      <c r="D141" t="str">
        <f t="array" ref="D141">IFERROR(INDEX($A$2:$A$4115,SMALL(IF($A$2:$A$4115=$I$1,ROW($A$2:$A$4115)),ROW(140:140))-1,1),"")</f>
        <v>successful</v>
      </c>
      <c r="E141">
        <f t="array" ref="E141">IFERROR(INDEX($B$2:$B$4115,SMALL(IF($A$2:$A$4115=$I$1,ROW($A$2:$A$4115)),ROW(140:140))-1,1),"")</f>
        <v>942</v>
      </c>
      <c r="F141" t="str">
        <f t="array" ref="F141">IFERROR(INDEX($A$2:$A$4115,SMALL(IF($A$2:$A$4115=$J$1,ROW($A$2:$A$4115)),ROW(140:140))-1,1),"")</f>
        <v>failed</v>
      </c>
      <c r="G141">
        <f t="array" ref="G141">IFERROR(INDEX($B$2:$B$4115,SMALL(IF($A$2:$A$4115=$J$1,ROW($A$2:$A$4115)),ROW(140:140))-1,1),"")</f>
        <v>55</v>
      </c>
    </row>
    <row r="142" spans="1:7" x14ac:dyDescent="0.25">
      <c r="A142" t="s">
        <v>8220</v>
      </c>
      <c r="B142">
        <v>0</v>
      </c>
      <c r="D142" t="str">
        <f t="array" ref="D142">IFERROR(INDEX($A$2:$A$4115,SMALL(IF($A$2:$A$4115=$I$1,ROW($A$2:$A$4115)),ROW(141:141))-1,1),"")</f>
        <v>successful</v>
      </c>
      <c r="E142">
        <f t="array" ref="E142">IFERROR(INDEX($B$2:$B$4115,SMALL(IF($A$2:$A$4115=$I$1,ROW($A$2:$A$4115)),ROW(141:141))-1,1),"")</f>
        <v>88</v>
      </c>
      <c r="F142" t="str">
        <f t="array" ref="F142">IFERROR(INDEX($A$2:$A$4115,SMALL(IF($A$2:$A$4115=$J$1,ROW($A$2:$A$4115)),ROW(141:141))-1,1),"")</f>
        <v>failed</v>
      </c>
      <c r="G142">
        <f t="array" ref="G142">IFERROR(INDEX($B$2:$B$4115,SMALL(IF($A$2:$A$4115=$J$1,ROW($A$2:$A$4115)),ROW(141:141))-1,1),"")</f>
        <v>140</v>
      </c>
    </row>
    <row r="143" spans="1:7" x14ac:dyDescent="0.25">
      <c r="A143" t="s">
        <v>8220</v>
      </c>
      <c r="B143">
        <v>28</v>
      </c>
      <c r="D143" t="str">
        <f t="array" ref="D143">IFERROR(INDEX($A$2:$A$4115,SMALL(IF($A$2:$A$4115=$I$1,ROW($A$2:$A$4115)),ROW(142:142))-1,1),"")</f>
        <v>successful</v>
      </c>
      <c r="E143">
        <f t="array" ref="E143">IFERROR(INDEX($B$2:$B$4115,SMALL(IF($A$2:$A$4115=$I$1,ROW($A$2:$A$4115)),ROW(142:142))-1,1),"")</f>
        <v>220</v>
      </c>
      <c r="F143" t="str">
        <f t="array" ref="F143">IFERROR(INDEX($A$2:$A$4115,SMALL(IF($A$2:$A$4115=$J$1,ROW($A$2:$A$4115)),ROW(142:142))-1,1),"")</f>
        <v>failed</v>
      </c>
      <c r="G143">
        <f t="array" ref="G143">IFERROR(INDEX($B$2:$B$4115,SMALL(IF($A$2:$A$4115=$J$1,ROW($A$2:$A$4115)),ROW(142:142))-1,1),"")</f>
        <v>21</v>
      </c>
    </row>
    <row r="144" spans="1:7" x14ac:dyDescent="0.25">
      <c r="A144" t="s">
        <v>8220</v>
      </c>
      <c r="B144">
        <v>1</v>
      </c>
      <c r="D144" t="str">
        <f t="array" ref="D144">IFERROR(INDEX($A$2:$A$4115,SMALL(IF($A$2:$A$4115=$I$1,ROW($A$2:$A$4115)),ROW(143:143))-1,1),"")</f>
        <v>successful</v>
      </c>
      <c r="E144">
        <f t="array" ref="E144">IFERROR(INDEX($B$2:$B$4115,SMALL(IF($A$2:$A$4115=$I$1,ROW($A$2:$A$4115)),ROW(143:143))-1,1),"")</f>
        <v>145</v>
      </c>
      <c r="F144" t="str">
        <f t="array" ref="F144">IFERROR(INDEX($A$2:$A$4115,SMALL(IF($A$2:$A$4115=$J$1,ROW($A$2:$A$4115)),ROW(143:143))-1,1),"")</f>
        <v>failed</v>
      </c>
      <c r="G144">
        <f t="array" ref="G144">IFERROR(INDEX($B$2:$B$4115,SMALL(IF($A$2:$A$4115=$J$1,ROW($A$2:$A$4115)),ROW(143:143))-1,1),"")</f>
        <v>1</v>
      </c>
    </row>
    <row r="145" spans="1:7" x14ac:dyDescent="0.25">
      <c r="A145" t="s">
        <v>8220</v>
      </c>
      <c r="B145">
        <v>0</v>
      </c>
      <c r="D145" t="str">
        <f t="array" ref="D145">IFERROR(INDEX($A$2:$A$4115,SMALL(IF($A$2:$A$4115=$I$1,ROW($A$2:$A$4115)),ROW(144:144))-1,1),"")</f>
        <v>successful</v>
      </c>
      <c r="E145">
        <f t="array" ref="E145">IFERROR(INDEX($B$2:$B$4115,SMALL(IF($A$2:$A$4115=$I$1,ROW($A$2:$A$4115)),ROW(144:144))-1,1),"")</f>
        <v>963</v>
      </c>
      <c r="F145" t="str">
        <f t="array" ref="F145">IFERROR(INDEX($A$2:$A$4115,SMALL(IF($A$2:$A$4115=$J$1,ROW($A$2:$A$4115)),ROW(144:144))-1,1),"")</f>
        <v>failed</v>
      </c>
      <c r="G145">
        <f t="array" ref="G145">IFERROR(INDEX($B$2:$B$4115,SMALL(IF($A$2:$A$4115=$J$1,ROW($A$2:$A$4115)),ROW(144:144))-1,1),"")</f>
        <v>147</v>
      </c>
    </row>
    <row r="146" spans="1:7" x14ac:dyDescent="0.25">
      <c r="A146" t="s">
        <v>8220</v>
      </c>
      <c r="B146">
        <v>37</v>
      </c>
      <c r="D146" t="str">
        <f t="array" ref="D146">IFERROR(INDEX($A$2:$A$4115,SMALL(IF($A$2:$A$4115=$I$1,ROW($A$2:$A$4115)),ROW(145:145))-1,1),"")</f>
        <v>successful</v>
      </c>
      <c r="E146">
        <f t="array" ref="E146">IFERROR(INDEX($B$2:$B$4115,SMALL(IF($A$2:$A$4115=$I$1,ROW($A$2:$A$4115)),ROW(145:145))-1,1),"")</f>
        <v>91</v>
      </c>
      <c r="F146" t="str">
        <f t="array" ref="F146">IFERROR(INDEX($A$2:$A$4115,SMALL(IF($A$2:$A$4115=$J$1,ROW($A$2:$A$4115)),ROW(145:145))-1,1),"")</f>
        <v>failed</v>
      </c>
      <c r="G146">
        <f t="array" ref="G146">IFERROR(INDEX($B$2:$B$4115,SMALL(IF($A$2:$A$4115=$J$1,ROW($A$2:$A$4115)),ROW(145:145))-1,1),"")</f>
        <v>11</v>
      </c>
    </row>
    <row r="147" spans="1:7" x14ac:dyDescent="0.25">
      <c r="A147" t="s">
        <v>8220</v>
      </c>
      <c r="B147">
        <v>9</v>
      </c>
      <c r="D147" t="str">
        <f t="array" ref="D147">IFERROR(INDEX($A$2:$A$4115,SMALL(IF($A$2:$A$4115=$I$1,ROW($A$2:$A$4115)),ROW(146:146))-1,1),"")</f>
        <v>successful</v>
      </c>
      <c r="E147">
        <f t="array" ref="E147">IFERROR(INDEX($B$2:$B$4115,SMALL(IF($A$2:$A$4115=$I$1,ROW($A$2:$A$4115)),ROW(146:146))-1,1),"")</f>
        <v>58</v>
      </c>
      <c r="F147" t="str">
        <f t="array" ref="F147">IFERROR(INDEX($A$2:$A$4115,SMALL(IF($A$2:$A$4115=$J$1,ROW($A$2:$A$4115)),ROW(146:146))-1,1),"")</f>
        <v>failed</v>
      </c>
      <c r="G147">
        <f t="array" ref="G147">IFERROR(INDEX($B$2:$B$4115,SMALL(IF($A$2:$A$4115=$J$1,ROW($A$2:$A$4115)),ROW(146:146))-1,1),"")</f>
        <v>125</v>
      </c>
    </row>
    <row r="148" spans="1:7" x14ac:dyDescent="0.25">
      <c r="A148" t="s">
        <v>8220</v>
      </c>
      <c r="B148">
        <v>3</v>
      </c>
      <c r="D148" t="str">
        <f t="array" ref="D148">IFERROR(INDEX($A$2:$A$4115,SMALL(IF($A$2:$A$4115=$I$1,ROW($A$2:$A$4115)),ROW(147:147))-1,1),"")</f>
        <v>successful</v>
      </c>
      <c r="E148">
        <f t="array" ref="E148">IFERROR(INDEX($B$2:$B$4115,SMALL(IF($A$2:$A$4115=$I$1,ROW($A$2:$A$4115)),ROW(147:147))-1,1),"")</f>
        <v>36</v>
      </c>
      <c r="F148" t="str">
        <f t="array" ref="F148">IFERROR(INDEX($A$2:$A$4115,SMALL(IF($A$2:$A$4115=$J$1,ROW($A$2:$A$4115)),ROW(147:147))-1,1),"")</f>
        <v>failed</v>
      </c>
      <c r="G148">
        <f t="array" ref="G148">IFERROR(INDEX($B$2:$B$4115,SMALL(IF($A$2:$A$4115=$J$1,ROW($A$2:$A$4115)),ROW(147:147))-1,1),"")</f>
        <v>1</v>
      </c>
    </row>
    <row r="149" spans="1:7" x14ac:dyDescent="0.25">
      <c r="A149" t="s">
        <v>8220</v>
      </c>
      <c r="B149">
        <v>0</v>
      </c>
      <c r="D149" t="str">
        <f t="array" ref="D149">IFERROR(INDEX($A$2:$A$4115,SMALL(IF($A$2:$A$4115=$I$1,ROW($A$2:$A$4115)),ROW(148:148))-1,1),"")</f>
        <v>successful</v>
      </c>
      <c r="E149">
        <f t="array" ref="E149">IFERROR(INDEX($B$2:$B$4115,SMALL(IF($A$2:$A$4115=$I$1,ROW($A$2:$A$4115)),ROW(148:148))-1,1),"")</f>
        <v>165</v>
      </c>
      <c r="F149" t="str">
        <f t="array" ref="F149">IFERROR(INDEX($A$2:$A$4115,SMALL(IF($A$2:$A$4115=$J$1,ROW($A$2:$A$4115)),ROW(148:148))-1,1),"")</f>
        <v>failed</v>
      </c>
      <c r="G149">
        <f t="array" ref="G149">IFERROR(INDEX($B$2:$B$4115,SMALL(IF($A$2:$A$4115=$J$1,ROW($A$2:$A$4115)),ROW(148:148))-1,1),"")</f>
        <v>0</v>
      </c>
    </row>
    <row r="150" spans="1:7" x14ac:dyDescent="0.25">
      <c r="A150" t="s">
        <v>8220</v>
      </c>
      <c r="B150">
        <v>2</v>
      </c>
      <c r="D150" t="str">
        <f t="array" ref="D150">IFERROR(INDEX($A$2:$A$4115,SMALL(IF($A$2:$A$4115=$I$1,ROW($A$2:$A$4115)),ROW(149:149))-1,1),"")</f>
        <v>successful</v>
      </c>
      <c r="E150">
        <f t="array" ref="E150">IFERROR(INDEX($B$2:$B$4115,SMALL(IF($A$2:$A$4115=$I$1,ROW($A$2:$A$4115)),ROW(149:149))-1,1),"")</f>
        <v>111</v>
      </c>
      <c r="F150" t="str">
        <f t="array" ref="F150">IFERROR(INDEX($A$2:$A$4115,SMALL(IF($A$2:$A$4115=$J$1,ROW($A$2:$A$4115)),ROW(149:149))-1,1),"")</f>
        <v>failed</v>
      </c>
      <c r="G150">
        <f t="array" ref="G150">IFERROR(INDEX($B$2:$B$4115,SMALL(IF($A$2:$A$4115=$J$1,ROW($A$2:$A$4115)),ROW(149:149))-1,1),"")</f>
        <v>0</v>
      </c>
    </row>
    <row r="151" spans="1:7" x14ac:dyDescent="0.25">
      <c r="A151" t="s">
        <v>8220</v>
      </c>
      <c r="B151">
        <v>6</v>
      </c>
      <c r="D151" t="str">
        <f t="array" ref="D151">IFERROR(INDEX($A$2:$A$4115,SMALL(IF($A$2:$A$4115=$I$1,ROW($A$2:$A$4115)),ROW(150:150))-1,1),"")</f>
        <v>successful</v>
      </c>
      <c r="E151">
        <f t="array" ref="E151">IFERROR(INDEX($B$2:$B$4115,SMALL(IF($A$2:$A$4115=$I$1,ROW($A$2:$A$4115)),ROW(150:150))-1,1),"")</f>
        <v>1596</v>
      </c>
      <c r="F151" t="str">
        <f t="array" ref="F151">IFERROR(INDEX($A$2:$A$4115,SMALL(IF($A$2:$A$4115=$J$1,ROW($A$2:$A$4115)),ROW(150:150))-1,1),"")</f>
        <v>failed</v>
      </c>
      <c r="G151">
        <f t="array" ref="G151">IFERROR(INDEX($B$2:$B$4115,SMALL(IF($A$2:$A$4115=$J$1,ROW($A$2:$A$4115)),ROW(150:150))-1,1),"")</f>
        <v>3</v>
      </c>
    </row>
    <row r="152" spans="1:7" x14ac:dyDescent="0.25">
      <c r="A152" t="s">
        <v>8220</v>
      </c>
      <c r="B152">
        <v>67</v>
      </c>
      <c r="D152" t="str">
        <f t="array" ref="D152">IFERROR(INDEX($A$2:$A$4115,SMALL(IF($A$2:$A$4115=$I$1,ROW($A$2:$A$4115)),ROW(151:151))-1,1),"")</f>
        <v>successful</v>
      </c>
      <c r="E152">
        <f t="array" ref="E152">IFERROR(INDEX($B$2:$B$4115,SMALL(IF($A$2:$A$4115=$I$1,ROW($A$2:$A$4115)),ROW(151:151))-1,1),"")</f>
        <v>61</v>
      </c>
      <c r="F152" t="str">
        <f t="array" ref="F152">IFERROR(INDEX($A$2:$A$4115,SMALL(IF($A$2:$A$4115=$J$1,ROW($A$2:$A$4115)),ROW(151:151))-1,1),"")</f>
        <v>failed</v>
      </c>
      <c r="G152">
        <f t="array" ref="G152">IFERROR(INDEX($B$2:$B$4115,SMALL(IF($A$2:$A$4115=$J$1,ROW($A$2:$A$4115)),ROW(151:151))-1,1),"")</f>
        <v>0</v>
      </c>
    </row>
    <row r="153" spans="1:7" x14ac:dyDescent="0.25">
      <c r="A153" t="s">
        <v>8220</v>
      </c>
      <c r="B153">
        <v>5</v>
      </c>
      <c r="D153" t="str">
        <f t="array" ref="D153">IFERROR(INDEX($A$2:$A$4115,SMALL(IF($A$2:$A$4115=$I$1,ROW($A$2:$A$4115)),ROW(152:152))-1,1),"")</f>
        <v>successful</v>
      </c>
      <c r="E153">
        <f t="array" ref="E153">IFERROR(INDEX($B$2:$B$4115,SMALL(IF($A$2:$A$4115=$I$1,ROW($A$2:$A$4115)),ROW(152:152))-1,1),"")</f>
        <v>287</v>
      </c>
      <c r="F153" t="str">
        <f t="array" ref="F153">IFERROR(INDEX($A$2:$A$4115,SMALL(IF($A$2:$A$4115=$J$1,ROW($A$2:$A$4115)),ROW(152:152))-1,1),"")</f>
        <v>failed</v>
      </c>
      <c r="G153">
        <f t="array" ref="G153">IFERROR(INDEX($B$2:$B$4115,SMALL(IF($A$2:$A$4115=$J$1,ROW($A$2:$A$4115)),ROW(152:152))-1,1),"")</f>
        <v>0</v>
      </c>
    </row>
    <row r="154" spans="1:7" x14ac:dyDescent="0.25">
      <c r="A154" t="s">
        <v>8220</v>
      </c>
      <c r="B154">
        <v>2</v>
      </c>
      <c r="D154" t="str">
        <f t="array" ref="D154">IFERROR(INDEX($A$2:$A$4115,SMALL(IF($A$2:$A$4115=$I$1,ROW($A$2:$A$4115)),ROW(153:153))-1,1),"")</f>
        <v>successful</v>
      </c>
      <c r="E154">
        <f t="array" ref="E154">IFERROR(INDEX($B$2:$B$4115,SMALL(IF($A$2:$A$4115=$I$1,ROW($A$2:$A$4115)),ROW(153:153))-1,1),"")</f>
        <v>65</v>
      </c>
      <c r="F154" t="str">
        <f t="array" ref="F154">IFERROR(INDEX($A$2:$A$4115,SMALL(IF($A$2:$A$4115=$J$1,ROW($A$2:$A$4115)),ROW(153:153))-1,1),"")</f>
        <v>failed</v>
      </c>
      <c r="G154">
        <f t="array" ref="G154">IFERROR(INDEX($B$2:$B$4115,SMALL(IF($A$2:$A$4115=$J$1,ROW($A$2:$A$4115)),ROW(153:153))-1,1),"")</f>
        <v>0</v>
      </c>
    </row>
    <row r="155" spans="1:7" x14ac:dyDescent="0.25">
      <c r="A155" t="s">
        <v>8220</v>
      </c>
      <c r="B155">
        <v>10</v>
      </c>
      <c r="D155" t="str">
        <f t="array" ref="D155">IFERROR(INDEX($A$2:$A$4115,SMALL(IF($A$2:$A$4115=$I$1,ROW($A$2:$A$4115)),ROW(154:154))-1,1),"")</f>
        <v>successful</v>
      </c>
      <c r="E155">
        <f t="array" ref="E155">IFERROR(INDEX($B$2:$B$4115,SMALL(IF($A$2:$A$4115=$I$1,ROW($A$2:$A$4115)),ROW(154:154))-1,1),"")</f>
        <v>118</v>
      </c>
      <c r="F155" t="str">
        <f t="array" ref="F155">IFERROR(INDEX($A$2:$A$4115,SMALL(IF($A$2:$A$4115=$J$1,ROW($A$2:$A$4115)),ROW(154:154))-1,1),"")</f>
        <v>failed</v>
      </c>
      <c r="G155">
        <f t="array" ref="G155">IFERROR(INDEX($B$2:$B$4115,SMALL(IF($A$2:$A$4115=$J$1,ROW($A$2:$A$4115)),ROW(154:154))-1,1),"")</f>
        <v>0</v>
      </c>
    </row>
    <row r="156" spans="1:7" x14ac:dyDescent="0.25">
      <c r="A156" t="s">
        <v>8220</v>
      </c>
      <c r="B156">
        <v>3</v>
      </c>
      <c r="D156" t="str">
        <f t="array" ref="D156">IFERROR(INDEX($A$2:$A$4115,SMALL(IF($A$2:$A$4115=$I$1,ROW($A$2:$A$4115)),ROW(155:155))-1,1),"")</f>
        <v>successful</v>
      </c>
      <c r="E156">
        <f t="array" ref="E156">IFERROR(INDEX($B$2:$B$4115,SMALL(IF($A$2:$A$4115=$I$1,ROW($A$2:$A$4115)),ROW(155:155))-1,1),"")</f>
        <v>113</v>
      </c>
      <c r="F156" t="str">
        <f t="array" ref="F156">IFERROR(INDEX($A$2:$A$4115,SMALL(IF($A$2:$A$4115=$J$1,ROW($A$2:$A$4115)),ROW(155:155))-1,1),"")</f>
        <v>failed</v>
      </c>
      <c r="G156">
        <f t="array" ref="G156">IFERROR(INDEX($B$2:$B$4115,SMALL(IF($A$2:$A$4115=$J$1,ROW($A$2:$A$4115)),ROW(155:155))-1,1),"")</f>
        <v>3</v>
      </c>
    </row>
    <row r="157" spans="1:7" x14ac:dyDescent="0.25">
      <c r="A157" t="s">
        <v>8220</v>
      </c>
      <c r="B157">
        <v>4</v>
      </c>
      <c r="D157" t="str">
        <f t="array" ref="D157">IFERROR(INDEX($A$2:$A$4115,SMALL(IF($A$2:$A$4115=$I$1,ROW($A$2:$A$4115)),ROW(156:156))-1,1),"")</f>
        <v>successful</v>
      </c>
      <c r="E157">
        <f t="array" ref="E157">IFERROR(INDEX($B$2:$B$4115,SMALL(IF($A$2:$A$4115=$I$1,ROW($A$2:$A$4115)),ROW(156:156))-1,1),"")</f>
        <v>332</v>
      </c>
      <c r="F157" t="str">
        <f t="array" ref="F157">IFERROR(INDEX($A$2:$A$4115,SMALL(IF($A$2:$A$4115=$J$1,ROW($A$2:$A$4115)),ROW(156:156))-1,1),"")</f>
        <v>failed</v>
      </c>
      <c r="G157">
        <f t="array" ref="G157">IFERROR(INDEX($B$2:$B$4115,SMALL(IF($A$2:$A$4115=$J$1,ROW($A$2:$A$4115)),ROW(156:156))-1,1),"")</f>
        <v>0</v>
      </c>
    </row>
    <row r="158" spans="1:7" x14ac:dyDescent="0.25">
      <c r="A158" t="s">
        <v>8220</v>
      </c>
      <c r="B158">
        <v>15</v>
      </c>
      <c r="D158" t="str">
        <f t="array" ref="D158">IFERROR(INDEX($A$2:$A$4115,SMALL(IF($A$2:$A$4115=$I$1,ROW($A$2:$A$4115)),ROW(157:157))-1,1),"")</f>
        <v>successful</v>
      </c>
      <c r="E158">
        <f t="array" ref="E158">IFERROR(INDEX($B$2:$B$4115,SMALL(IF($A$2:$A$4115=$I$1,ROW($A$2:$A$4115)),ROW(157:157))-1,1),"")</f>
        <v>62</v>
      </c>
      <c r="F158" t="str">
        <f t="array" ref="F158">IFERROR(INDEX($A$2:$A$4115,SMALL(IF($A$2:$A$4115=$J$1,ROW($A$2:$A$4115)),ROW(157:157))-1,1),"")</f>
        <v>failed</v>
      </c>
      <c r="G158">
        <f t="array" ref="G158">IFERROR(INDEX($B$2:$B$4115,SMALL(IF($A$2:$A$4115=$J$1,ROW($A$2:$A$4115)),ROW(157:157))-1,1),"")</f>
        <v>1</v>
      </c>
    </row>
    <row r="159" spans="1:7" x14ac:dyDescent="0.25">
      <c r="A159" t="s">
        <v>8220</v>
      </c>
      <c r="B159">
        <v>2</v>
      </c>
      <c r="D159" t="str">
        <f t="array" ref="D159">IFERROR(INDEX($A$2:$A$4115,SMALL(IF($A$2:$A$4115=$I$1,ROW($A$2:$A$4115)),ROW(158:158))-1,1),"")</f>
        <v>successful</v>
      </c>
      <c r="E159">
        <f t="array" ref="E159">IFERROR(INDEX($B$2:$B$4115,SMALL(IF($A$2:$A$4115=$I$1,ROW($A$2:$A$4115)),ROW(158:158))-1,1),"")</f>
        <v>951</v>
      </c>
      <c r="F159" t="str">
        <f t="array" ref="F159">IFERROR(INDEX($A$2:$A$4115,SMALL(IF($A$2:$A$4115=$J$1,ROW($A$2:$A$4115)),ROW(158:158))-1,1),"")</f>
        <v>failed</v>
      </c>
      <c r="G159">
        <f t="array" ref="G159">IFERROR(INDEX($B$2:$B$4115,SMALL(IF($A$2:$A$4115=$J$1,ROW($A$2:$A$4115)),ROW(158:158))-1,1),"")</f>
        <v>3</v>
      </c>
    </row>
    <row r="160" spans="1:7" x14ac:dyDescent="0.25">
      <c r="A160" t="s">
        <v>8220</v>
      </c>
      <c r="B160">
        <v>0</v>
      </c>
      <c r="D160" t="str">
        <f t="array" ref="D160">IFERROR(INDEX($A$2:$A$4115,SMALL(IF($A$2:$A$4115=$I$1,ROW($A$2:$A$4115)),ROW(159:159))-1,1),"")</f>
        <v>successful</v>
      </c>
      <c r="E160">
        <f t="array" ref="E160">IFERROR(INDEX($B$2:$B$4115,SMALL(IF($A$2:$A$4115=$I$1,ROW($A$2:$A$4115)),ROW(159:159))-1,1),"")</f>
        <v>415</v>
      </c>
      <c r="F160" t="str">
        <f t="array" ref="F160">IFERROR(INDEX($A$2:$A$4115,SMALL(IF($A$2:$A$4115=$J$1,ROW($A$2:$A$4115)),ROW(159:159))-1,1),"")</f>
        <v>failed</v>
      </c>
      <c r="G160">
        <f t="array" ref="G160">IFERROR(INDEX($B$2:$B$4115,SMALL(IF($A$2:$A$4115=$J$1,ROW($A$2:$A$4115)),ROW(159:159))-1,1),"")</f>
        <v>22</v>
      </c>
    </row>
    <row r="161" spans="1:7" x14ac:dyDescent="0.25">
      <c r="A161" t="s">
        <v>8220</v>
      </c>
      <c r="B161">
        <v>1</v>
      </c>
      <c r="D161" t="str">
        <f t="array" ref="D161">IFERROR(INDEX($A$2:$A$4115,SMALL(IF($A$2:$A$4115=$I$1,ROW($A$2:$A$4115)),ROW(160:160))-1,1),"")</f>
        <v>successful</v>
      </c>
      <c r="E161">
        <f t="array" ref="E161">IFERROR(INDEX($B$2:$B$4115,SMALL(IF($A$2:$A$4115=$I$1,ROW($A$2:$A$4115)),ROW(160:160))-1,1),"")</f>
        <v>305</v>
      </c>
      <c r="F161" t="str">
        <f t="array" ref="F161">IFERROR(INDEX($A$2:$A$4115,SMALL(IF($A$2:$A$4115=$J$1,ROW($A$2:$A$4115)),ROW(160:160))-1,1),"")</f>
        <v>failed</v>
      </c>
      <c r="G161">
        <f t="array" ref="G161">IFERROR(INDEX($B$2:$B$4115,SMALL(IF($A$2:$A$4115=$J$1,ROW($A$2:$A$4115)),ROW(160:160))-1,1),"")</f>
        <v>26</v>
      </c>
    </row>
    <row r="162" spans="1:7" x14ac:dyDescent="0.25">
      <c r="A162" t="s">
        <v>8221</v>
      </c>
      <c r="B162">
        <v>0</v>
      </c>
      <c r="D162" t="str">
        <f t="array" ref="D162">IFERROR(INDEX($A$2:$A$4115,SMALL(IF($A$2:$A$4115=$I$1,ROW($A$2:$A$4115)),ROW(161:161))-1,1),"")</f>
        <v>successful</v>
      </c>
      <c r="E162">
        <f t="array" ref="E162">IFERROR(INDEX($B$2:$B$4115,SMALL(IF($A$2:$A$4115=$I$1,ROW($A$2:$A$4115)),ROW(161:161))-1,1),"")</f>
        <v>2139</v>
      </c>
      <c r="F162" t="str">
        <f t="array" ref="F162">IFERROR(INDEX($A$2:$A$4115,SMALL(IF($A$2:$A$4115=$J$1,ROW($A$2:$A$4115)),ROW(161:161))-1,1),"")</f>
        <v>failed</v>
      </c>
      <c r="G162">
        <f t="array" ref="G162">IFERROR(INDEX($B$2:$B$4115,SMALL(IF($A$2:$A$4115=$J$1,ROW($A$2:$A$4115)),ROW(161:161))-1,1),"")</f>
        <v>4</v>
      </c>
    </row>
    <row r="163" spans="1:7" x14ac:dyDescent="0.25">
      <c r="A163" t="s">
        <v>8221</v>
      </c>
      <c r="B163">
        <v>1</v>
      </c>
      <c r="D163" t="str">
        <f t="array" ref="D163">IFERROR(INDEX($A$2:$A$4115,SMALL(IF($A$2:$A$4115=$I$1,ROW($A$2:$A$4115)),ROW(162:162))-1,1),"")</f>
        <v>successful</v>
      </c>
      <c r="E163">
        <f t="array" ref="E163">IFERROR(INDEX($B$2:$B$4115,SMALL(IF($A$2:$A$4115=$I$1,ROW($A$2:$A$4115)),ROW(162:162))-1,1),"")</f>
        <v>79</v>
      </c>
      <c r="F163" t="str">
        <f t="array" ref="F163">IFERROR(INDEX($A$2:$A$4115,SMALL(IF($A$2:$A$4115=$J$1,ROW($A$2:$A$4115)),ROW(162:162))-1,1),"")</f>
        <v>failed</v>
      </c>
      <c r="G163">
        <f t="array" ref="G163">IFERROR(INDEX($B$2:$B$4115,SMALL(IF($A$2:$A$4115=$J$1,ROW($A$2:$A$4115)),ROW(162:162))-1,1),"")</f>
        <v>0</v>
      </c>
    </row>
    <row r="164" spans="1:7" x14ac:dyDescent="0.25">
      <c r="A164" t="s">
        <v>8221</v>
      </c>
      <c r="B164">
        <v>10</v>
      </c>
      <c r="D164" t="str">
        <f t="array" ref="D164">IFERROR(INDEX($A$2:$A$4115,SMALL(IF($A$2:$A$4115=$I$1,ROW($A$2:$A$4115)),ROW(163:163))-1,1),"")</f>
        <v>successful</v>
      </c>
      <c r="E164">
        <f t="array" ref="E164">IFERROR(INDEX($B$2:$B$4115,SMALL(IF($A$2:$A$4115=$I$1,ROW($A$2:$A$4115)),ROW(163:163))-1,1),"")</f>
        <v>179</v>
      </c>
      <c r="F164" t="str">
        <f t="array" ref="F164">IFERROR(INDEX($A$2:$A$4115,SMALL(IF($A$2:$A$4115=$J$1,ROW($A$2:$A$4115)),ROW(163:163))-1,1),"")</f>
        <v>failed</v>
      </c>
      <c r="G164">
        <f t="array" ref="G164">IFERROR(INDEX($B$2:$B$4115,SMALL(IF($A$2:$A$4115=$J$1,ROW($A$2:$A$4115)),ROW(163:163))-1,1),"")</f>
        <v>4</v>
      </c>
    </row>
    <row r="165" spans="1:7" x14ac:dyDescent="0.25">
      <c r="A165" t="s">
        <v>8221</v>
      </c>
      <c r="B165">
        <v>0</v>
      </c>
      <c r="D165" t="str">
        <f t="array" ref="D165">IFERROR(INDEX($A$2:$A$4115,SMALL(IF($A$2:$A$4115=$I$1,ROW($A$2:$A$4115)),ROW(164:164))-1,1),"")</f>
        <v>successful</v>
      </c>
      <c r="E165">
        <f t="array" ref="E165">IFERROR(INDEX($B$2:$B$4115,SMALL(IF($A$2:$A$4115=$I$1,ROW($A$2:$A$4115)),ROW(164:164))-1,1),"")</f>
        <v>202</v>
      </c>
      <c r="F165" t="str">
        <f t="array" ref="F165">IFERROR(INDEX($A$2:$A$4115,SMALL(IF($A$2:$A$4115=$J$1,ROW($A$2:$A$4115)),ROW(164:164))-1,1),"")</f>
        <v>failed</v>
      </c>
      <c r="G165">
        <f t="array" ref="G165">IFERROR(INDEX($B$2:$B$4115,SMALL(IF($A$2:$A$4115=$J$1,ROW($A$2:$A$4115)),ROW(164:164))-1,1),"")</f>
        <v>9</v>
      </c>
    </row>
    <row r="166" spans="1:7" x14ac:dyDescent="0.25">
      <c r="A166" t="s">
        <v>8221</v>
      </c>
      <c r="B166">
        <v>7</v>
      </c>
      <c r="D166" t="str">
        <f t="array" ref="D166">IFERROR(INDEX($A$2:$A$4115,SMALL(IF($A$2:$A$4115=$I$1,ROW($A$2:$A$4115)),ROW(165:165))-1,1),"")</f>
        <v>successful</v>
      </c>
      <c r="E166">
        <f t="array" ref="E166">IFERROR(INDEX($B$2:$B$4115,SMALL(IF($A$2:$A$4115=$I$1,ROW($A$2:$A$4115)),ROW(165:165))-1,1),"")</f>
        <v>760</v>
      </c>
      <c r="F166" t="str">
        <f t="array" ref="F166">IFERROR(INDEX($A$2:$A$4115,SMALL(IF($A$2:$A$4115=$J$1,ROW($A$2:$A$4115)),ROW(165:165))-1,1),"")</f>
        <v>failed</v>
      </c>
      <c r="G166">
        <f t="array" ref="G166">IFERROR(INDEX($B$2:$B$4115,SMALL(IF($A$2:$A$4115=$J$1,ROW($A$2:$A$4115)),ROW(165:165))-1,1),"")</f>
        <v>5</v>
      </c>
    </row>
    <row r="167" spans="1:7" x14ac:dyDescent="0.25">
      <c r="A167" t="s">
        <v>8221</v>
      </c>
      <c r="B167">
        <v>0</v>
      </c>
      <c r="D167" t="str">
        <f t="array" ref="D167">IFERROR(INDEX($A$2:$A$4115,SMALL(IF($A$2:$A$4115=$I$1,ROW($A$2:$A$4115)),ROW(166:166))-1,1),"")</f>
        <v>successful</v>
      </c>
      <c r="E167">
        <f t="array" ref="E167">IFERROR(INDEX($B$2:$B$4115,SMALL(IF($A$2:$A$4115=$I$1,ROW($A$2:$A$4115)),ROW(166:166))-1,1),"")</f>
        <v>563</v>
      </c>
      <c r="F167" t="str">
        <f t="array" ref="F167">IFERROR(INDEX($A$2:$A$4115,SMALL(IF($A$2:$A$4115=$J$1,ROW($A$2:$A$4115)),ROW(166:166))-1,1),"")</f>
        <v>failed</v>
      </c>
      <c r="G167">
        <f t="array" ref="G167">IFERROR(INDEX($B$2:$B$4115,SMALL(IF($A$2:$A$4115=$J$1,ROW($A$2:$A$4115)),ROW(166:166))-1,1),"")</f>
        <v>14</v>
      </c>
    </row>
    <row r="168" spans="1:7" x14ac:dyDescent="0.25">
      <c r="A168" t="s">
        <v>8221</v>
      </c>
      <c r="B168">
        <v>1</v>
      </c>
      <c r="D168" t="str">
        <f t="array" ref="D168">IFERROR(INDEX($A$2:$A$4115,SMALL(IF($A$2:$A$4115=$I$1,ROW($A$2:$A$4115)),ROW(167:167))-1,1),"")</f>
        <v>successful</v>
      </c>
      <c r="E168">
        <f t="array" ref="E168">IFERROR(INDEX($B$2:$B$4115,SMALL(IF($A$2:$A$4115=$I$1,ROW($A$2:$A$4115)),ROW(167:167))-1,1),"")</f>
        <v>135</v>
      </c>
      <c r="F168" t="str">
        <f t="array" ref="F168">IFERROR(INDEX($A$2:$A$4115,SMALL(IF($A$2:$A$4115=$J$1,ROW($A$2:$A$4115)),ROW(167:167))-1,1),"")</f>
        <v>failed</v>
      </c>
      <c r="G168">
        <f t="array" ref="G168">IFERROR(INDEX($B$2:$B$4115,SMALL(IF($A$2:$A$4115=$J$1,ROW($A$2:$A$4115)),ROW(167:167))-1,1),"")</f>
        <v>1</v>
      </c>
    </row>
    <row r="169" spans="1:7" x14ac:dyDescent="0.25">
      <c r="A169" t="s">
        <v>8221</v>
      </c>
      <c r="B169">
        <v>2</v>
      </c>
      <c r="D169" t="str">
        <f t="array" ref="D169">IFERROR(INDEX($A$2:$A$4115,SMALL(IF($A$2:$A$4115=$I$1,ROW($A$2:$A$4115)),ROW(168:168))-1,1),"")</f>
        <v>successful</v>
      </c>
      <c r="E169">
        <f t="array" ref="E169">IFERROR(INDEX($B$2:$B$4115,SMALL(IF($A$2:$A$4115=$I$1,ROW($A$2:$A$4115)),ROW(168:168))-1,1),"")</f>
        <v>290</v>
      </c>
      <c r="F169" t="str">
        <f t="array" ref="F169">IFERROR(INDEX($A$2:$A$4115,SMALL(IF($A$2:$A$4115=$J$1,ROW($A$2:$A$4115)),ROW(168:168))-1,1),"")</f>
        <v>failed</v>
      </c>
      <c r="G169">
        <f t="array" ref="G169">IFERROR(INDEX($B$2:$B$4115,SMALL(IF($A$2:$A$4115=$J$1,ROW($A$2:$A$4115)),ROW(168:168))-1,1),"")</f>
        <v>10</v>
      </c>
    </row>
    <row r="170" spans="1:7" x14ac:dyDescent="0.25">
      <c r="A170" t="s">
        <v>8221</v>
      </c>
      <c r="B170">
        <v>3</v>
      </c>
      <c r="D170" t="str">
        <f t="array" ref="D170">IFERROR(INDEX($A$2:$A$4115,SMALL(IF($A$2:$A$4115=$I$1,ROW($A$2:$A$4115)),ROW(169:169))-1,1),"")</f>
        <v>successful</v>
      </c>
      <c r="E170">
        <f t="array" ref="E170">IFERROR(INDEX($B$2:$B$4115,SMALL(IF($A$2:$A$4115=$I$1,ROW($A$2:$A$4115)),ROW(169:169))-1,1),"")</f>
        <v>447</v>
      </c>
      <c r="F170" t="str">
        <f t="array" ref="F170">IFERROR(INDEX($A$2:$A$4115,SMALL(IF($A$2:$A$4115=$J$1,ROW($A$2:$A$4115)),ROW(169:169))-1,1),"")</f>
        <v>failed</v>
      </c>
      <c r="G170">
        <f t="array" ref="G170">IFERROR(INDEX($B$2:$B$4115,SMALL(IF($A$2:$A$4115=$J$1,ROW($A$2:$A$4115)),ROW(169:169))-1,1),"")</f>
        <v>3</v>
      </c>
    </row>
    <row r="171" spans="1:7" x14ac:dyDescent="0.25">
      <c r="A171" t="s">
        <v>8221</v>
      </c>
      <c r="B171">
        <v>10</v>
      </c>
      <c r="D171" t="str">
        <f t="array" ref="D171">IFERROR(INDEX($A$2:$A$4115,SMALL(IF($A$2:$A$4115=$I$1,ROW($A$2:$A$4115)),ROW(170:170))-1,1),"")</f>
        <v>successful</v>
      </c>
      <c r="E171">
        <f t="array" ref="E171">IFERROR(INDEX($B$2:$B$4115,SMALL(IF($A$2:$A$4115=$I$1,ROW($A$2:$A$4115)),ROW(170:170))-1,1),"")</f>
        <v>232</v>
      </c>
      <c r="F171" t="str">
        <f t="array" ref="F171">IFERROR(INDEX($A$2:$A$4115,SMALL(IF($A$2:$A$4115=$J$1,ROW($A$2:$A$4115)),ROW(170:170))-1,1),"")</f>
        <v>failed</v>
      </c>
      <c r="G171">
        <f t="array" ref="G171">IFERROR(INDEX($B$2:$B$4115,SMALL(IF($A$2:$A$4115=$J$1,ROW($A$2:$A$4115)),ROW(170:170))-1,1),"")</f>
        <v>1</v>
      </c>
    </row>
    <row r="172" spans="1:7" x14ac:dyDescent="0.25">
      <c r="A172" t="s">
        <v>8221</v>
      </c>
      <c r="B172">
        <v>10</v>
      </c>
      <c r="D172" t="str">
        <f t="array" ref="D172">IFERROR(INDEX($A$2:$A$4115,SMALL(IF($A$2:$A$4115=$I$1,ROW($A$2:$A$4115)),ROW(171:171))-1,1),"")</f>
        <v>successful</v>
      </c>
      <c r="E172">
        <f t="array" ref="E172">IFERROR(INDEX($B$2:$B$4115,SMALL(IF($A$2:$A$4115=$I$1,ROW($A$2:$A$4115)),ROW(171:171))-1,1),"")</f>
        <v>168</v>
      </c>
      <c r="F172" t="str">
        <f t="array" ref="F172">IFERROR(INDEX($A$2:$A$4115,SMALL(IF($A$2:$A$4115=$J$1,ROW($A$2:$A$4115)),ROW(171:171))-1,1),"")</f>
        <v>failed</v>
      </c>
      <c r="G172">
        <f t="array" ref="G172">IFERROR(INDEX($B$2:$B$4115,SMALL(IF($A$2:$A$4115=$J$1,ROW($A$2:$A$4115)),ROW(171:171))-1,1),"")</f>
        <v>0</v>
      </c>
    </row>
    <row r="173" spans="1:7" x14ac:dyDescent="0.25">
      <c r="A173" t="s">
        <v>8221</v>
      </c>
      <c r="B173">
        <v>1</v>
      </c>
      <c r="D173" t="str">
        <f t="array" ref="D173">IFERROR(INDEX($A$2:$A$4115,SMALL(IF($A$2:$A$4115=$I$1,ROW($A$2:$A$4115)),ROW(172:172))-1,1),"")</f>
        <v>successful</v>
      </c>
      <c r="E173">
        <f t="array" ref="E173">IFERROR(INDEX($B$2:$B$4115,SMALL(IF($A$2:$A$4115=$I$1,ROW($A$2:$A$4115)),ROW(172:172))-1,1),"")</f>
        <v>128</v>
      </c>
      <c r="F173" t="str">
        <f t="array" ref="F173">IFERROR(INDEX($A$2:$A$4115,SMALL(IF($A$2:$A$4115=$J$1,ROW($A$2:$A$4115)),ROW(172:172))-1,1),"")</f>
        <v>failed</v>
      </c>
      <c r="G173">
        <f t="array" ref="G173">IFERROR(INDEX($B$2:$B$4115,SMALL(IF($A$2:$A$4115=$J$1,ROW($A$2:$A$4115)),ROW(172:172))-1,1),"")</f>
        <v>5</v>
      </c>
    </row>
    <row r="174" spans="1:7" x14ac:dyDescent="0.25">
      <c r="A174" t="s">
        <v>8221</v>
      </c>
      <c r="B174">
        <v>0</v>
      </c>
      <c r="D174" t="str">
        <f t="array" ref="D174">IFERROR(INDEX($A$2:$A$4115,SMALL(IF($A$2:$A$4115=$I$1,ROW($A$2:$A$4115)),ROW(173:173))-1,1),"")</f>
        <v>successful</v>
      </c>
      <c r="E174">
        <f t="array" ref="E174">IFERROR(INDEX($B$2:$B$4115,SMALL(IF($A$2:$A$4115=$I$1,ROW($A$2:$A$4115)),ROW(173:173))-1,1),"")</f>
        <v>493</v>
      </c>
      <c r="F174" t="str">
        <f t="array" ref="F174">IFERROR(INDEX($A$2:$A$4115,SMALL(IF($A$2:$A$4115=$J$1,ROW($A$2:$A$4115)),ROW(173:173))-1,1),"")</f>
        <v>failed</v>
      </c>
      <c r="G174">
        <f t="array" ref="G174">IFERROR(INDEX($B$2:$B$4115,SMALL(IF($A$2:$A$4115=$J$1,ROW($A$2:$A$4115)),ROW(173:173))-1,1),"")</f>
        <v>2</v>
      </c>
    </row>
    <row r="175" spans="1:7" x14ac:dyDescent="0.25">
      <c r="A175" t="s">
        <v>8221</v>
      </c>
      <c r="B175">
        <v>0</v>
      </c>
      <c r="D175" t="str">
        <f t="array" ref="D175">IFERROR(INDEX($A$2:$A$4115,SMALL(IF($A$2:$A$4115=$I$1,ROW($A$2:$A$4115)),ROW(174:174))-1,1),"")</f>
        <v>successful</v>
      </c>
      <c r="E175">
        <f t="array" ref="E175">IFERROR(INDEX($B$2:$B$4115,SMALL(IF($A$2:$A$4115=$I$1,ROW($A$2:$A$4115)),ROW(174:174))-1,1),"")</f>
        <v>131</v>
      </c>
      <c r="F175" t="str">
        <f t="array" ref="F175">IFERROR(INDEX($A$2:$A$4115,SMALL(IF($A$2:$A$4115=$J$1,ROW($A$2:$A$4115)),ROW(174:174))-1,1),"")</f>
        <v>failed</v>
      </c>
      <c r="G175">
        <f t="array" ref="G175">IFERROR(INDEX($B$2:$B$4115,SMALL(IF($A$2:$A$4115=$J$1,ROW($A$2:$A$4115)),ROW(174:174))-1,1),"")</f>
        <v>68</v>
      </c>
    </row>
    <row r="176" spans="1:7" x14ac:dyDescent="0.25">
      <c r="A176" t="s">
        <v>8221</v>
      </c>
      <c r="B176">
        <v>0</v>
      </c>
      <c r="D176" t="str">
        <f t="array" ref="D176">IFERROR(INDEX($A$2:$A$4115,SMALL(IF($A$2:$A$4115=$I$1,ROW($A$2:$A$4115)),ROW(175:175))-1,1),"")</f>
        <v>successful</v>
      </c>
      <c r="E176">
        <f t="array" ref="E176">IFERROR(INDEX($B$2:$B$4115,SMALL(IF($A$2:$A$4115=$I$1,ROW($A$2:$A$4115)),ROW(175:175))-1,1),"")</f>
        <v>50</v>
      </c>
      <c r="F176" t="str">
        <f t="array" ref="F176">IFERROR(INDEX($A$2:$A$4115,SMALL(IF($A$2:$A$4115=$J$1,ROW($A$2:$A$4115)),ROW(175:175))-1,1),"")</f>
        <v>failed</v>
      </c>
      <c r="G176">
        <f t="array" ref="G176">IFERROR(INDEX($B$2:$B$4115,SMALL(IF($A$2:$A$4115=$J$1,ROW($A$2:$A$4115)),ROW(175:175))-1,1),"")</f>
        <v>3</v>
      </c>
    </row>
    <row r="177" spans="1:7" x14ac:dyDescent="0.25">
      <c r="A177" t="s">
        <v>8221</v>
      </c>
      <c r="B177">
        <v>26</v>
      </c>
      <c r="D177" t="str">
        <f t="array" ref="D177">IFERROR(INDEX($A$2:$A$4115,SMALL(IF($A$2:$A$4115=$I$1,ROW($A$2:$A$4115)),ROW(176:176))-1,1),"")</f>
        <v>successful</v>
      </c>
      <c r="E177">
        <f t="array" ref="E177">IFERROR(INDEX($B$2:$B$4115,SMALL(IF($A$2:$A$4115=$I$1,ROW($A$2:$A$4115)),ROW(176:176))-1,1),"")</f>
        <v>665</v>
      </c>
      <c r="F177" t="str">
        <f t="array" ref="F177">IFERROR(INDEX($A$2:$A$4115,SMALL(IF($A$2:$A$4115=$J$1,ROW($A$2:$A$4115)),ROW(176:176))-1,1),"")</f>
        <v>failed</v>
      </c>
      <c r="G177">
        <f t="array" ref="G177">IFERROR(INDEX($B$2:$B$4115,SMALL(IF($A$2:$A$4115=$J$1,ROW($A$2:$A$4115)),ROW(176:176))-1,1),"")</f>
        <v>34</v>
      </c>
    </row>
    <row r="178" spans="1:7" x14ac:dyDescent="0.25">
      <c r="A178" t="s">
        <v>8221</v>
      </c>
      <c r="B178">
        <v>0</v>
      </c>
      <c r="D178" t="str">
        <f t="array" ref="D178">IFERROR(INDEX($A$2:$A$4115,SMALL(IF($A$2:$A$4115=$I$1,ROW($A$2:$A$4115)),ROW(177:177))-1,1),"")</f>
        <v>successful</v>
      </c>
      <c r="E178">
        <f t="array" ref="E178">IFERROR(INDEX($B$2:$B$4115,SMALL(IF($A$2:$A$4115=$I$1,ROW($A$2:$A$4115)),ROW(177:177))-1,1),"")</f>
        <v>129</v>
      </c>
      <c r="F178" t="str">
        <f t="array" ref="F178">IFERROR(INDEX($A$2:$A$4115,SMALL(IF($A$2:$A$4115=$J$1,ROW($A$2:$A$4115)),ROW(177:177))-1,1),"")</f>
        <v>failed</v>
      </c>
      <c r="G178">
        <f t="array" ref="G178">IFERROR(INDEX($B$2:$B$4115,SMALL(IF($A$2:$A$4115=$J$1,ROW($A$2:$A$4115)),ROW(177:177))-1,1),"")</f>
        <v>0</v>
      </c>
    </row>
    <row r="179" spans="1:7" x14ac:dyDescent="0.25">
      <c r="A179" t="s">
        <v>8221</v>
      </c>
      <c r="B179">
        <v>7</v>
      </c>
      <c r="D179" t="str">
        <f t="array" ref="D179">IFERROR(INDEX($A$2:$A$4115,SMALL(IF($A$2:$A$4115=$I$1,ROW($A$2:$A$4115)),ROW(178:178))-1,1),"")</f>
        <v>successful</v>
      </c>
      <c r="E179">
        <f t="array" ref="E179">IFERROR(INDEX($B$2:$B$4115,SMALL(IF($A$2:$A$4115=$I$1,ROW($A$2:$A$4115)),ROW(178:178))-1,1),"")</f>
        <v>142</v>
      </c>
      <c r="F179" t="str">
        <f t="array" ref="F179">IFERROR(INDEX($A$2:$A$4115,SMALL(IF($A$2:$A$4115=$J$1,ROW($A$2:$A$4115)),ROW(178:178))-1,1),"")</f>
        <v>failed</v>
      </c>
      <c r="G179">
        <f t="array" ref="G179">IFERROR(INDEX($B$2:$B$4115,SMALL(IF($A$2:$A$4115=$J$1,ROW($A$2:$A$4115)),ROW(178:178))-1,1),"")</f>
        <v>3</v>
      </c>
    </row>
    <row r="180" spans="1:7" x14ac:dyDescent="0.25">
      <c r="A180" t="s">
        <v>8221</v>
      </c>
      <c r="B180">
        <v>0</v>
      </c>
      <c r="D180" t="str">
        <f t="array" ref="D180">IFERROR(INDEX($A$2:$A$4115,SMALL(IF($A$2:$A$4115=$I$1,ROW($A$2:$A$4115)),ROW(179:179))-1,1),"")</f>
        <v>successful</v>
      </c>
      <c r="E180">
        <f t="array" ref="E180">IFERROR(INDEX($B$2:$B$4115,SMALL(IF($A$2:$A$4115=$I$1,ROW($A$2:$A$4115)),ROW(179:179))-1,1),"")</f>
        <v>2436</v>
      </c>
      <c r="F180" t="str">
        <f t="array" ref="F180">IFERROR(INDEX($A$2:$A$4115,SMALL(IF($A$2:$A$4115=$J$1,ROW($A$2:$A$4115)),ROW(179:179))-1,1),"")</f>
        <v>failed</v>
      </c>
      <c r="G180">
        <f t="array" ref="G180">IFERROR(INDEX($B$2:$B$4115,SMALL(IF($A$2:$A$4115=$J$1,ROW($A$2:$A$4115)),ROW(179:179))-1,1),"")</f>
        <v>0</v>
      </c>
    </row>
    <row r="181" spans="1:7" x14ac:dyDescent="0.25">
      <c r="A181" t="s">
        <v>8221</v>
      </c>
      <c r="B181">
        <v>2</v>
      </c>
      <c r="D181" t="str">
        <f t="array" ref="D181">IFERROR(INDEX($A$2:$A$4115,SMALL(IF($A$2:$A$4115=$I$1,ROW($A$2:$A$4115)),ROW(180:180))-1,1),"")</f>
        <v>successful</v>
      </c>
      <c r="E181">
        <f t="array" ref="E181">IFERROR(INDEX($B$2:$B$4115,SMALL(IF($A$2:$A$4115=$I$1,ROW($A$2:$A$4115)),ROW(180:180))-1,1),"")</f>
        <v>244</v>
      </c>
      <c r="F181" t="str">
        <f t="array" ref="F181">IFERROR(INDEX($A$2:$A$4115,SMALL(IF($A$2:$A$4115=$J$1,ROW($A$2:$A$4115)),ROW(180:180))-1,1),"")</f>
        <v>failed</v>
      </c>
      <c r="G181">
        <f t="array" ref="G181">IFERROR(INDEX($B$2:$B$4115,SMALL(IF($A$2:$A$4115=$J$1,ROW($A$2:$A$4115)),ROW(180:180))-1,1),"")</f>
        <v>70</v>
      </c>
    </row>
    <row r="182" spans="1:7" x14ac:dyDescent="0.25">
      <c r="A182" t="s">
        <v>8221</v>
      </c>
      <c r="B182">
        <v>13</v>
      </c>
      <c r="D182" t="str">
        <f t="array" ref="D182">IFERROR(INDEX($A$2:$A$4115,SMALL(IF($A$2:$A$4115=$I$1,ROW($A$2:$A$4115)),ROW(181:181))-1,1),"")</f>
        <v>successful</v>
      </c>
      <c r="E182">
        <f t="array" ref="E182">IFERROR(INDEX($B$2:$B$4115,SMALL(IF($A$2:$A$4115=$I$1,ROW($A$2:$A$4115)),ROW(181:181))-1,1),"")</f>
        <v>298</v>
      </c>
      <c r="F182" t="str">
        <f t="array" ref="F182">IFERROR(INDEX($A$2:$A$4115,SMALL(IF($A$2:$A$4115=$J$1,ROW($A$2:$A$4115)),ROW(181:181))-1,1),"")</f>
        <v>failed</v>
      </c>
      <c r="G182">
        <f t="array" ref="G182">IFERROR(INDEX($B$2:$B$4115,SMALL(IF($A$2:$A$4115=$J$1,ROW($A$2:$A$4115)),ROW(181:181))-1,1),"")</f>
        <v>1</v>
      </c>
    </row>
    <row r="183" spans="1:7" x14ac:dyDescent="0.25">
      <c r="A183" t="s">
        <v>8221</v>
      </c>
      <c r="B183">
        <v>4</v>
      </c>
      <c r="D183" t="str">
        <f t="array" ref="D183">IFERROR(INDEX($A$2:$A$4115,SMALL(IF($A$2:$A$4115=$I$1,ROW($A$2:$A$4115)),ROW(182:182))-1,1),"")</f>
        <v>successful</v>
      </c>
      <c r="E183">
        <f t="array" ref="E183">IFERROR(INDEX($B$2:$B$4115,SMALL(IF($A$2:$A$4115=$I$1,ROW($A$2:$A$4115)),ROW(182:182))-1,1),"")</f>
        <v>251</v>
      </c>
      <c r="F183" t="str">
        <f t="array" ref="F183">IFERROR(INDEX($A$2:$A$4115,SMALL(IF($A$2:$A$4115=$J$1,ROW($A$2:$A$4115)),ROW(182:182))-1,1),"")</f>
        <v>failed</v>
      </c>
      <c r="G183">
        <f t="array" ref="G183">IFERROR(INDEX($B$2:$B$4115,SMALL(IF($A$2:$A$4115=$J$1,ROW($A$2:$A$4115)),ROW(182:182))-1,1),"")</f>
        <v>1</v>
      </c>
    </row>
    <row r="184" spans="1:7" x14ac:dyDescent="0.25">
      <c r="A184" t="s">
        <v>8221</v>
      </c>
      <c r="B184">
        <v>0</v>
      </c>
      <c r="D184" t="str">
        <f t="array" ref="D184">IFERROR(INDEX($A$2:$A$4115,SMALL(IF($A$2:$A$4115=$I$1,ROW($A$2:$A$4115)),ROW(183:183))-1,1),"")</f>
        <v>successful</v>
      </c>
      <c r="E184">
        <f t="array" ref="E184">IFERROR(INDEX($B$2:$B$4115,SMALL(IF($A$2:$A$4115=$I$1,ROW($A$2:$A$4115)),ROW(183:183))-1,1),"")</f>
        <v>108</v>
      </c>
      <c r="F184" t="str">
        <f t="array" ref="F184">IFERROR(INDEX($A$2:$A$4115,SMALL(IF($A$2:$A$4115=$J$1,ROW($A$2:$A$4115)),ROW(183:183))-1,1),"")</f>
        <v>failed</v>
      </c>
      <c r="G184">
        <f t="array" ref="G184">IFERROR(INDEX($B$2:$B$4115,SMALL(IF($A$2:$A$4115=$J$1,ROW($A$2:$A$4115)),ROW(183:183))-1,1),"")</f>
        <v>1</v>
      </c>
    </row>
    <row r="185" spans="1:7" x14ac:dyDescent="0.25">
      <c r="A185" t="s">
        <v>8221</v>
      </c>
      <c r="B185">
        <v>12</v>
      </c>
      <c r="D185" t="str">
        <f t="array" ref="D185">IFERROR(INDEX($A$2:$A$4115,SMALL(IF($A$2:$A$4115=$I$1,ROW($A$2:$A$4115)),ROW(184:184))-1,1),"")</f>
        <v>successful</v>
      </c>
      <c r="E185">
        <f t="array" ref="E185">IFERROR(INDEX($B$2:$B$4115,SMALL(IF($A$2:$A$4115=$I$1,ROW($A$2:$A$4115)),ROW(184:184))-1,1),"")</f>
        <v>82</v>
      </c>
      <c r="F185" t="str">
        <f t="array" ref="F185">IFERROR(INDEX($A$2:$A$4115,SMALL(IF($A$2:$A$4115=$J$1,ROW($A$2:$A$4115)),ROW(184:184))-1,1),"")</f>
        <v>failed</v>
      </c>
      <c r="G185">
        <f t="array" ref="G185">IFERROR(INDEX($B$2:$B$4115,SMALL(IF($A$2:$A$4115=$J$1,ROW($A$2:$A$4115)),ROW(184:184))-1,1),"")</f>
        <v>2</v>
      </c>
    </row>
    <row r="186" spans="1:7" x14ac:dyDescent="0.25">
      <c r="A186" t="s">
        <v>8221</v>
      </c>
      <c r="B186">
        <v>2</v>
      </c>
      <c r="D186" t="str">
        <f t="array" ref="D186">IFERROR(INDEX($A$2:$A$4115,SMALL(IF($A$2:$A$4115=$I$1,ROW($A$2:$A$4115)),ROW(185:185))-1,1),"")</f>
        <v>successful</v>
      </c>
      <c r="E186">
        <f t="array" ref="E186">IFERROR(INDEX($B$2:$B$4115,SMALL(IF($A$2:$A$4115=$I$1,ROW($A$2:$A$4115)),ROW(185:185))-1,1),"")</f>
        <v>74</v>
      </c>
      <c r="F186" t="str">
        <f t="array" ref="F186">IFERROR(INDEX($A$2:$A$4115,SMALL(IF($A$2:$A$4115=$J$1,ROW($A$2:$A$4115)),ROW(185:185))-1,1),"")</f>
        <v>failed</v>
      </c>
      <c r="G186">
        <f t="array" ref="G186">IFERROR(INDEX($B$2:$B$4115,SMALL(IF($A$2:$A$4115=$J$1,ROW($A$2:$A$4115)),ROW(185:185))-1,1),"")</f>
        <v>2</v>
      </c>
    </row>
    <row r="187" spans="1:7" x14ac:dyDescent="0.25">
      <c r="A187" t="s">
        <v>8221</v>
      </c>
      <c r="B187">
        <v>10</v>
      </c>
      <c r="D187" t="str">
        <f t="array" ref="D187">IFERROR(INDEX($A$2:$A$4115,SMALL(IF($A$2:$A$4115=$I$1,ROW($A$2:$A$4115)),ROW(186:186))-1,1),"")</f>
        <v>successful</v>
      </c>
      <c r="E187">
        <f t="array" ref="E187">IFERROR(INDEX($B$2:$B$4115,SMALL(IF($A$2:$A$4115=$I$1,ROW($A$2:$A$4115)),ROW(186:186))-1,1),"")</f>
        <v>189</v>
      </c>
      <c r="F187" t="str">
        <f t="array" ref="F187">IFERROR(INDEX($A$2:$A$4115,SMALL(IF($A$2:$A$4115=$J$1,ROW($A$2:$A$4115)),ROW(186:186))-1,1),"")</f>
        <v>failed</v>
      </c>
      <c r="G187">
        <f t="array" ref="G187">IFERROR(INDEX($B$2:$B$4115,SMALL(IF($A$2:$A$4115=$J$1,ROW($A$2:$A$4115)),ROW(186:186))-1,1),"")</f>
        <v>34</v>
      </c>
    </row>
    <row r="188" spans="1:7" x14ac:dyDescent="0.25">
      <c r="A188" t="s">
        <v>8221</v>
      </c>
      <c r="B188">
        <v>0</v>
      </c>
      <c r="D188" t="str">
        <f t="array" ref="D188">IFERROR(INDEX($A$2:$A$4115,SMALL(IF($A$2:$A$4115=$I$1,ROW($A$2:$A$4115)),ROW(187:187))-1,1),"")</f>
        <v>successful</v>
      </c>
      <c r="E188">
        <f t="array" ref="E188">IFERROR(INDEX($B$2:$B$4115,SMALL(IF($A$2:$A$4115=$I$1,ROW($A$2:$A$4115)),ROW(187:187))-1,1),"")</f>
        <v>80</v>
      </c>
      <c r="F188" t="str">
        <f t="array" ref="F188">IFERROR(INDEX($A$2:$A$4115,SMALL(IF($A$2:$A$4115=$J$1,ROW($A$2:$A$4115)),ROW(187:187))-1,1),"")</f>
        <v>failed</v>
      </c>
      <c r="G188">
        <f t="array" ref="G188">IFERROR(INDEX($B$2:$B$4115,SMALL(IF($A$2:$A$4115=$J$1,ROW($A$2:$A$4115)),ROW(187:187))-1,1),"")</f>
        <v>2</v>
      </c>
    </row>
    <row r="189" spans="1:7" x14ac:dyDescent="0.25">
      <c r="A189" t="s">
        <v>8221</v>
      </c>
      <c r="B189">
        <v>5</v>
      </c>
      <c r="D189" t="str">
        <f t="array" ref="D189">IFERROR(INDEX($A$2:$A$4115,SMALL(IF($A$2:$A$4115=$I$1,ROW($A$2:$A$4115)),ROW(188:188))-1,1),"")</f>
        <v>successful</v>
      </c>
      <c r="E189">
        <f t="array" ref="E189">IFERROR(INDEX($B$2:$B$4115,SMALL(IF($A$2:$A$4115=$I$1,ROW($A$2:$A$4115)),ROW(188:188))-1,1),"")</f>
        <v>576</v>
      </c>
      <c r="F189" t="str">
        <f t="array" ref="F189">IFERROR(INDEX($A$2:$A$4115,SMALL(IF($A$2:$A$4115=$J$1,ROW($A$2:$A$4115)),ROW(188:188))-1,1),"")</f>
        <v>failed</v>
      </c>
      <c r="G189">
        <f t="array" ref="G189">IFERROR(INDEX($B$2:$B$4115,SMALL(IF($A$2:$A$4115=$J$1,ROW($A$2:$A$4115)),ROW(188:188))-1,1),"")</f>
        <v>0</v>
      </c>
    </row>
    <row r="190" spans="1:7" x14ac:dyDescent="0.25">
      <c r="A190" t="s">
        <v>8221</v>
      </c>
      <c r="B190">
        <v>0</v>
      </c>
      <c r="D190" t="str">
        <f t="array" ref="D190">IFERROR(INDEX($A$2:$A$4115,SMALL(IF($A$2:$A$4115=$I$1,ROW($A$2:$A$4115)),ROW(189:189))-1,1),"")</f>
        <v>successful</v>
      </c>
      <c r="E190">
        <f t="array" ref="E190">IFERROR(INDEX($B$2:$B$4115,SMALL(IF($A$2:$A$4115=$I$1,ROW($A$2:$A$4115)),ROW(189:189))-1,1),"")</f>
        <v>202</v>
      </c>
      <c r="F190" t="str">
        <f t="array" ref="F190">IFERROR(INDEX($A$2:$A$4115,SMALL(IF($A$2:$A$4115=$J$1,ROW($A$2:$A$4115)),ROW(189:189))-1,1),"")</f>
        <v>failed</v>
      </c>
      <c r="G190">
        <f t="array" ref="G190">IFERROR(INDEX($B$2:$B$4115,SMALL(IF($A$2:$A$4115=$J$1,ROW($A$2:$A$4115)),ROW(189:189))-1,1),"")</f>
        <v>1</v>
      </c>
    </row>
    <row r="191" spans="1:7" x14ac:dyDescent="0.25">
      <c r="A191" t="s">
        <v>8221</v>
      </c>
      <c r="B191">
        <v>5</v>
      </c>
      <c r="D191" t="str">
        <f t="array" ref="D191">IFERROR(INDEX($A$2:$A$4115,SMALL(IF($A$2:$A$4115=$I$1,ROW($A$2:$A$4115)),ROW(190:190))-1,1),"")</f>
        <v>successful</v>
      </c>
      <c r="E191">
        <f t="array" ref="E191">IFERROR(INDEX($B$2:$B$4115,SMALL(IF($A$2:$A$4115=$I$1,ROW($A$2:$A$4115)),ROW(190:190))-1,1),"")</f>
        <v>238</v>
      </c>
      <c r="F191" t="str">
        <f t="array" ref="F191">IFERROR(INDEX($A$2:$A$4115,SMALL(IF($A$2:$A$4115=$J$1,ROW($A$2:$A$4115)),ROW(190:190))-1,1),"")</f>
        <v>failed</v>
      </c>
      <c r="G191">
        <f t="array" ref="G191">IFERROR(INDEX($B$2:$B$4115,SMALL(IF($A$2:$A$4115=$J$1,ROW($A$2:$A$4115)),ROW(190:190))-1,1),"")</f>
        <v>8</v>
      </c>
    </row>
    <row r="192" spans="1:7" x14ac:dyDescent="0.25">
      <c r="A192" t="s">
        <v>8221</v>
      </c>
      <c r="B192">
        <v>1</v>
      </c>
      <c r="D192" t="str">
        <f t="array" ref="D192">IFERROR(INDEX($A$2:$A$4115,SMALL(IF($A$2:$A$4115=$I$1,ROW($A$2:$A$4115)),ROW(191:191))-1,1),"")</f>
        <v>successful</v>
      </c>
      <c r="E192">
        <f t="array" ref="E192">IFERROR(INDEX($B$2:$B$4115,SMALL(IF($A$2:$A$4115=$I$1,ROW($A$2:$A$4115)),ROW(191:191))-1,1),"")</f>
        <v>36</v>
      </c>
      <c r="F192" t="str">
        <f t="array" ref="F192">IFERROR(INDEX($A$2:$A$4115,SMALL(IF($A$2:$A$4115=$J$1,ROW($A$2:$A$4115)),ROW(191:191))-1,1),"")</f>
        <v>failed</v>
      </c>
      <c r="G192">
        <f t="array" ref="G192">IFERROR(INDEX($B$2:$B$4115,SMALL(IF($A$2:$A$4115=$J$1,ROW($A$2:$A$4115)),ROW(191:191))-1,1),"")</f>
        <v>4</v>
      </c>
    </row>
    <row r="193" spans="1:7" x14ac:dyDescent="0.25">
      <c r="A193" t="s">
        <v>8221</v>
      </c>
      <c r="B193">
        <v>3</v>
      </c>
      <c r="D193" t="str">
        <f t="array" ref="D193">IFERROR(INDEX($A$2:$A$4115,SMALL(IF($A$2:$A$4115=$I$1,ROW($A$2:$A$4115)),ROW(192:192))-1,1),"")</f>
        <v>successful</v>
      </c>
      <c r="E193">
        <f t="array" ref="E193">IFERROR(INDEX($B$2:$B$4115,SMALL(IF($A$2:$A$4115=$I$1,ROW($A$2:$A$4115)),ROW(192:192))-1,1),"")</f>
        <v>150</v>
      </c>
      <c r="F193" t="str">
        <f t="array" ref="F193">IFERROR(INDEX($A$2:$A$4115,SMALL(IF($A$2:$A$4115=$J$1,ROW($A$2:$A$4115)),ROW(192:192))-1,1),"")</f>
        <v>failed</v>
      </c>
      <c r="G193">
        <f t="array" ref="G193">IFERROR(INDEX($B$2:$B$4115,SMALL(IF($A$2:$A$4115=$J$1,ROW($A$2:$A$4115)),ROW(192:192))-1,1),"")</f>
        <v>28</v>
      </c>
    </row>
    <row r="194" spans="1:7" x14ac:dyDescent="0.25">
      <c r="A194" t="s">
        <v>8221</v>
      </c>
      <c r="B194">
        <v>3</v>
      </c>
      <c r="D194" t="str">
        <f t="array" ref="D194">IFERROR(INDEX($A$2:$A$4115,SMALL(IF($A$2:$A$4115=$I$1,ROW($A$2:$A$4115)),ROW(193:193))-1,1),"")</f>
        <v>successful</v>
      </c>
      <c r="E194">
        <f t="array" ref="E194">IFERROR(INDEX($B$2:$B$4115,SMALL(IF($A$2:$A$4115=$I$1,ROW($A$2:$A$4115)),ROW(193:193))-1,1),"")</f>
        <v>146</v>
      </c>
      <c r="F194" t="str">
        <f t="array" ref="F194">IFERROR(INDEX($A$2:$A$4115,SMALL(IF($A$2:$A$4115=$J$1,ROW($A$2:$A$4115)),ROW(193:193))-1,1),"")</f>
        <v>failed</v>
      </c>
      <c r="G194">
        <f t="array" ref="G194">IFERROR(INDEX($B$2:$B$4115,SMALL(IF($A$2:$A$4115=$J$1,ROW($A$2:$A$4115)),ROW(193:193))-1,1),"")</f>
        <v>0</v>
      </c>
    </row>
    <row r="195" spans="1:7" x14ac:dyDescent="0.25">
      <c r="A195" t="s">
        <v>8221</v>
      </c>
      <c r="B195">
        <v>0</v>
      </c>
      <c r="D195" t="str">
        <f t="array" ref="D195">IFERROR(INDEX($A$2:$A$4115,SMALL(IF($A$2:$A$4115=$I$1,ROW($A$2:$A$4115)),ROW(194:194))-1,1),"")</f>
        <v>successful</v>
      </c>
      <c r="E195">
        <f t="array" ref="E195">IFERROR(INDEX($B$2:$B$4115,SMALL(IF($A$2:$A$4115=$I$1,ROW($A$2:$A$4115)),ROW(194:194))-1,1),"")</f>
        <v>222</v>
      </c>
      <c r="F195" t="str">
        <f t="array" ref="F195">IFERROR(INDEX($A$2:$A$4115,SMALL(IF($A$2:$A$4115=$J$1,ROW($A$2:$A$4115)),ROW(194:194))-1,1),"")</f>
        <v>failed</v>
      </c>
      <c r="G195">
        <f t="array" ref="G195">IFERROR(INDEX($B$2:$B$4115,SMALL(IF($A$2:$A$4115=$J$1,ROW($A$2:$A$4115)),ROW(194:194))-1,1),"")</f>
        <v>6</v>
      </c>
    </row>
    <row r="196" spans="1:7" x14ac:dyDescent="0.25">
      <c r="A196" t="s">
        <v>8221</v>
      </c>
      <c r="B196">
        <v>3</v>
      </c>
      <c r="D196" t="str">
        <f t="array" ref="D196">IFERROR(INDEX($A$2:$A$4115,SMALL(IF($A$2:$A$4115=$I$1,ROW($A$2:$A$4115)),ROW(195:195))-1,1),"")</f>
        <v>successful</v>
      </c>
      <c r="E196">
        <f t="array" ref="E196">IFERROR(INDEX($B$2:$B$4115,SMALL(IF($A$2:$A$4115=$I$1,ROW($A$2:$A$4115)),ROW(195:195))-1,1),"")</f>
        <v>120</v>
      </c>
      <c r="F196" t="str">
        <f t="array" ref="F196">IFERROR(INDEX($A$2:$A$4115,SMALL(IF($A$2:$A$4115=$J$1,ROW($A$2:$A$4115)),ROW(195:195))-1,1),"")</f>
        <v>failed</v>
      </c>
      <c r="G196">
        <f t="array" ref="G196">IFERROR(INDEX($B$2:$B$4115,SMALL(IF($A$2:$A$4115=$J$1,ROW($A$2:$A$4115)),ROW(195:195))-1,1),"")</f>
        <v>22</v>
      </c>
    </row>
    <row r="197" spans="1:7" x14ac:dyDescent="0.25">
      <c r="A197" t="s">
        <v>8221</v>
      </c>
      <c r="B197">
        <v>0</v>
      </c>
      <c r="D197" t="str">
        <f t="array" ref="D197">IFERROR(INDEX($A$2:$A$4115,SMALL(IF($A$2:$A$4115=$I$1,ROW($A$2:$A$4115)),ROW(196:196))-1,1),"")</f>
        <v>successful</v>
      </c>
      <c r="E197">
        <f t="array" ref="E197">IFERROR(INDEX($B$2:$B$4115,SMALL(IF($A$2:$A$4115=$I$1,ROW($A$2:$A$4115)),ROW(196:196))-1,1),"")</f>
        <v>126</v>
      </c>
      <c r="F197" t="str">
        <f t="array" ref="F197">IFERROR(INDEX($A$2:$A$4115,SMALL(IF($A$2:$A$4115=$J$1,ROW($A$2:$A$4115)),ROW(196:196))-1,1),"")</f>
        <v>failed</v>
      </c>
      <c r="G197">
        <f t="array" ref="G197">IFERROR(INDEX($B$2:$B$4115,SMALL(IF($A$2:$A$4115=$J$1,ROW($A$2:$A$4115)),ROW(196:196))-1,1),"")</f>
        <v>0</v>
      </c>
    </row>
    <row r="198" spans="1:7" x14ac:dyDescent="0.25">
      <c r="A198" t="s">
        <v>8221</v>
      </c>
      <c r="B198">
        <v>19</v>
      </c>
      <c r="D198" t="str">
        <f t="array" ref="D198">IFERROR(INDEX($A$2:$A$4115,SMALL(IF($A$2:$A$4115=$I$1,ROW($A$2:$A$4115)),ROW(197:197))-1,1),"")</f>
        <v>successful</v>
      </c>
      <c r="E198">
        <f t="array" ref="E198">IFERROR(INDEX($B$2:$B$4115,SMALL(IF($A$2:$A$4115=$I$1,ROW($A$2:$A$4115)),ROW(197:197))-1,1),"")</f>
        <v>158</v>
      </c>
      <c r="F198" t="str">
        <f t="array" ref="F198">IFERROR(INDEX($A$2:$A$4115,SMALL(IF($A$2:$A$4115=$J$1,ROW($A$2:$A$4115)),ROW(197:197))-1,1),"")</f>
        <v>failed</v>
      </c>
      <c r="G198">
        <f t="array" ref="G198">IFERROR(INDEX($B$2:$B$4115,SMALL(IF($A$2:$A$4115=$J$1,ROW($A$2:$A$4115)),ROW(197:197))-1,1),"")</f>
        <v>1</v>
      </c>
    </row>
    <row r="199" spans="1:7" x14ac:dyDescent="0.25">
      <c r="A199" t="s">
        <v>8221</v>
      </c>
      <c r="B199">
        <v>8</v>
      </c>
      <c r="D199" t="str">
        <f t="array" ref="D199">IFERROR(INDEX($A$2:$A$4115,SMALL(IF($A$2:$A$4115=$I$1,ROW($A$2:$A$4115)),ROW(198:198))-1,1),"")</f>
        <v>successful</v>
      </c>
      <c r="E199">
        <f t="array" ref="E199">IFERROR(INDEX($B$2:$B$4115,SMALL(IF($A$2:$A$4115=$I$1,ROW($A$2:$A$4115)),ROW(198:198))-1,1),"")</f>
        <v>316</v>
      </c>
      <c r="F199" t="str">
        <f t="array" ref="F199">IFERROR(INDEX($A$2:$A$4115,SMALL(IF($A$2:$A$4115=$J$1,ROW($A$2:$A$4115)),ROW(198:198))-1,1),"")</f>
        <v>failed</v>
      </c>
      <c r="G199">
        <f t="array" ref="G199">IFERROR(INDEX($B$2:$B$4115,SMALL(IF($A$2:$A$4115=$J$1,ROW($A$2:$A$4115)),ROW(198:198))-1,1),"")</f>
        <v>20</v>
      </c>
    </row>
    <row r="200" spans="1:7" x14ac:dyDescent="0.25">
      <c r="A200" t="s">
        <v>8221</v>
      </c>
      <c r="B200">
        <v>6</v>
      </c>
      <c r="D200" t="str">
        <f t="array" ref="D200">IFERROR(INDEX($A$2:$A$4115,SMALL(IF($A$2:$A$4115=$I$1,ROW($A$2:$A$4115)),ROW(199:199))-1,1),"")</f>
        <v>successful</v>
      </c>
      <c r="E200">
        <f t="array" ref="E200">IFERROR(INDEX($B$2:$B$4115,SMALL(IF($A$2:$A$4115=$I$1,ROW($A$2:$A$4115)),ROW(199:199))-1,1),"")</f>
        <v>284</v>
      </c>
      <c r="F200" t="str">
        <f t="array" ref="F200">IFERROR(INDEX($A$2:$A$4115,SMALL(IF($A$2:$A$4115=$J$1,ROW($A$2:$A$4115)),ROW(199:199))-1,1),"")</f>
        <v>failed</v>
      </c>
      <c r="G200">
        <f t="array" ref="G200">IFERROR(INDEX($B$2:$B$4115,SMALL(IF($A$2:$A$4115=$J$1,ROW($A$2:$A$4115)),ROW(199:199))-1,1),"")</f>
        <v>0</v>
      </c>
    </row>
    <row r="201" spans="1:7" x14ac:dyDescent="0.25">
      <c r="A201" t="s">
        <v>8221</v>
      </c>
      <c r="B201">
        <v>0</v>
      </c>
      <c r="D201" t="str">
        <f t="array" ref="D201">IFERROR(INDEX($A$2:$A$4115,SMALL(IF($A$2:$A$4115=$I$1,ROW($A$2:$A$4115)),ROW(200:200))-1,1),"")</f>
        <v>successful</v>
      </c>
      <c r="E201">
        <f t="array" ref="E201">IFERROR(INDEX($B$2:$B$4115,SMALL(IF($A$2:$A$4115=$I$1,ROW($A$2:$A$4115)),ROW(200:200))-1,1),"")</f>
        <v>51</v>
      </c>
      <c r="F201" t="str">
        <f t="array" ref="F201">IFERROR(INDEX($A$2:$A$4115,SMALL(IF($A$2:$A$4115=$J$1,ROW($A$2:$A$4115)),ROW(200:200))-1,1),"")</f>
        <v>failed</v>
      </c>
      <c r="G201">
        <f t="array" ref="G201">IFERROR(INDEX($B$2:$B$4115,SMALL(IF($A$2:$A$4115=$J$1,ROW($A$2:$A$4115)),ROW(200:200))-1,1),"")</f>
        <v>1</v>
      </c>
    </row>
    <row r="202" spans="1:7" x14ac:dyDescent="0.25">
      <c r="A202" t="s">
        <v>8221</v>
      </c>
      <c r="B202">
        <v>18</v>
      </c>
      <c r="D202" t="str">
        <f t="array" ref="D202">IFERROR(INDEX($A$2:$A$4115,SMALL(IF($A$2:$A$4115=$I$1,ROW($A$2:$A$4115)),ROW(201:201))-1,1),"")</f>
        <v>successful</v>
      </c>
      <c r="E202">
        <f t="array" ref="E202">IFERROR(INDEX($B$2:$B$4115,SMALL(IF($A$2:$A$4115=$I$1,ROW($A$2:$A$4115)),ROW(201:201))-1,1),"")</f>
        <v>158</v>
      </c>
      <c r="F202" t="str">
        <f t="array" ref="F202">IFERROR(INDEX($A$2:$A$4115,SMALL(IF($A$2:$A$4115=$J$1,ROW($A$2:$A$4115)),ROW(201:201))-1,1),"")</f>
        <v>failed</v>
      </c>
      <c r="G202">
        <f t="array" ref="G202">IFERROR(INDEX($B$2:$B$4115,SMALL(IF($A$2:$A$4115=$J$1,ROW($A$2:$A$4115)),ROW(201:201))-1,1),"")</f>
        <v>3</v>
      </c>
    </row>
    <row r="203" spans="1:7" x14ac:dyDescent="0.25">
      <c r="A203" t="s">
        <v>8221</v>
      </c>
      <c r="B203">
        <v>7</v>
      </c>
      <c r="D203" t="str">
        <f t="array" ref="D203">IFERROR(INDEX($A$2:$A$4115,SMALL(IF($A$2:$A$4115=$I$1,ROW($A$2:$A$4115)),ROW(202:202))-1,1),"")</f>
        <v>successful</v>
      </c>
      <c r="E203">
        <f t="array" ref="E203">IFERROR(INDEX($B$2:$B$4115,SMALL(IF($A$2:$A$4115=$I$1,ROW($A$2:$A$4115)),ROW(202:202))-1,1),"")</f>
        <v>337</v>
      </c>
      <c r="F203" t="str">
        <f t="array" ref="F203">IFERROR(INDEX($A$2:$A$4115,SMALL(IF($A$2:$A$4115=$J$1,ROW($A$2:$A$4115)),ROW(202:202))-1,1),"")</f>
        <v>failed</v>
      </c>
      <c r="G203">
        <f t="array" ref="G203">IFERROR(INDEX($B$2:$B$4115,SMALL(IF($A$2:$A$4115=$J$1,ROW($A$2:$A$4115)),ROW(202:202))-1,1),"")</f>
        <v>2</v>
      </c>
    </row>
    <row r="204" spans="1:7" x14ac:dyDescent="0.25">
      <c r="A204" t="s">
        <v>8221</v>
      </c>
      <c r="B204">
        <v>0</v>
      </c>
      <c r="D204" t="str">
        <f t="array" ref="D204">IFERROR(INDEX($A$2:$A$4115,SMALL(IF($A$2:$A$4115=$I$1,ROW($A$2:$A$4115)),ROW(203:203))-1,1),"")</f>
        <v>successful</v>
      </c>
      <c r="E204">
        <f t="array" ref="E204">IFERROR(INDEX($B$2:$B$4115,SMALL(IF($A$2:$A$4115=$I$1,ROW($A$2:$A$4115)),ROW(203:203))-1,1),"")</f>
        <v>186</v>
      </c>
      <c r="F204" t="str">
        <f t="array" ref="F204">IFERROR(INDEX($A$2:$A$4115,SMALL(IF($A$2:$A$4115=$J$1,ROW($A$2:$A$4115)),ROW(203:203))-1,1),"")</f>
        <v>failed</v>
      </c>
      <c r="G204">
        <f t="array" ref="G204">IFERROR(INDEX($B$2:$B$4115,SMALL(IF($A$2:$A$4115=$J$1,ROW($A$2:$A$4115)),ROW(203:203))-1,1),"")</f>
        <v>0</v>
      </c>
    </row>
    <row r="205" spans="1:7" x14ac:dyDescent="0.25">
      <c r="A205" t="s">
        <v>8221</v>
      </c>
      <c r="B205">
        <v>8</v>
      </c>
      <c r="D205" t="str">
        <f t="array" ref="D205">IFERROR(INDEX($A$2:$A$4115,SMALL(IF($A$2:$A$4115=$I$1,ROW($A$2:$A$4115)),ROW(204:204))-1,1),"")</f>
        <v>successful</v>
      </c>
      <c r="E205">
        <f t="array" ref="E205">IFERROR(INDEX($B$2:$B$4115,SMALL(IF($A$2:$A$4115=$I$1,ROW($A$2:$A$4115)),ROW(204:204))-1,1),"")</f>
        <v>58</v>
      </c>
      <c r="F205" t="str">
        <f t="array" ref="F205">IFERROR(INDEX($A$2:$A$4115,SMALL(IF($A$2:$A$4115=$J$1,ROW($A$2:$A$4115)),ROW(204:204))-1,1),"")</f>
        <v>failed</v>
      </c>
      <c r="G205">
        <f t="array" ref="G205">IFERROR(INDEX($B$2:$B$4115,SMALL(IF($A$2:$A$4115=$J$1,ROW($A$2:$A$4115)),ROW(204:204))-1,1),"")</f>
        <v>2</v>
      </c>
    </row>
    <row r="206" spans="1:7" x14ac:dyDescent="0.25">
      <c r="A206" t="s">
        <v>8221</v>
      </c>
      <c r="B206">
        <v>1293</v>
      </c>
      <c r="D206" t="str">
        <f t="array" ref="D206">IFERROR(INDEX($A$2:$A$4115,SMALL(IF($A$2:$A$4115=$I$1,ROW($A$2:$A$4115)),ROW(205:205))-1,1),"")</f>
        <v>successful</v>
      </c>
      <c r="E206">
        <f t="array" ref="E206">IFERROR(INDEX($B$2:$B$4115,SMALL(IF($A$2:$A$4115=$I$1,ROW($A$2:$A$4115)),ROW(205:205))-1,1),"")</f>
        <v>82</v>
      </c>
      <c r="F206" t="str">
        <f t="array" ref="F206">IFERROR(INDEX($A$2:$A$4115,SMALL(IF($A$2:$A$4115=$J$1,ROW($A$2:$A$4115)),ROW(205:205))-1,1),"")</f>
        <v>failed</v>
      </c>
      <c r="G206">
        <f t="array" ref="G206">IFERROR(INDEX($B$2:$B$4115,SMALL(IF($A$2:$A$4115=$J$1,ROW($A$2:$A$4115)),ROW(205:205))-1,1),"")</f>
        <v>1</v>
      </c>
    </row>
    <row r="207" spans="1:7" x14ac:dyDescent="0.25">
      <c r="A207" t="s">
        <v>8221</v>
      </c>
      <c r="B207">
        <v>17</v>
      </c>
      <c r="D207" t="str">
        <f t="array" ref="D207">IFERROR(INDEX($A$2:$A$4115,SMALL(IF($A$2:$A$4115=$I$1,ROW($A$2:$A$4115)),ROW(206:206))-1,1),"")</f>
        <v>successful</v>
      </c>
      <c r="E207">
        <f t="array" ref="E207">IFERROR(INDEX($B$2:$B$4115,SMALL(IF($A$2:$A$4115=$I$1,ROW($A$2:$A$4115)),ROW(206:206))-1,1),"")</f>
        <v>736</v>
      </c>
      <c r="F207" t="str">
        <f t="array" ref="F207">IFERROR(INDEX($A$2:$A$4115,SMALL(IF($A$2:$A$4115=$J$1,ROW($A$2:$A$4115)),ROW(206:206))-1,1),"")</f>
        <v>failed</v>
      </c>
      <c r="G207">
        <f t="array" ref="G207">IFERROR(INDEX($B$2:$B$4115,SMALL(IF($A$2:$A$4115=$J$1,ROW($A$2:$A$4115)),ROW(206:206))-1,1),"")</f>
        <v>0</v>
      </c>
    </row>
    <row r="208" spans="1:7" x14ac:dyDescent="0.25">
      <c r="A208" t="s">
        <v>8221</v>
      </c>
      <c r="B208">
        <v>0</v>
      </c>
      <c r="D208" t="str">
        <f t="array" ref="D208">IFERROR(INDEX($A$2:$A$4115,SMALL(IF($A$2:$A$4115=$I$1,ROW($A$2:$A$4115)),ROW(207:207))-1,1),"")</f>
        <v>successful</v>
      </c>
      <c r="E208">
        <f t="array" ref="E208">IFERROR(INDEX($B$2:$B$4115,SMALL(IF($A$2:$A$4115=$I$1,ROW($A$2:$A$4115)),ROW(207:207))-1,1),"")</f>
        <v>1151</v>
      </c>
      <c r="F208" t="str">
        <f t="array" ref="F208">IFERROR(INDEX($A$2:$A$4115,SMALL(IF($A$2:$A$4115=$J$1,ROW($A$2:$A$4115)),ROW(207:207))-1,1),"")</f>
        <v>failed</v>
      </c>
      <c r="G208">
        <f t="array" ref="G208">IFERROR(INDEX($B$2:$B$4115,SMALL(IF($A$2:$A$4115=$J$1,ROW($A$2:$A$4115)),ROW(207:207))-1,1),"")</f>
        <v>1</v>
      </c>
    </row>
    <row r="209" spans="1:7" x14ac:dyDescent="0.25">
      <c r="A209" t="s">
        <v>8221</v>
      </c>
      <c r="B209">
        <v>13</v>
      </c>
      <c r="D209" t="str">
        <f t="array" ref="D209">IFERROR(INDEX($A$2:$A$4115,SMALL(IF($A$2:$A$4115=$I$1,ROW($A$2:$A$4115)),ROW(208:208))-1,1),"")</f>
        <v>successful</v>
      </c>
      <c r="E209">
        <f t="array" ref="E209">IFERROR(INDEX($B$2:$B$4115,SMALL(IF($A$2:$A$4115=$I$1,ROW($A$2:$A$4115)),ROW(208:208))-1,1),"")</f>
        <v>34</v>
      </c>
      <c r="F209" t="str">
        <f t="array" ref="F209">IFERROR(INDEX($A$2:$A$4115,SMALL(IF($A$2:$A$4115=$J$1,ROW($A$2:$A$4115)),ROW(208:208))-1,1),"")</f>
        <v>failed</v>
      </c>
      <c r="G209">
        <f t="array" ref="G209">IFERROR(INDEX($B$2:$B$4115,SMALL(IF($A$2:$A$4115=$J$1,ROW($A$2:$A$4115)),ROW(208:208))-1,1),"")</f>
        <v>0</v>
      </c>
    </row>
    <row r="210" spans="1:7" x14ac:dyDescent="0.25">
      <c r="A210" t="s">
        <v>8221</v>
      </c>
      <c r="B210">
        <v>0</v>
      </c>
      <c r="D210" t="str">
        <f t="array" ref="D210">IFERROR(INDEX($A$2:$A$4115,SMALL(IF($A$2:$A$4115=$I$1,ROW($A$2:$A$4115)),ROW(209:209))-1,1),"")</f>
        <v>successful</v>
      </c>
      <c r="E210">
        <f t="array" ref="E210">IFERROR(INDEX($B$2:$B$4115,SMALL(IF($A$2:$A$4115=$I$1,ROW($A$2:$A$4115)),ROW(209:209))-1,1),"")</f>
        <v>498</v>
      </c>
      <c r="F210" t="str">
        <f t="array" ref="F210">IFERROR(INDEX($A$2:$A$4115,SMALL(IF($A$2:$A$4115=$J$1,ROW($A$2:$A$4115)),ROW(209:209))-1,1),"")</f>
        <v>failed</v>
      </c>
      <c r="G210">
        <f t="array" ref="G210">IFERROR(INDEX($B$2:$B$4115,SMALL(IF($A$2:$A$4115=$J$1,ROW($A$2:$A$4115)),ROW(209:209))-1,1),"")</f>
        <v>5</v>
      </c>
    </row>
    <row r="211" spans="1:7" x14ac:dyDescent="0.25">
      <c r="A211" t="s">
        <v>8221</v>
      </c>
      <c r="B211">
        <v>0</v>
      </c>
      <c r="D211" t="str">
        <f t="array" ref="D211">IFERROR(INDEX($A$2:$A$4115,SMALL(IF($A$2:$A$4115=$I$1,ROW($A$2:$A$4115)),ROW(210:210))-1,1),"")</f>
        <v>successful</v>
      </c>
      <c r="E211">
        <f t="array" ref="E211">IFERROR(INDEX($B$2:$B$4115,SMALL(IF($A$2:$A$4115=$I$1,ROW($A$2:$A$4115)),ROW(210:210))-1,1),"")</f>
        <v>167</v>
      </c>
      <c r="F211" t="str">
        <f t="array" ref="F211">IFERROR(INDEX($A$2:$A$4115,SMALL(IF($A$2:$A$4115=$J$1,ROW($A$2:$A$4115)),ROW(210:210))-1,1),"")</f>
        <v>failed</v>
      </c>
      <c r="G211">
        <f t="array" ref="G211">IFERROR(INDEX($B$2:$B$4115,SMALL(IF($A$2:$A$4115=$J$1,ROW($A$2:$A$4115)),ROW(210:210))-1,1),"")</f>
        <v>1</v>
      </c>
    </row>
    <row r="212" spans="1:7" x14ac:dyDescent="0.25">
      <c r="A212" t="s">
        <v>8221</v>
      </c>
      <c r="B212">
        <v>33</v>
      </c>
      <c r="D212" t="str">
        <f t="array" ref="D212">IFERROR(INDEX($A$2:$A$4115,SMALL(IF($A$2:$A$4115=$I$1,ROW($A$2:$A$4115)),ROW(211:211))-1,1),"")</f>
        <v>successful</v>
      </c>
      <c r="E212">
        <f t="array" ref="E212">IFERROR(INDEX($B$2:$B$4115,SMALL(IF($A$2:$A$4115=$I$1,ROW($A$2:$A$4115)),ROW(211:211))-1,1),"")</f>
        <v>340</v>
      </c>
      <c r="F212" t="str">
        <f t="array" ref="F212">IFERROR(INDEX($A$2:$A$4115,SMALL(IF($A$2:$A$4115=$J$1,ROW($A$2:$A$4115)),ROW(211:211))-1,1),"")</f>
        <v>failed</v>
      </c>
      <c r="G212">
        <f t="array" ref="G212">IFERROR(INDEX($B$2:$B$4115,SMALL(IF($A$2:$A$4115=$J$1,ROW($A$2:$A$4115)),ROW(211:211))-1,1),"")</f>
        <v>1</v>
      </c>
    </row>
    <row r="213" spans="1:7" x14ac:dyDescent="0.25">
      <c r="A213" t="s">
        <v>8221</v>
      </c>
      <c r="B213">
        <v>12</v>
      </c>
      <c r="D213" t="str">
        <f t="array" ref="D213">IFERROR(INDEX($A$2:$A$4115,SMALL(IF($A$2:$A$4115=$I$1,ROW($A$2:$A$4115)),ROW(212:212))-1,1),"")</f>
        <v>successful</v>
      </c>
      <c r="E213">
        <f t="array" ref="E213">IFERROR(INDEX($B$2:$B$4115,SMALL(IF($A$2:$A$4115=$I$1,ROW($A$2:$A$4115)),ROW(212:212))-1,1),"")</f>
        <v>438</v>
      </c>
      <c r="F213" t="str">
        <f t="array" ref="F213">IFERROR(INDEX($A$2:$A$4115,SMALL(IF($A$2:$A$4115=$J$1,ROW($A$2:$A$4115)),ROW(212:212))-1,1),"")</f>
        <v>failed</v>
      </c>
      <c r="G213">
        <f t="array" ref="G213">IFERROR(INDEX($B$2:$B$4115,SMALL(IF($A$2:$A$4115=$J$1,ROW($A$2:$A$4115)),ROW(212:212))-1,1),"")</f>
        <v>2</v>
      </c>
    </row>
    <row r="214" spans="1:7" x14ac:dyDescent="0.25">
      <c r="A214" t="s">
        <v>8221</v>
      </c>
      <c r="B214">
        <v>1</v>
      </c>
      <c r="D214" t="str">
        <f t="array" ref="D214">IFERROR(INDEX($A$2:$A$4115,SMALL(IF($A$2:$A$4115=$I$1,ROW($A$2:$A$4115)),ROW(213:213))-1,1),"")</f>
        <v>successful</v>
      </c>
      <c r="E214">
        <f t="array" ref="E214">IFERROR(INDEX($B$2:$B$4115,SMALL(IF($A$2:$A$4115=$I$1,ROW($A$2:$A$4115)),ROW(213:213))-1,1),"")</f>
        <v>555</v>
      </c>
      <c r="F214" t="str">
        <f t="array" ref="F214">IFERROR(INDEX($A$2:$A$4115,SMALL(IF($A$2:$A$4115=$J$1,ROW($A$2:$A$4115)),ROW(213:213))-1,1),"")</f>
        <v>failed</v>
      </c>
      <c r="G214">
        <f t="array" ref="G214">IFERROR(INDEX($B$2:$B$4115,SMALL(IF($A$2:$A$4115=$J$1,ROW($A$2:$A$4115)),ROW(213:213))-1,1),"")</f>
        <v>0</v>
      </c>
    </row>
    <row r="215" spans="1:7" x14ac:dyDescent="0.25">
      <c r="A215" t="s">
        <v>8221</v>
      </c>
      <c r="B215">
        <v>1</v>
      </c>
      <c r="D215" t="str">
        <f t="array" ref="D215">IFERROR(INDEX($A$2:$A$4115,SMALL(IF($A$2:$A$4115=$I$1,ROW($A$2:$A$4115)),ROW(214:214))-1,1),"")</f>
        <v>successful</v>
      </c>
      <c r="E215">
        <f t="array" ref="E215">IFERROR(INDEX($B$2:$B$4115,SMALL(IF($A$2:$A$4115=$I$1,ROW($A$2:$A$4115)),ROW(214:214))-1,1),"")</f>
        <v>266</v>
      </c>
      <c r="F215" t="str">
        <f t="array" ref="F215">IFERROR(INDEX($A$2:$A$4115,SMALL(IF($A$2:$A$4115=$J$1,ROW($A$2:$A$4115)),ROW(214:214))-1,1),"")</f>
        <v>failed</v>
      </c>
      <c r="G215">
        <f t="array" ref="G215">IFERROR(INDEX($B$2:$B$4115,SMALL(IF($A$2:$A$4115=$J$1,ROW($A$2:$A$4115)),ROW(214:214))-1,1),"")</f>
        <v>9</v>
      </c>
    </row>
    <row r="216" spans="1:7" x14ac:dyDescent="0.25">
      <c r="A216" t="s">
        <v>8221</v>
      </c>
      <c r="B216">
        <v>1</v>
      </c>
      <c r="D216" t="str">
        <f t="array" ref="D216">IFERROR(INDEX($A$2:$A$4115,SMALL(IF($A$2:$A$4115=$I$1,ROW($A$2:$A$4115)),ROW(215:215))-1,1),"")</f>
        <v>successful</v>
      </c>
      <c r="E216">
        <f t="array" ref="E216">IFERROR(INDEX($B$2:$B$4115,SMALL(IF($A$2:$A$4115=$I$1,ROW($A$2:$A$4115)),ROW(215:215))-1,1),"")</f>
        <v>69</v>
      </c>
      <c r="F216" t="str">
        <f t="array" ref="F216">IFERROR(INDEX($A$2:$A$4115,SMALL(IF($A$2:$A$4115=$J$1,ROW($A$2:$A$4115)),ROW(215:215))-1,1),"")</f>
        <v>failed</v>
      </c>
      <c r="G216">
        <f t="array" ref="G216">IFERROR(INDEX($B$2:$B$4115,SMALL(IF($A$2:$A$4115=$J$1,ROW($A$2:$A$4115)),ROW(215:215))-1,1),"")</f>
        <v>4</v>
      </c>
    </row>
    <row r="217" spans="1:7" x14ac:dyDescent="0.25">
      <c r="A217" t="s">
        <v>8221</v>
      </c>
      <c r="B217">
        <v>1</v>
      </c>
      <c r="D217" t="str">
        <f t="array" ref="D217">IFERROR(INDEX($A$2:$A$4115,SMALL(IF($A$2:$A$4115=$I$1,ROW($A$2:$A$4115)),ROW(216:216))-1,1),"")</f>
        <v>successful</v>
      </c>
      <c r="E217">
        <f t="array" ref="E217">IFERROR(INDEX($B$2:$B$4115,SMALL(IF($A$2:$A$4115=$I$1,ROW($A$2:$A$4115)),ROW(216:216))-1,1),"")</f>
        <v>80</v>
      </c>
      <c r="F217" t="str">
        <f t="array" ref="F217">IFERROR(INDEX($A$2:$A$4115,SMALL(IF($A$2:$A$4115=$J$1,ROW($A$2:$A$4115)),ROW(216:216))-1,1),"")</f>
        <v>failed</v>
      </c>
      <c r="G217">
        <f t="array" ref="G217">IFERROR(INDEX($B$2:$B$4115,SMALL(IF($A$2:$A$4115=$J$1,ROW($A$2:$A$4115)),ROW(216:216))-1,1),"")</f>
        <v>4</v>
      </c>
    </row>
    <row r="218" spans="1:7" x14ac:dyDescent="0.25">
      <c r="A218" t="s">
        <v>8221</v>
      </c>
      <c r="B218">
        <v>84</v>
      </c>
      <c r="D218" t="str">
        <f t="array" ref="D218">IFERROR(INDEX($A$2:$A$4115,SMALL(IF($A$2:$A$4115=$I$1,ROW($A$2:$A$4115)),ROW(217:217))-1,1),"")</f>
        <v>successful</v>
      </c>
      <c r="E218">
        <f t="array" ref="E218">IFERROR(INDEX($B$2:$B$4115,SMALL(IF($A$2:$A$4115=$I$1,ROW($A$2:$A$4115)),ROW(217:217))-1,1),"")</f>
        <v>493</v>
      </c>
      <c r="F218" t="str">
        <f t="array" ref="F218">IFERROR(INDEX($A$2:$A$4115,SMALL(IF($A$2:$A$4115=$J$1,ROW($A$2:$A$4115)),ROW(217:217))-1,1),"")</f>
        <v>failed</v>
      </c>
      <c r="G218">
        <f t="array" ref="G218">IFERROR(INDEX($B$2:$B$4115,SMALL(IF($A$2:$A$4115=$J$1,ROW($A$2:$A$4115)),ROW(217:217))-1,1),"")</f>
        <v>1</v>
      </c>
    </row>
    <row r="219" spans="1:7" x14ac:dyDescent="0.25">
      <c r="A219" t="s">
        <v>8221</v>
      </c>
      <c r="B219">
        <v>38</v>
      </c>
      <c r="D219" t="str">
        <f t="array" ref="D219">IFERROR(INDEX($A$2:$A$4115,SMALL(IF($A$2:$A$4115=$I$1,ROW($A$2:$A$4115)),ROW(218:218))-1,1),"")</f>
        <v>successful</v>
      </c>
      <c r="E219">
        <f t="array" ref="E219">IFERROR(INDEX($B$2:$B$4115,SMALL(IF($A$2:$A$4115=$I$1,ROW($A$2:$A$4115)),ROW(218:218))-1,1),"")</f>
        <v>31</v>
      </c>
      <c r="F219" t="str">
        <f t="array" ref="F219">IFERROR(INDEX($A$2:$A$4115,SMALL(IF($A$2:$A$4115=$J$1,ROW($A$2:$A$4115)),ROW(218:218))-1,1),"")</f>
        <v>failed</v>
      </c>
      <c r="G219">
        <f t="array" ref="G219">IFERROR(INDEX($B$2:$B$4115,SMALL(IF($A$2:$A$4115=$J$1,ROW($A$2:$A$4115)),ROW(218:218))-1,1),"")</f>
        <v>1</v>
      </c>
    </row>
    <row r="220" spans="1:7" x14ac:dyDescent="0.25">
      <c r="A220" t="s">
        <v>8221</v>
      </c>
      <c r="B220">
        <v>1</v>
      </c>
      <c r="D220" t="str">
        <f t="array" ref="D220">IFERROR(INDEX($A$2:$A$4115,SMALL(IF($A$2:$A$4115=$I$1,ROW($A$2:$A$4115)),ROW(219:219))-1,1),"")</f>
        <v>successful</v>
      </c>
      <c r="E220">
        <f t="array" ref="E220">IFERROR(INDEX($B$2:$B$4115,SMALL(IF($A$2:$A$4115=$I$1,ROW($A$2:$A$4115)),ROW(219:219))-1,1),"")</f>
        <v>236</v>
      </c>
      <c r="F220" t="str">
        <f t="array" ref="F220">IFERROR(INDEX($A$2:$A$4115,SMALL(IF($A$2:$A$4115=$J$1,ROW($A$2:$A$4115)),ROW(219:219))-1,1),"")</f>
        <v>failed</v>
      </c>
      <c r="G220">
        <f t="array" ref="G220">IFERROR(INDEX($B$2:$B$4115,SMALL(IF($A$2:$A$4115=$J$1,ROW($A$2:$A$4115)),ROW(219:219))-1,1),"")</f>
        <v>7</v>
      </c>
    </row>
    <row r="221" spans="1:7" x14ac:dyDescent="0.25">
      <c r="A221" t="s">
        <v>8221</v>
      </c>
      <c r="B221">
        <v>76</v>
      </c>
      <c r="D221" t="str">
        <f t="array" ref="D221">IFERROR(INDEX($A$2:$A$4115,SMALL(IF($A$2:$A$4115=$I$1,ROW($A$2:$A$4115)),ROW(220:220))-1,1),"")</f>
        <v>successful</v>
      </c>
      <c r="E221">
        <f t="array" ref="E221">IFERROR(INDEX($B$2:$B$4115,SMALL(IF($A$2:$A$4115=$I$1,ROW($A$2:$A$4115)),ROW(220:220))-1,1),"")</f>
        <v>89</v>
      </c>
      <c r="F221" t="str">
        <f t="array" ref="F221">IFERROR(INDEX($A$2:$A$4115,SMALL(IF($A$2:$A$4115=$J$1,ROW($A$2:$A$4115)),ROW(220:220))-1,1),"")</f>
        <v>failed</v>
      </c>
      <c r="G221">
        <f t="array" ref="G221">IFERROR(INDEX($B$2:$B$4115,SMALL(IF($A$2:$A$4115=$J$1,ROW($A$2:$A$4115)),ROW(220:220))-1,1),"")</f>
        <v>5</v>
      </c>
    </row>
    <row r="222" spans="1:7" x14ac:dyDescent="0.25">
      <c r="A222" t="s">
        <v>8221</v>
      </c>
      <c r="B222">
        <v>3</v>
      </c>
      <c r="D222" t="str">
        <f t="array" ref="D222">IFERROR(INDEX($A$2:$A$4115,SMALL(IF($A$2:$A$4115=$I$1,ROW($A$2:$A$4115)),ROW(221:221))-1,1),"")</f>
        <v>successful</v>
      </c>
      <c r="E222">
        <f t="array" ref="E222">IFERROR(INDEX($B$2:$B$4115,SMALL(IF($A$2:$A$4115=$I$1,ROW($A$2:$A$4115)),ROW(221:221))-1,1),"")</f>
        <v>299</v>
      </c>
      <c r="F222" t="str">
        <f t="array" ref="F222">IFERROR(INDEX($A$2:$A$4115,SMALL(IF($A$2:$A$4115=$J$1,ROW($A$2:$A$4115)),ROW(221:221))-1,1),"")</f>
        <v>failed</v>
      </c>
      <c r="G222">
        <f t="array" ref="G222">IFERROR(INDEX($B$2:$B$4115,SMALL(IF($A$2:$A$4115=$J$1,ROW($A$2:$A$4115)),ROW(221:221))-1,1),"")</f>
        <v>1</v>
      </c>
    </row>
    <row r="223" spans="1:7" x14ac:dyDescent="0.25">
      <c r="A223" t="s">
        <v>8221</v>
      </c>
      <c r="B223">
        <v>0</v>
      </c>
      <c r="D223" t="str">
        <f t="array" ref="D223">IFERROR(INDEX($A$2:$A$4115,SMALL(IF($A$2:$A$4115=$I$1,ROW($A$2:$A$4115)),ROW(222:222))-1,1),"")</f>
        <v>successful</v>
      </c>
      <c r="E223">
        <f t="array" ref="E223">IFERROR(INDEX($B$2:$B$4115,SMALL(IF($A$2:$A$4115=$I$1,ROW($A$2:$A$4115)),ROW(222:222))-1,1),"")</f>
        <v>55</v>
      </c>
      <c r="F223" t="str">
        <f t="array" ref="F223">IFERROR(INDEX($A$2:$A$4115,SMALL(IF($A$2:$A$4115=$J$1,ROW($A$2:$A$4115)),ROW(222:222))-1,1),"")</f>
        <v>failed</v>
      </c>
      <c r="G223">
        <f t="array" ref="G223">IFERROR(INDEX($B$2:$B$4115,SMALL(IF($A$2:$A$4115=$J$1,ROW($A$2:$A$4115)),ROW(222:222))-1,1),"")</f>
        <v>0</v>
      </c>
    </row>
    <row r="224" spans="1:7" x14ac:dyDescent="0.25">
      <c r="A224" t="s">
        <v>8221</v>
      </c>
      <c r="B224">
        <v>2</v>
      </c>
      <c r="D224" t="str">
        <f t="array" ref="D224">IFERROR(INDEX($A$2:$A$4115,SMALL(IF($A$2:$A$4115=$I$1,ROW($A$2:$A$4115)),ROW(223:223))-1,1),"")</f>
        <v>successful</v>
      </c>
      <c r="E224">
        <f t="array" ref="E224">IFERROR(INDEX($B$2:$B$4115,SMALL(IF($A$2:$A$4115=$I$1,ROW($A$2:$A$4115)),ROW(223:223))-1,1),"")</f>
        <v>325</v>
      </c>
      <c r="F224" t="str">
        <f t="array" ref="F224">IFERROR(INDEX($A$2:$A$4115,SMALL(IF($A$2:$A$4115=$J$1,ROW($A$2:$A$4115)),ROW(223:223))-1,1),"")</f>
        <v>failed</v>
      </c>
      <c r="G224">
        <f t="array" ref="G224">IFERROR(INDEX($B$2:$B$4115,SMALL(IF($A$2:$A$4115=$J$1,ROW($A$2:$A$4115)),ROW(223:223))-1,1),"")</f>
        <v>0</v>
      </c>
    </row>
    <row r="225" spans="1:7" x14ac:dyDescent="0.25">
      <c r="A225" t="s">
        <v>8221</v>
      </c>
      <c r="B225">
        <v>0</v>
      </c>
      <c r="D225" t="str">
        <f t="array" ref="D225">IFERROR(INDEX($A$2:$A$4115,SMALL(IF($A$2:$A$4115=$I$1,ROW($A$2:$A$4115)),ROW(224:224))-1,1),"")</f>
        <v>successful</v>
      </c>
      <c r="E225">
        <f t="array" ref="E225">IFERROR(INDEX($B$2:$B$4115,SMALL(IF($A$2:$A$4115=$I$1,ROW($A$2:$A$4115)),ROW(224:224))-1,1),"")</f>
        <v>524</v>
      </c>
      <c r="F225" t="str">
        <f t="array" ref="F225">IFERROR(INDEX($A$2:$A$4115,SMALL(IF($A$2:$A$4115=$J$1,ROW($A$2:$A$4115)),ROW(224:224))-1,1),"")</f>
        <v>failed</v>
      </c>
      <c r="G225">
        <f t="array" ref="G225">IFERROR(INDEX($B$2:$B$4115,SMALL(IF($A$2:$A$4115=$J$1,ROW($A$2:$A$4115)),ROW(224:224))-1,1),"")</f>
        <v>1</v>
      </c>
    </row>
    <row r="226" spans="1:7" x14ac:dyDescent="0.25">
      <c r="A226" t="s">
        <v>8221</v>
      </c>
      <c r="B226">
        <v>0</v>
      </c>
      <c r="D226" t="str">
        <f t="array" ref="D226">IFERROR(INDEX($A$2:$A$4115,SMALL(IF($A$2:$A$4115=$I$1,ROW($A$2:$A$4115)),ROW(225:225))-1,1),"")</f>
        <v>successful</v>
      </c>
      <c r="E226">
        <f t="array" ref="E226">IFERROR(INDEX($B$2:$B$4115,SMALL(IF($A$2:$A$4115=$I$1,ROW($A$2:$A$4115)),ROW(225:225))-1,1),"")</f>
        <v>285</v>
      </c>
      <c r="F226" t="str">
        <f t="array" ref="F226">IFERROR(INDEX($A$2:$A$4115,SMALL(IF($A$2:$A$4115=$J$1,ROW($A$2:$A$4115)),ROW(225:225))-1,1),"")</f>
        <v>failed</v>
      </c>
      <c r="G226">
        <f t="array" ref="G226">IFERROR(INDEX($B$2:$B$4115,SMALL(IF($A$2:$A$4115=$J$1,ROW($A$2:$A$4115)),ROW(225:225))-1,1),"")</f>
        <v>2</v>
      </c>
    </row>
    <row r="227" spans="1:7" x14ac:dyDescent="0.25">
      <c r="A227" t="s">
        <v>8221</v>
      </c>
      <c r="B227">
        <v>0</v>
      </c>
      <c r="D227" t="str">
        <f t="array" ref="D227">IFERROR(INDEX($A$2:$A$4115,SMALL(IF($A$2:$A$4115=$I$1,ROW($A$2:$A$4115)),ROW(226:226))-1,1),"")</f>
        <v>successful</v>
      </c>
      <c r="E227">
        <f t="array" ref="E227">IFERROR(INDEX($B$2:$B$4115,SMALL(IF($A$2:$A$4115=$I$1,ROW($A$2:$A$4115)),ROW(226:226))-1,1),"")</f>
        <v>179</v>
      </c>
      <c r="F227" t="str">
        <f t="array" ref="F227">IFERROR(INDEX($A$2:$A$4115,SMALL(IF($A$2:$A$4115=$J$1,ROW($A$2:$A$4115)),ROW(226:226))-1,1),"")</f>
        <v>failed</v>
      </c>
      <c r="G227">
        <f t="array" ref="G227">IFERROR(INDEX($B$2:$B$4115,SMALL(IF($A$2:$A$4115=$J$1,ROW($A$2:$A$4115)),ROW(226:226))-1,1),"")</f>
        <v>0</v>
      </c>
    </row>
    <row r="228" spans="1:7" x14ac:dyDescent="0.25">
      <c r="A228" t="s">
        <v>8221</v>
      </c>
      <c r="B228">
        <v>2</v>
      </c>
      <c r="D228" t="str">
        <f t="array" ref="D228">IFERROR(INDEX($A$2:$A$4115,SMALL(IF($A$2:$A$4115=$I$1,ROW($A$2:$A$4115)),ROW(227:227))-1,1),"")</f>
        <v>successful</v>
      </c>
      <c r="E228">
        <f t="array" ref="E228">IFERROR(INDEX($B$2:$B$4115,SMALL(IF($A$2:$A$4115=$I$1,ROW($A$2:$A$4115)),ROW(227:227))-1,1),"")</f>
        <v>188</v>
      </c>
      <c r="F228" t="str">
        <f t="array" ref="F228">IFERROR(INDEX($A$2:$A$4115,SMALL(IF($A$2:$A$4115=$J$1,ROW($A$2:$A$4115)),ROW(227:227))-1,1),"")</f>
        <v>failed</v>
      </c>
      <c r="G228">
        <f t="array" ref="G228">IFERROR(INDEX($B$2:$B$4115,SMALL(IF($A$2:$A$4115=$J$1,ROW($A$2:$A$4115)),ROW(227:227))-1,1),"")</f>
        <v>4</v>
      </c>
    </row>
    <row r="229" spans="1:7" x14ac:dyDescent="0.25">
      <c r="A229" t="s">
        <v>8221</v>
      </c>
      <c r="B229">
        <v>0</v>
      </c>
      <c r="D229" t="str">
        <f t="array" ref="D229">IFERROR(INDEX($A$2:$A$4115,SMALL(IF($A$2:$A$4115=$I$1,ROW($A$2:$A$4115)),ROW(228:228))-1,1),"")</f>
        <v>successful</v>
      </c>
      <c r="E229">
        <f t="array" ref="E229">IFERROR(INDEX($B$2:$B$4115,SMALL(IF($A$2:$A$4115=$I$1,ROW($A$2:$A$4115)),ROW(228:228))-1,1),"")</f>
        <v>379</v>
      </c>
      <c r="F229" t="str">
        <f t="array" ref="F229">IFERROR(INDEX($A$2:$A$4115,SMALL(IF($A$2:$A$4115=$J$1,ROW($A$2:$A$4115)),ROW(228:228))-1,1),"")</f>
        <v>failed</v>
      </c>
      <c r="G229">
        <f t="array" ref="G229">IFERROR(INDEX($B$2:$B$4115,SMALL(IF($A$2:$A$4115=$J$1,ROW($A$2:$A$4115)),ROW(228:228))-1,1),"")</f>
        <v>7</v>
      </c>
    </row>
    <row r="230" spans="1:7" x14ac:dyDescent="0.25">
      <c r="A230" t="s">
        <v>8221</v>
      </c>
      <c r="B230">
        <v>0</v>
      </c>
      <c r="D230" t="str">
        <f t="array" ref="D230">IFERROR(INDEX($A$2:$A$4115,SMALL(IF($A$2:$A$4115=$I$1,ROW($A$2:$A$4115)),ROW(229:229))-1,1),"")</f>
        <v>successful</v>
      </c>
      <c r="E230">
        <f t="array" ref="E230">IFERROR(INDEX($B$2:$B$4115,SMALL(IF($A$2:$A$4115=$I$1,ROW($A$2:$A$4115)),ROW(229:229))-1,1),"")</f>
        <v>119</v>
      </c>
      <c r="F230" t="str">
        <f t="array" ref="F230">IFERROR(INDEX($A$2:$A$4115,SMALL(IF($A$2:$A$4115=$J$1,ROW($A$2:$A$4115)),ROW(229:229))-1,1),"")</f>
        <v>failed</v>
      </c>
      <c r="G230">
        <f t="array" ref="G230">IFERROR(INDEX($B$2:$B$4115,SMALL(IF($A$2:$A$4115=$J$1,ROW($A$2:$A$4115)),ROW(229:229))-1,1),"")</f>
        <v>2</v>
      </c>
    </row>
    <row r="231" spans="1:7" x14ac:dyDescent="0.25">
      <c r="A231" t="s">
        <v>8221</v>
      </c>
      <c r="B231">
        <v>0</v>
      </c>
      <c r="D231" t="str">
        <f t="array" ref="D231">IFERROR(INDEX($A$2:$A$4115,SMALL(IF($A$2:$A$4115=$I$1,ROW($A$2:$A$4115)),ROW(230:230))-1,1),"")</f>
        <v>successful</v>
      </c>
      <c r="E231">
        <f t="array" ref="E231">IFERROR(INDEX($B$2:$B$4115,SMALL(IF($A$2:$A$4115=$I$1,ROW($A$2:$A$4115)),ROW(230:230))-1,1),"")</f>
        <v>167</v>
      </c>
      <c r="F231" t="str">
        <f t="array" ref="F231">IFERROR(INDEX($A$2:$A$4115,SMALL(IF($A$2:$A$4115=$J$1,ROW($A$2:$A$4115)),ROW(230:230))-1,1),"")</f>
        <v>failed</v>
      </c>
      <c r="G231">
        <f t="array" ref="G231">IFERROR(INDEX($B$2:$B$4115,SMALL(IF($A$2:$A$4115=$J$1,ROW($A$2:$A$4115)),ROW(230:230))-1,1),"")</f>
        <v>1</v>
      </c>
    </row>
    <row r="232" spans="1:7" x14ac:dyDescent="0.25">
      <c r="A232" t="s">
        <v>8221</v>
      </c>
      <c r="B232">
        <v>2</v>
      </c>
      <c r="D232" t="str">
        <f t="array" ref="D232">IFERROR(INDEX($A$2:$A$4115,SMALL(IF($A$2:$A$4115=$I$1,ROW($A$2:$A$4115)),ROW(231:231))-1,1),"")</f>
        <v>successful</v>
      </c>
      <c r="E232">
        <f t="array" ref="E232">IFERROR(INDEX($B$2:$B$4115,SMALL(IF($A$2:$A$4115=$I$1,ROW($A$2:$A$4115)),ROW(231:231))-1,1),"")</f>
        <v>221</v>
      </c>
      <c r="F232" t="str">
        <f t="array" ref="F232">IFERROR(INDEX($A$2:$A$4115,SMALL(IF($A$2:$A$4115=$J$1,ROW($A$2:$A$4115)),ROW(231:231))-1,1),"")</f>
        <v>failed</v>
      </c>
      <c r="G232">
        <f t="array" ref="G232">IFERROR(INDEX($B$2:$B$4115,SMALL(IF($A$2:$A$4115=$J$1,ROW($A$2:$A$4115)),ROW(231:231))-1,1),"")</f>
        <v>9</v>
      </c>
    </row>
    <row r="233" spans="1:7" x14ac:dyDescent="0.25">
      <c r="A233" t="s">
        <v>8221</v>
      </c>
      <c r="B233">
        <v>0</v>
      </c>
      <c r="D233" t="str">
        <f t="array" ref="D233">IFERROR(INDEX($A$2:$A$4115,SMALL(IF($A$2:$A$4115=$I$1,ROW($A$2:$A$4115)),ROW(232:232))-1,1),"")</f>
        <v>successful</v>
      </c>
      <c r="E233">
        <f t="array" ref="E233">IFERROR(INDEX($B$2:$B$4115,SMALL(IF($A$2:$A$4115=$I$1,ROW($A$2:$A$4115)),ROW(232:232))-1,1),"")</f>
        <v>964</v>
      </c>
      <c r="F233" t="str">
        <f t="array" ref="F233">IFERROR(INDEX($A$2:$A$4115,SMALL(IF($A$2:$A$4115=$J$1,ROW($A$2:$A$4115)),ROW(232:232))-1,1),"")</f>
        <v>failed</v>
      </c>
      <c r="G233">
        <f t="array" ref="G233">IFERROR(INDEX($B$2:$B$4115,SMALL(IF($A$2:$A$4115=$J$1,ROW($A$2:$A$4115)),ROW(232:232))-1,1),"")</f>
        <v>2</v>
      </c>
    </row>
    <row r="234" spans="1:7" x14ac:dyDescent="0.25">
      <c r="A234" t="s">
        <v>8221</v>
      </c>
      <c r="B234">
        <v>7</v>
      </c>
      <c r="D234" t="str">
        <f t="array" ref="D234">IFERROR(INDEX($A$2:$A$4115,SMALL(IF($A$2:$A$4115=$I$1,ROW($A$2:$A$4115)),ROW(233:233))-1,1),"")</f>
        <v>successful</v>
      </c>
      <c r="E234">
        <f t="array" ref="E234">IFERROR(INDEX($B$2:$B$4115,SMALL(IF($A$2:$A$4115=$I$1,ROW($A$2:$A$4115)),ROW(233:233))-1,1),"")</f>
        <v>286</v>
      </c>
      <c r="F234" t="str">
        <f t="array" ref="F234">IFERROR(INDEX($A$2:$A$4115,SMALL(IF($A$2:$A$4115=$J$1,ROW($A$2:$A$4115)),ROW(233:233))-1,1),"")</f>
        <v>failed</v>
      </c>
      <c r="G234">
        <f t="array" ref="G234">IFERROR(INDEX($B$2:$B$4115,SMALL(IF($A$2:$A$4115=$J$1,ROW($A$2:$A$4115)),ROW(233:233))-1,1),"")</f>
        <v>1</v>
      </c>
    </row>
    <row r="235" spans="1:7" x14ac:dyDescent="0.25">
      <c r="A235" t="s">
        <v>8221</v>
      </c>
      <c r="B235">
        <v>0</v>
      </c>
      <c r="D235" t="str">
        <f t="array" ref="D235">IFERROR(INDEX($A$2:$A$4115,SMALL(IF($A$2:$A$4115=$I$1,ROW($A$2:$A$4115)),ROW(234:234))-1,1),"")</f>
        <v>successful</v>
      </c>
      <c r="E235">
        <f t="array" ref="E235">IFERROR(INDEX($B$2:$B$4115,SMALL(IF($A$2:$A$4115=$I$1,ROW($A$2:$A$4115)),ROW(234:234))-1,1),"")</f>
        <v>613</v>
      </c>
      <c r="F235" t="str">
        <f t="array" ref="F235">IFERROR(INDEX($A$2:$A$4115,SMALL(IF($A$2:$A$4115=$J$1,ROW($A$2:$A$4115)),ROW(234:234))-1,1),"")</f>
        <v>failed</v>
      </c>
      <c r="G235">
        <f t="array" ref="G235">IFERROR(INDEX($B$2:$B$4115,SMALL(IF($A$2:$A$4115=$J$1,ROW($A$2:$A$4115)),ROW(234:234))-1,1),"")</f>
        <v>7</v>
      </c>
    </row>
    <row r="236" spans="1:7" x14ac:dyDescent="0.25">
      <c r="A236" t="s">
        <v>8221</v>
      </c>
      <c r="B236">
        <v>5</v>
      </c>
      <c r="D236" t="str">
        <f t="array" ref="D236">IFERROR(INDEX($A$2:$A$4115,SMALL(IF($A$2:$A$4115=$I$1,ROW($A$2:$A$4115)),ROW(235:235))-1,1),"")</f>
        <v>successful</v>
      </c>
      <c r="E236">
        <f t="array" ref="E236">IFERROR(INDEX($B$2:$B$4115,SMALL(IF($A$2:$A$4115=$I$1,ROW($A$2:$A$4115)),ROW(235:235))-1,1),"")</f>
        <v>29</v>
      </c>
      <c r="F236" t="str">
        <f t="array" ref="F236">IFERROR(INDEX($A$2:$A$4115,SMALL(IF($A$2:$A$4115=$J$1,ROW($A$2:$A$4115)),ROW(235:235))-1,1),"")</f>
        <v>failed</v>
      </c>
      <c r="G236">
        <f t="array" ref="G236">IFERROR(INDEX($B$2:$B$4115,SMALL(IF($A$2:$A$4115=$J$1,ROW($A$2:$A$4115)),ROW(235:235))-1,1),"")</f>
        <v>2</v>
      </c>
    </row>
    <row r="237" spans="1:7" x14ac:dyDescent="0.25">
      <c r="A237" t="s">
        <v>8221</v>
      </c>
      <c r="B237">
        <v>0</v>
      </c>
      <c r="D237" t="str">
        <f t="array" ref="D237">IFERROR(INDEX($A$2:$A$4115,SMALL(IF($A$2:$A$4115=$I$1,ROW($A$2:$A$4115)),ROW(236:236))-1,1),"")</f>
        <v>successful</v>
      </c>
      <c r="E237">
        <f t="array" ref="E237">IFERROR(INDEX($B$2:$B$4115,SMALL(IF($A$2:$A$4115=$I$1,ROW($A$2:$A$4115)),ROW(236:236))-1,1),"")</f>
        <v>165</v>
      </c>
      <c r="F237" t="str">
        <f t="array" ref="F237">IFERROR(INDEX($A$2:$A$4115,SMALL(IF($A$2:$A$4115=$J$1,ROW($A$2:$A$4115)),ROW(236:236))-1,1),"")</f>
        <v>failed</v>
      </c>
      <c r="G237">
        <f t="array" ref="G237">IFERROR(INDEX($B$2:$B$4115,SMALL(IF($A$2:$A$4115=$J$1,ROW($A$2:$A$4115)),ROW(236:236))-1,1),"")</f>
        <v>8</v>
      </c>
    </row>
    <row r="238" spans="1:7" x14ac:dyDescent="0.25">
      <c r="A238" t="s">
        <v>8221</v>
      </c>
      <c r="B238">
        <v>0</v>
      </c>
      <c r="D238" t="str">
        <f t="array" ref="D238">IFERROR(INDEX($A$2:$A$4115,SMALL(IF($A$2:$A$4115=$I$1,ROW($A$2:$A$4115)),ROW(237:237))-1,1),"")</f>
        <v>successful</v>
      </c>
      <c r="E238">
        <f t="array" ref="E238">IFERROR(INDEX($B$2:$B$4115,SMALL(IF($A$2:$A$4115=$I$1,ROW($A$2:$A$4115)),ROW(237:237))-1,1),"")</f>
        <v>97</v>
      </c>
      <c r="F238" t="str">
        <f t="array" ref="F238">IFERROR(INDEX($A$2:$A$4115,SMALL(IF($A$2:$A$4115=$J$1,ROW($A$2:$A$4115)),ROW(237:237))-1,1),"")</f>
        <v>failed</v>
      </c>
      <c r="G238">
        <f t="array" ref="G238">IFERROR(INDEX($B$2:$B$4115,SMALL(IF($A$2:$A$4115=$J$1,ROW($A$2:$A$4115)),ROW(237:237))-1,1),"")</f>
        <v>2</v>
      </c>
    </row>
    <row r="239" spans="1:7" x14ac:dyDescent="0.25">
      <c r="A239" t="s">
        <v>8221</v>
      </c>
      <c r="B239">
        <v>1</v>
      </c>
      <c r="D239" t="str">
        <f t="array" ref="D239">IFERROR(INDEX($A$2:$A$4115,SMALL(IF($A$2:$A$4115=$I$1,ROW($A$2:$A$4115)),ROW(238:238))-1,1),"")</f>
        <v>successful</v>
      </c>
      <c r="E239">
        <f t="array" ref="E239">IFERROR(INDEX($B$2:$B$4115,SMALL(IF($A$2:$A$4115=$I$1,ROW($A$2:$A$4115)),ROW(238:238))-1,1),"")</f>
        <v>303</v>
      </c>
      <c r="F239" t="str">
        <f t="array" ref="F239">IFERROR(INDEX($A$2:$A$4115,SMALL(IF($A$2:$A$4115=$J$1,ROW($A$2:$A$4115)),ROW(238:238))-1,1),"")</f>
        <v>failed</v>
      </c>
      <c r="G239">
        <f t="array" ref="G239">IFERROR(INDEX($B$2:$B$4115,SMALL(IF($A$2:$A$4115=$J$1,ROW($A$2:$A$4115)),ROW(238:238))-1,1),"")</f>
        <v>2</v>
      </c>
    </row>
    <row r="240" spans="1:7" x14ac:dyDescent="0.25">
      <c r="A240" t="s">
        <v>8221</v>
      </c>
      <c r="B240">
        <v>0</v>
      </c>
      <c r="D240" t="str">
        <f t="array" ref="D240">IFERROR(INDEX($A$2:$A$4115,SMALL(IF($A$2:$A$4115=$I$1,ROW($A$2:$A$4115)),ROW(239:239))-1,1),"")</f>
        <v>successful</v>
      </c>
      <c r="E240">
        <f t="array" ref="E240">IFERROR(INDEX($B$2:$B$4115,SMALL(IF($A$2:$A$4115=$I$1,ROW($A$2:$A$4115)),ROW(239:239))-1,1),"")</f>
        <v>267</v>
      </c>
      <c r="F240" t="str">
        <f t="array" ref="F240">IFERROR(INDEX($A$2:$A$4115,SMALL(IF($A$2:$A$4115=$J$1,ROW($A$2:$A$4115)),ROW(239:239))-1,1),"")</f>
        <v>failed</v>
      </c>
      <c r="G240">
        <f t="array" ref="G240">IFERROR(INDEX($B$2:$B$4115,SMALL(IF($A$2:$A$4115=$J$1,ROW($A$2:$A$4115)),ROW(239:239))-1,1),"")</f>
        <v>7</v>
      </c>
    </row>
    <row r="241" spans="1:7" x14ac:dyDescent="0.25">
      <c r="A241" t="s">
        <v>8221</v>
      </c>
      <c r="B241">
        <v>5</v>
      </c>
      <c r="D241" t="str">
        <f t="array" ref="D241">IFERROR(INDEX($A$2:$A$4115,SMALL(IF($A$2:$A$4115=$I$1,ROW($A$2:$A$4115)),ROW(240:240))-1,1),"")</f>
        <v>successful</v>
      </c>
      <c r="E241">
        <f t="array" ref="E241">IFERROR(INDEX($B$2:$B$4115,SMALL(IF($A$2:$A$4115=$I$1,ROW($A$2:$A$4115)),ROW(240:240))-1,1),"")</f>
        <v>302</v>
      </c>
      <c r="F241" t="str">
        <f t="array" ref="F241">IFERROR(INDEX($A$2:$A$4115,SMALL(IF($A$2:$A$4115=$J$1,ROW($A$2:$A$4115)),ROW(240:240))-1,1),"")</f>
        <v>failed</v>
      </c>
      <c r="G241">
        <f t="array" ref="G241">IFERROR(INDEX($B$2:$B$4115,SMALL(IF($A$2:$A$4115=$J$1,ROW($A$2:$A$4115)),ROW(240:240))-1,1),"")</f>
        <v>2</v>
      </c>
    </row>
    <row r="242" spans="1:7" x14ac:dyDescent="0.25">
      <c r="A242" t="s">
        <v>8219</v>
      </c>
      <c r="B242">
        <v>137</v>
      </c>
      <c r="D242" t="str">
        <f t="array" ref="D242">IFERROR(INDEX($A$2:$A$4115,SMALL(IF($A$2:$A$4115=$I$1,ROW($A$2:$A$4115)),ROW(241:241))-1,1),"")</f>
        <v>successful</v>
      </c>
      <c r="E242">
        <f t="array" ref="E242">IFERROR(INDEX($B$2:$B$4115,SMALL(IF($A$2:$A$4115=$I$1,ROW($A$2:$A$4115)),ROW(241:241))-1,1),"")</f>
        <v>87</v>
      </c>
      <c r="F242" t="str">
        <f t="array" ref="F242">IFERROR(INDEX($A$2:$A$4115,SMALL(IF($A$2:$A$4115=$J$1,ROW($A$2:$A$4115)),ROW(241:241))-1,1),"")</f>
        <v>failed</v>
      </c>
      <c r="G242">
        <f t="array" ref="G242">IFERROR(INDEX($B$2:$B$4115,SMALL(IF($A$2:$A$4115=$J$1,ROW($A$2:$A$4115)),ROW(241:241))-1,1),"")</f>
        <v>18</v>
      </c>
    </row>
    <row r="243" spans="1:7" x14ac:dyDescent="0.25">
      <c r="A243" t="s">
        <v>8219</v>
      </c>
      <c r="B243">
        <v>376</v>
      </c>
      <c r="D243" t="str">
        <f t="array" ref="D243">IFERROR(INDEX($A$2:$A$4115,SMALL(IF($A$2:$A$4115=$I$1,ROW($A$2:$A$4115)),ROW(242:242))-1,1),"")</f>
        <v>successful</v>
      </c>
      <c r="E243">
        <f t="array" ref="E243">IFERROR(INDEX($B$2:$B$4115,SMALL(IF($A$2:$A$4115=$I$1,ROW($A$2:$A$4115)),ROW(242:242))-1,1),"")</f>
        <v>354</v>
      </c>
      <c r="F243" t="str">
        <f t="array" ref="F243">IFERROR(INDEX($A$2:$A$4115,SMALL(IF($A$2:$A$4115=$J$1,ROW($A$2:$A$4115)),ROW(242:242))-1,1),"")</f>
        <v>failed</v>
      </c>
      <c r="G243">
        <f t="array" ref="G243">IFERROR(INDEX($B$2:$B$4115,SMALL(IF($A$2:$A$4115=$J$1,ROW($A$2:$A$4115)),ROW(242:242))-1,1),"")</f>
        <v>9</v>
      </c>
    </row>
    <row r="244" spans="1:7" x14ac:dyDescent="0.25">
      <c r="A244" t="s">
        <v>8219</v>
      </c>
      <c r="B244">
        <v>202</v>
      </c>
      <c r="D244" t="str">
        <f t="array" ref="D244">IFERROR(INDEX($A$2:$A$4115,SMALL(IF($A$2:$A$4115=$I$1,ROW($A$2:$A$4115)),ROW(243:243))-1,1),"")</f>
        <v>successful</v>
      </c>
      <c r="E244">
        <f t="array" ref="E244">IFERROR(INDEX($B$2:$B$4115,SMALL(IF($A$2:$A$4115=$I$1,ROW($A$2:$A$4115)),ROW(243:243))-1,1),"")</f>
        <v>86</v>
      </c>
      <c r="F244" t="str">
        <f t="array" ref="F244">IFERROR(INDEX($A$2:$A$4115,SMALL(IF($A$2:$A$4115=$J$1,ROW($A$2:$A$4115)),ROW(243:243))-1,1),"")</f>
        <v>failed</v>
      </c>
      <c r="G244">
        <f t="array" ref="G244">IFERROR(INDEX($B$2:$B$4115,SMALL(IF($A$2:$A$4115=$J$1,ROW($A$2:$A$4115)),ROW(243:243))-1,1),"")</f>
        <v>4</v>
      </c>
    </row>
    <row r="245" spans="1:7" x14ac:dyDescent="0.25">
      <c r="A245" t="s">
        <v>8219</v>
      </c>
      <c r="B245">
        <v>328</v>
      </c>
      <c r="D245" t="str">
        <f t="array" ref="D245">IFERROR(INDEX($A$2:$A$4115,SMALL(IF($A$2:$A$4115=$I$1,ROW($A$2:$A$4115)),ROW(244:244))-1,1),"")</f>
        <v>successful</v>
      </c>
      <c r="E245">
        <f t="array" ref="E245">IFERROR(INDEX($B$2:$B$4115,SMALL(IF($A$2:$A$4115=$I$1,ROW($A$2:$A$4115)),ROW(244:244))-1,1),"")</f>
        <v>26</v>
      </c>
      <c r="F245" t="str">
        <f t="array" ref="F245">IFERROR(INDEX($A$2:$A$4115,SMALL(IF($A$2:$A$4115=$J$1,ROW($A$2:$A$4115)),ROW(244:244))-1,1),"")</f>
        <v>failed</v>
      </c>
      <c r="G245">
        <f t="array" ref="G245">IFERROR(INDEX($B$2:$B$4115,SMALL(IF($A$2:$A$4115=$J$1,ROW($A$2:$A$4115)),ROW(244:244))-1,1),"")</f>
        <v>7</v>
      </c>
    </row>
    <row r="246" spans="1:7" x14ac:dyDescent="0.25">
      <c r="A246" t="s">
        <v>8219</v>
      </c>
      <c r="B246">
        <v>84</v>
      </c>
      <c r="D246" t="str">
        <f t="array" ref="D246">IFERROR(INDEX($A$2:$A$4115,SMALL(IF($A$2:$A$4115=$I$1,ROW($A$2:$A$4115)),ROW(245:245))-1,1),"")</f>
        <v>successful</v>
      </c>
      <c r="E246">
        <f t="array" ref="E246">IFERROR(INDEX($B$2:$B$4115,SMALL(IF($A$2:$A$4115=$I$1,ROW($A$2:$A$4115)),ROW(245:245))-1,1),"")</f>
        <v>113</v>
      </c>
      <c r="F246" t="str">
        <f t="array" ref="F246">IFERROR(INDEX($A$2:$A$4115,SMALL(IF($A$2:$A$4115=$J$1,ROW($A$2:$A$4115)),ROW(245:245))-1,1),"")</f>
        <v>failed</v>
      </c>
      <c r="G246">
        <f t="array" ref="G246">IFERROR(INDEX($B$2:$B$4115,SMALL(IF($A$2:$A$4115=$J$1,ROW($A$2:$A$4115)),ROW(245:245))-1,1),"")</f>
        <v>29</v>
      </c>
    </row>
    <row r="247" spans="1:7" x14ac:dyDescent="0.25">
      <c r="A247" t="s">
        <v>8219</v>
      </c>
      <c r="B247">
        <v>96</v>
      </c>
      <c r="D247" t="str">
        <f t="array" ref="D247">IFERROR(INDEX($A$2:$A$4115,SMALL(IF($A$2:$A$4115=$I$1,ROW($A$2:$A$4115)),ROW(246:246))-1,1),"")</f>
        <v>successful</v>
      </c>
      <c r="E247">
        <f t="array" ref="E247">IFERROR(INDEX($B$2:$B$4115,SMALL(IF($A$2:$A$4115=$I$1,ROW($A$2:$A$4115)),ROW(246:246))-1,1),"")</f>
        <v>65</v>
      </c>
      <c r="F247" t="str">
        <f t="array" ref="F247">IFERROR(INDEX($A$2:$A$4115,SMALL(IF($A$2:$A$4115=$J$1,ROW($A$2:$A$4115)),ROW(246:246))-1,1),"")</f>
        <v>failed</v>
      </c>
      <c r="G247">
        <f t="array" ref="G247">IFERROR(INDEX($B$2:$B$4115,SMALL(IF($A$2:$A$4115=$J$1,ROW($A$2:$A$4115)),ROW(246:246))-1,1),"")</f>
        <v>12</v>
      </c>
    </row>
    <row r="248" spans="1:7" x14ac:dyDescent="0.25">
      <c r="A248" t="s">
        <v>8219</v>
      </c>
      <c r="B248">
        <v>223</v>
      </c>
      <c r="D248" t="str">
        <f t="array" ref="D248">IFERROR(INDEX($A$2:$A$4115,SMALL(IF($A$2:$A$4115=$I$1,ROW($A$2:$A$4115)),ROW(247:247))-1,1),"")</f>
        <v>successful</v>
      </c>
      <c r="E248">
        <f t="array" ref="E248">IFERROR(INDEX($B$2:$B$4115,SMALL(IF($A$2:$A$4115=$I$1,ROW($A$2:$A$4115)),ROW(247:247))-1,1),"")</f>
        <v>134</v>
      </c>
      <c r="F248" t="str">
        <f t="array" ref="F248">IFERROR(INDEX($A$2:$A$4115,SMALL(IF($A$2:$A$4115=$J$1,ROW($A$2:$A$4115)),ROW(247:247))-1,1),"")</f>
        <v>failed</v>
      </c>
      <c r="G248">
        <f t="array" ref="G248">IFERROR(INDEX($B$2:$B$4115,SMALL(IF($A$2:$A$4115=$J$1,ROW($A$2:$A$4115)),ROW(247:247))-1,1),"")</f>
        <v>4</v>
      </c>
    </row>
    <row r="249" spans="1:7" x14ac:dyDescent="0.25">
      <c r="A249" t="s">
        <v>8219</v>
      </c>
      <c r="B249">
        <v>62</v>
      </c>
      <c r="D249" t="str">
        <f t="array" ref="D249">IFERROR(INDEX($A$2:$A$4115,SMALL(IF($A$2:$A$4115=$I$1,ROW($A$2:$A$4115)),ROW(248:248))-1,1),"")</f>
        <v>successful</v>
      </c>
      <c r="E249">
        <f t="array" ref="E249">IFERROR(INDEX($B$2:$B$4115,SMALL(IF($A$2:$A$4115=$I$1,ROW($A$2:$A$4115)),ROW(248:248))-1,1),"")</f>
        <v>119</v>
      </c>
      <c r="F249" t="str">
        <f t="array" ref="F249">IFERROR(INDEX($A$2:$A$4115,SMALL(IF($A$2:$A$4115=$J$1,ROW($A$2:$A$4115)),ROW(248:248))-1,1),"")</f>
        <v>failed</v>
      </c>
      <c r="G249">
        <f t="array" ref="G249">IFERROR(INDEX($B$2:$B$4115,SMALL(IF($A$2:$A$4115=$J$1,ROW($A$2:$A$4115)),ROW(248:248))-1,1),"")</f>
        <v>28</v>
      </c>
    </row>
    <row r="250" spans="1:7" x14ac:dyDescent="0.25">
      <c r="A250" t="s">
        <v>8219</v>
      </c>
      <c r="B250">
        <v>146</v>
      </c>
      <c r="D250" t="str">
        <f t="array" ref="D250">IFERROR(INDEX($A$2:$A$4115,SMALL(IF($A$2:$A$4115=$I$1,ROW($A$2:$A$4115)),ROW(249:249))-1,1),"")</f>
        <v>successful</v>
      </c>
      <c r="E250">
        <f t="array" ref="E250">IFERROR(INDEX($B$2:$B$4115,SMALL(IF($A$2:$A$4115=$I$1,ROW($A$2:$A$4115)),ROW(249:249))-1,1),"")</f>
        <v>159</v>
      </c>
      <c r="F250" t="str">
        <f t="array" ref="F250">IFERROR(INDEX($A$2:$A$4115,SMALL(IF($A$2:$A$4115=$J$1,ROW($A$2:$A$4115)),ROW(249:249))-1,1),"")</f>
        <v>failed</v>
      </c>
      <c r="G250">
        <f t="array" ref="G250">IFERROR(INDEX($B$2:$B$4115,SMALL(IF($A$2:$A$4115=$J$1,ROW($A$2:$A$4115)),ROW(249:249))-1,1),"")</f>
        <v>25</v>
      </c>
    </row>
    <row r="251" spans="1:7" x14ac:dyDescent="0.25">
      <c r="A251" t="s">
        <v>8219</v>
      </c>
      <c r="B251">
        <v>235</v>
      </c>
      <c r="D251" t="str">
        <f t="array" ref="D251">IFERROR(INDEX($A$2:$A$4115,SMALL(IF($A$2:$A$4115=$I$1,ROW($A$2:$A$4115)),ROW(250:250))-1,1),"")</f>
        <v>successful</v>
      </c>
      <c r="E251">
        <f t="array" ref="E251">IFERROR(INDEX($B$2:$B$4115,SMALL(IF($A$2:$A$4115=$I$1,ROW($A$2:$A$4115)),ROW(250:250))-1,1),"")</f>
        <v>167</v>
      </c>
      <c r="F251" t="str">
        <f t="array" ref="F251">IFERROR(INDEX($A$2:$A$4115,SMALL(IF($A$2:$A$4115=$J$1,ROW($A$2:$A$4115)),ROW(250:250))-1,1),"")</f>
        <v>failed</v>
      </c>
      <c r="G251">
        <f t="array" ref="G251">IFERROR(INDEX($B$2:$B$4115,SMALL(IF($A$2:$A$4115=$J$1,ROW($A$2:$A$4115)),ROW(250:250))-1,1),"")</f>
        <v>28</v>
      </c>
    </row>
    <row r="252" spans="1:7" x14ac:dyDescent="0.25">
      <c r="A252" t="s">
        <v>8219</v>
      </c>
      <c r="B252">
        <v>437</v>
      </c>
      <c r="D252" t="str">
        <f t="array" ref="D252">IFERROR(INDEX($A$2:$A$4115,SMALL(IF($A$2:$A$4115=$I$1,ROW($A$2:$A$4115)),ROW(251:251))-1,1),"")</f>
        <v>successful</v>
      </c>
      <c r="E252">
        <f t="array" ref="E252">IFERROR(INDEX($B$2:$B$4115,SMALL(IF($A$2:$A$4115=$I$1,ROW($A$2:$A$4115)),ROW(251:251))-1,1),"")</f>
        <v>43</v>
      </c>
      <c r="F252" t="str">
        <f t="array" ref="F252">IFERROR(INDEX($A$2:$A$4115,SMALL(IF($A$2:$A$4115=$J$1,ROW($A$2:$A$4115)),ROW(251:251))-1,1),"")</f>
        <v>failed</v>
      </c>
      <c r="G252">
        <f t="array" ref="G252">IFERROR(INDEX($B$2:$B$4115,SMALL(IF($A$2:$A$4115=$J$1,ROW($A$2:$A$4115)),ROW(251:251))-1,1),"")</f>
        <v>310</v>
      </c>
    </row>
    <row r="253" spans="1:7" x14ac:dyDescent="0.25">
      <c r="A253" t="s">
        <v>8219</v>
      </c>
      <c r="B253">
        <v>77</v>
      </c>
      <c r="D253" t="str">
        <f t="array" ref="D253">IFERROR(INDEX($A$2:$A$4115,SMALL(IF($A$2:$A$4115=$I$1,ROW($A$2:$A$4115)),ROW(252:252))-1,1),"")</f>
        <v>successful</v>
      </c>
      <c r="E253">
        <f t="array" ref="E253">IFERROR(INDEX($B$2:$B$4115,SMALL(IF($A$2:$A$4115=$I$1,ROW($A$2:$A$4115)),ROW(252:252))-1,1),"")</f>
        <v>1062</v>
      </c>
      <c r="F253" t="str">
        <f t="array" ref="F253">IFERROR(INDEX($A$2:$A$4115,SMALL(IF($A$2:$A$4115=$J$1,ROW($A$2:$A$4115)),ROW(252:252))-1,1),"")</f>
        <v>failed</v>
      </c>
      <c r="G253">
        <f t="array" ref="G253">IFERROR(INDEX($B$2:$B$4115,SMALL(IF($A$2:$A$4115=$J$1,ROW($A$2:$A$4115)),ROW(252:252))-1,1),"")</f>
        <v>15</v>
      </c>
    </row>
    <row r="254" spans="1:7" x14ac:dyDescent="0.25">
      <c r="A254" t="s">
        <v>8219</v>
      </c>
      <c r="B254">
        <v>108</v>
      </c>
      <c r="D254" t="str">
        <f t="array" ref="D254">IFERROR(INDEX($A$2:$A$4115,SMALL(IF($A$2:$A$4115=$I$1,ROW($A$2:$A$4115)),ROW(253:253))-1,1),"")</f>
        <v>successful</v>
      </c>
      <c r="E254">
        <f t="array" ref="E254">IFERROR(INDEX($B$2:$B$4115,SMALL(IF($A$2:$A$4115=$I$1,ROW($A$2:$A$4115)),ROW(253:253))-1,1),"")</f>
        <v>9</v>
      </c>
      <c r="F254" t="str">
        <f t="array" ref="F254">IFERROR(INDEX($A$2:$A$4115,SMALL(IF($A$2:$A$4115=$J$1,ROW($A$2:$A$4115)),ROW(253:253))-1,1),"")</f>
        <v>failed</v>
      </c>
      <c r="G254">
        <f t="array" ref="G254">IFERROR(INDEX($B$2:$B$4115,SMALL(IF($A$2:$A$4115=$J$1,ROW($A$2:$A$4115)),ROW(253:253))-1,1),"")</f>
        <v>215</v>
      </c>
    </row>
    <row r="255" spans="1:7" x14ac:dyDescent="0.25">
      <c r="A255" t="s">
        <v>8219</v>
      </c>
      <c r="B255">
        <v>7</v>
      </c>
      <c r="D255" t="str">
        <f t="array" ref="D255">IFERROR(INDEX($A$2:$A$4115,SMALL(IF($A$2:$A$4115=$I$1,ROW($A$2:$A$4115)),ROW(254:254))-1,1),"")</f>
        <v>successful</v>
      </c>
      <c r="E255">
        <f t="array" ref="E255">IFERROR(INDEX($B$2:$B$4115,SMALL(IF($A$2:$A$4115=$I$1,ROW($A$2:$A$4115)),ROW(254:254))-1,1),"")</f>
        <v>89</v>
      </c>
      <c r="F255" t="str">
        <f t="array" ref="F255">IFERROR(INDEX($A$2:$A$4115,SMALL(IF($A$2:$A$4115=$J$1,ROW($A$2:$A$4115)),ROW(254:254))-1,1),"")</f>
        <v>failed</v>
      </c>
      <c r="G255">
        <f t="array" ref="G255">IFERROR(INDEX($B$2:$B$4115,SMALL(IF($A$2:$A$4115=$J$1,ROW($A$2:$A$4115)),ROW(254:254))-1,1),"")</f>
        <v>3</v>
      </c>
    </row>
    <row r="256" spans="1:7" x14ac:dyDescent="0.25">
      <c r="A256" t="s">
        <v>8219</v>
      </c>
      <c r="B256">
        <v>314</v>
      </c>
      <c r="D256" t="str">
        <f t="array" ref="D256">IFERROR(INDEX($A$2:$A$4115,SMALL(IF($A$2:$A$4115=$I$1,ROW($A$2:$A$4115)),ROW(255:255))-1,1),"")</f>
        <v>successful</v>
      </c>
      <c r="E256">
        <f t="array" ref="E256">IFERROR(INDEX($B$2:$B$4115,SMALL(IF($A$2:$A$4115=$I$1,ROW($A$2:$A$4115)),ROW(255:255))-1,1),"")</f>
        <v>174</v>
      </c>
      <c r="F256" t="str">
        <f t="array" ref="F256">IFERROR(INDEX($A$2:$A$4115,SMALL(IF($A$2:$A$4115=$J$1,ROW($A$2:$A$4115)),ROW(255:255))-1,1),"")</f>
        <v>failed</v>
      </c>
      <c r="G256">
        <f t="array" ref="G256">IFERROR(INDEX($B$2:$B$4115,SMALL(IF($A$2:$A$4115=$J$1,ROW($A$2:$A$4115)),ROW(255:255))-1,1),"")</f>
        <v>2</v>
      </c>
    </row>
    <row r="257" spans="1:7" x14ac:dyDescent="0.25">
      <c r="A257" t="s">
        <v>8219</v>
      </c>
      <c r="B257">
        <v>188</v>
      </c>
      <c r="D257" t="str">
        <f t="array" ref="D257">IFERROR(INDEX($A$2:$A$4115,SMALL(IF($A$2:$A$4115=$I$1,ROW($A$2:$A$4115)),ROW(256:256))-1,1),"")</f>
        <v>successful</v>
      </c>
      <c r="E257">
        <f t="array" ref="E257">IFERROR(INDEX($B$2:$B$4115,SMALL(IF($A$2:$A$4115=$I$1,ROW($A$2:$A$4115)),ROW(256:256))-1,1),"")</f>
        <v>14</v>
      </c>
      <c r="F257" t="str">
        <f t="array" ref="F257">IFERROR(INDEX($A$2:$A$4115,SMALL(IF($A$2:$A$4115=$J$1,ROW($A$2:$A$4115)),ROW(256:256))-1,1),"")</f>
        <v>failed</v>
      </c>
      <c r="G257">
        <f t="array" ref="G257">IFERROR(INDEX($B$2:$B$4115,SMALL(IF($A$2:$A$4115=$J$1,ROW($A$2:$A$4115)),ROW(256:256))-1,1),"")</f>
        <v>26</v>
      </c>
    </row>
    <row r="258" spans="1:7" x14ac:dyDescent="0.25">
      <c r="A258" t="s">
        <v>8219</v>
      </c>
      <c r="B258">
        <v>275</v>
      </c>
      <c r="D258" t="str">
        <f t="array" ref="D258">IFERROR(INDEX($A$2:$A$4115,SMALL(IF($A$2:$A$4115=$I$1,ROW($A$2:$A$4115)),ROW(257:257))-1,1),"")</f>
        <v>successful</v>
      </c>
      <c r="E258">
        <f t="array" ref="E258">IFERROR(INDEX($B$2:$B$4115,SMALL(IF($A$2:$A$4115=$I$1,ROW($A$2:$A$4115)),ROW(257:257))-1,1),"")</f>
        <v>48</v>
      </c>
      <c r="F258" t="str">
        <f t="array" ref="F258">IFERROR(INDEX($A$2:$A$4115,SMALL(IF($A$2:$A$4115=$J$1,ROW($A$2:$A$4115)),ROW(257:257))-1,1),"")</f>
        <v>failed</v>
      </c>
      <c r="G258">
        <f t="array" ref="G258">IFERROR(INDEX($B$2:$B$4115,SMALL(IF($A$2:$A$4115=$J$1,ROW($A$2:$A$4115)),ROW(257:257))-1,1),"")</f>
        <v>24</v>
      </c>
    </row>
    <row r="259" spans="1:7" x14ac:dyDescent="0.25">
      <c r="A259" t="s">
        <v>8219</v>
      </c>
      <c r="B259">
        <v>560</v>
      </c>
      <c r="D259" t="str">
        <f t="array" ref="D259">IFERROR(INDEX($A$2:$A$4115,SMALL(IF($A$2:$A$4115=$I$1,ROW($A$2:$A$4115)),ROW(258:258))-1,1),"")</f>
        <v>successful</v>
      </c>
      <c r="E259">
        <f t="array" ref="E259">IFERROR(INDEX($B$2:$B$4115,SMALL(IF($A$2:$A$4115=$I$1,ROW($A$2:$A$4115)),ROW(258:258))-1,1),"")</f>
        <v>133</v>
      </c>
      <c r="F259" t="str">
        <f t="array" ref="F259">IFERROR(INDEX($A$2:$A$4115,SMALL(IF($A$2:$A$4115=$J$1,ROW($A$2:$A$4115)),ROW(258:258))-1,1),"")</f>
        <v>failed</v>
      </c>
      <c r="G259">
        <f t="array" ref="G259">IFERROR(INDEX($B$2:$B$4115,SMALL(IF($A$2:$A$4115=$J$1,ROW($A$2:$A$4115)),ROW(258:258))-1,1),"")</f>
        <v>96</v>
      </c>
    </row>
    <row r="260" spans="1:7" x14ac:dyDescent="0.25">
      <c r="A260" t="s">
        <v>8219</v>
      </c>
      <c r="B260">
        <v>688</v>
      </c>
      <c r="D260" t="str">
        <f t="array" ref="D260">IFERROR(INDEX($A$2:$A$4115,SMALL(IF($A$2:$A$4115=$I$1,ROW($A$2:$A$4115)),ROW(259:259))-1,1),"")</f>
        <v>successful</v>
      </c>
      <c r="E260">
        <f t="array" ref="E260">IFERROR(INDEX($B$2:$B$4115,SMALL(IF($A$2:$A$4115=$I$1,ROW($A$2:$A$4115)),ROW(259:259))-1,1),"")</f>
        <v>83</v>
      </c>
      <c r="F260" t="str">
        <f t="array" ref="F260">IFERROR(INDEX($A$2:$A$4115,SMALL(IF($A$2:$A$4115=$J$1,ROW($A$2:$A$4115)),ROW(259:259))-1,1),"")</f>
        <v>failed</v>
      </c>
      <c r="G260">
        <f t="array" ref="G260">IFERROR(INDEX($B$2:$B$4115,SMALL(IF($A$2:$A$4115=$J$1,ROW($A$2:$A$4115)),ROW(259:259))-1,1),"")</f>
        <v>17</v>
      </c>
    </row>
    <row r="261" spans="1:7" x14ac:dyDescent="0.25">
      <c r="A261" t="s">
        <v>8219</v>
      </c>
      <c r="B261">
        <v>942</v>
      </c>
      <c r="D261" t="str">
        <f t="array" ref="D261">IFERROR(INDEX($A$2:$A$4115,SMALL(IF($A$2:$A$4115=$I$1,ROW($A$2:$A$4115)),ROW(260:260))-1,1),"")</f>
        <v>successful</v>
      </c>
      <c r="E261">
        <f t="array" ref="E261">IFERROR(INDEX($B$2:$B$4115,SMALL(IF($A$2:$A$4115=$I$1,ROW($A$2:$A$4115)),ROW(260:260))-1,1),"")</f>
        <v>149</v>
      </c>
      <c r="F261" t="str">
        <f t="array" ref="F261">IFERROR(INDEX($A$2:$A$4115,SMALL(IF($A$2:$A$4115=$J$1,ROW($A$2:$A$4115)),ROW(260:260))-1,1),"")</f>
        <v>failed</v>
      </c>
      <c r="G261">
        <f t="array" ref="G261">IFERROR(INDEX($B$2:$B$4115,SMALL(IF($A$2:$A$4115=$J$1,ROW($A$2:$A$4115)),ROW(260:260))-1,1),"")</f>
        <v>94</v>
      </c>
    </row>
    <row r="262" spans="1:7" x14ac:dyDescent="0.25">
      <c r="A262" t="s">
        <v>8219</v>
      </c>
      <c r="B262">
        <v>88</v>
      </c>
      <c r="D262" t="str">
        <f t="array" ref="D262">IFERROR(INDEX($A$2:$A$4115,SMALL(IF($A$2:$A$4115=$I$1,ROW($A$2:$A$4115)),ROW(261:261))-1,1),"")</f>
        <v>successful</v>
      </c>
      <c r="E262">
        <f t="array" ref="E262">IFERROR(INDEX($B$2:$B$4115,SMALL(IF($A$2:$A$4115=$I$1,ROW($A$2:$A$4115)),ROW(261:261))-1,1),"")</f>
        <v>49</v>
      </c>
      <c r="F262" t="str">
        <f t="array" ref="F262">IFERROR(INDEX($A$2:$A$4115,SMALL(IF($A$2:$A$4115=$J$1,ROW($A$2:$A$4115)),ROW(261:261))-1,1),"")</f>
        <v>failed</v>
      </c>
      <c r="G262">
        <f t="array" ref="G262">IFERROR(INDEX($B$2:$B$4115,SMALL(IF($A$2:$A$4115=$J$1,ROW($A$2:$A$4115)),ROW(261:261))-1,1),"")</f>
        <v>129</v>
      </c>
    </row>
    <row r="263" spans="1:7" x14ac:dyDescent="0.25">
      <c r="A263" t="s">
        <v>8219</v>
      </c>
      <c r="B263">
        <v>220</v>
      </c>
      <c r="D263" t="str">
        <f t="array" ref="D263">IFERROR(INDEX($A$2:$A$4115,SMALL(IF($A$2:$A$4115=$I$1,ROW($A$2:$A$4115)),ROW(262:262))-1,1),"")</f>
        <v>successful</v>
      </c>
      <c r="E263">
        <f t="array" ref="E263">IFERROR(INDEX($B$2:$B$4115,SMALL(IF($A$2:$A$4115=$I$1,ROW($A$2:$A$4115)),ROW(262:262))-1,1),"")</f>
        <v>251</v>
      </c>
      <c r="F263" t="str">
        <f t="array" ref="F263">IFERROR(INDEX($A$2:$A$4115,SMALL(IF($A$2:$A$4115=$J$1,ROW($A$2:$A$4115)),ROW(262:262))-1,1),"")</f>
        <v>failed</v>
      </c>
      <c r="G263">
        <f t="array" ref="G263">IFERROR(INDEX($B$2:$B$4115,SMALL(IF($A$2:$A$4115=$J$1,ROW($A$2:$A$4115)),ROW(262:262))-1,1),"")</f>
        <v>1</v>
      </c>
    </row>
    <row r="264" spans="1:7" x14ac:dyDescent="0.25">
      <c r="A264" t="s">
        <v>8219</v>
      </c>
      <c r="B264">
        <v>145</v>
      </c>
      <c r="D264" t="str">
        <f t="array" ref="D264">IFERROR(INDEX($A$2:$A$4115,SMALL(IF($A$2:$A$4115=$I$1,ROW($A$2:$A$4115)),ROW(263:263))-1,1),"")</f>
        <v>successful</v>
      </c>
      <c r="E264">
        <f t="array" ref="E264">IFERROR(INDEX($B$2:$B$4115,SMALL(IF($A$2:$A$4115=$I$1,ROW($A$2:$A$4115)),ROW(263:263))-1,1),"")</f>
        <v>22</v>
      </c>
      <c r="F264" t="str">
        <f t="array" ref="F264">IFERROR(INDEX($A$2:$A$4115,SMALL(IF($A$2:$A$4115=$J$1,ROW($A$2:$A$4115)),ROW(263:263))-1,1),"")</f>
        <v>failed</v>
      </c>
      <c r="G264">
        <f t="array" ref="G264">IFERROR(INDEX($B$2:$B$4115,SMALL(IF($A$2:$A$4115=$J$1,ROW($A$2:$A$4115)),ROW(263:263))-1,1),"")</f>
        <v>4</v>
      </c>
    </row>
    <row r="265" spans="1:7" x14ac:dyDescent="0.25">
      <c r="A265" t="s">
        <v>8219</v>
      </c>
      <c r="B265">
        <v>963</v>
      </c>
      <c r="D265" t="str">
        <f t="array" ref="D265">IFERROR(INDEX($A$2:$A$4115,SMALL(IF($A$2:$A$4115=$I$1,ROW($A$2:$A$4115)),ROW(264:264))-1,1),"")</f>
        <v>successful</v>
      </c>
      <c r="E265">
        <f t="array" ref="E265">IFERROR(INDEX($B$2:$B$4115,SMALL(IF($A$2:$A$4115=$I$1,ROW($A$2:$A$4115)),ROW(264:264))-1,1),"")</f>
        <v>48</v>
      </c>
      <c r="F265" t="str">
        <f t="array" ref="F265">IFERROR(INDEX($A$2:$A$4115,SMALL(IF($A$2:$A$4115=$J$1,ROW($A$2:$A$4115)),ROW(264:264))-1,1),"")</f>
        <v>failed</v>
      </c>
      <c r="G265">
        <f t="array" ref="G265">IFERROR(INDEX($B$2:$B$4115,SMALL(IF($A$2:$A$4115=$J$1,ROW($A$2:$A$4115)),ROW(264:264))-1,1),"")</f>
        <v>3</v>
      </c>
    </row>
    <row r="266" spans="1:7" x14ac:dyDescent="0.25">
      <c r="A266" t="s">
        <v>8219</v>
      </c>
      <c r="B266">
        <v>91</v>
      </c>
      <c r="D266" t="str">
        <f t="array" ref="D266">IFERROR(INDEX($A$2:$A$4115,SMALL(IF($A$2:$A$4115=$I$1,ROW($A$2:$A$4115)),ROW(265:265))-1,1),"")</f>
        <v>successful</v>
      </c>
      <c r="E266">
        <f t="array" ref="E266">IFERROR(INDEX($B$2:$B$4115,SMALL(IF($A$2:$A$4115=$I$1,ROW($A$2:$A$4115)),ROW(265:265))-1,1),"")</f>
        <v>383</v>
      </c>
      <c r="F266" t="str">
        <f t="array" ref="F266">IFERROR(INDEX($A$2:$A$4115,SMALL(IF($A$2:$A$4115=$J$1,ROW($A$2:$A$4115)),ROW(265:265))-1,1),"")</f>
        <v>failed</v>
      </c>
      <c r="G266">
        <f t="array" ref="G266">IFERROR(INDEX($B$2:$B$4115,SMALL(IF($A$2:$A$4115=$J$1,ROW($A$2:$A$4115)),ROW(265:265))-1,1),"")</f>
        <v>135</v>
      </c>
    </row>
    <row r="267" spans="1:7" x14ac:dyDescent="0.25">
      <c r="A267" t="s">
        <v>8219</v>
      </c>
      <c r="B267">
        <v>58</v>
      </c>
      <c r="D267" t="str">
        <f t="array" ref="D267">IFERROR(INDEX($A$2:$A$4115,SMALL(IF($A$2:$A$4115=$I$1,ROW($A$2:$A$4115)),ROW(266:266))-1,1),"")</f>
        <v>successful</v>
      </c>
      <c r="E267">
        <f t="array" ref="E267">IFERROR(INDEX($B$2:$B$4115,SMALL(IF($A$2:$A$4115=$I$1,ROW($A$2:$A$4115)),ROW(266:266))-1,1),"")</f>
        <v>237</v>
      </c>
      <c r="F267" t="str">
        <f t="array" ref="F267">IFERROR(INDEX($A$2:$A$4115,SMALL(IF($A$2:$A$4115=$J$1,ROW($A$2:$A$4115)),ROW(266:266))-1,1),"")</f>
        <v>failed</v>
      </c>
      <c r="G267">
        <f t="array" ref="G267">IFERROR(INDEX($B$2:$B$4115,SMALL(IF($A$2:$A$4115=$J$1,ROW($A$2:$A$4115)),ROW(266:266))-1,1),"")</f>
        <v>10</v>
      </c>
    </row>
    <row r="268" spans="1:7" x14ac:dyDescent="0.25">
      <c r="A268" t="s">
        <v>8219</v>
      </c>
      <c r="B268">
        <v>36</v>
      </c>
      <c r="D268" t="str">
        <f t="array" ref="D268">IFERROR(INDEX($A$2:$A$4115,SMALL(IF($A$2:$A$4115=$I$1,ROW($A$2:$A$4115)),ROW(267:267))-1,1),"")</f>
        <v>successful</v>
      </c>
      <c r="E268">
        <f t="array" ref="E268">IFERROR(INDEX($B$2:$B$4115,SMALL(IF($A$2:$A$4115=$I$1,ROW($A$2:$A$4115)),ROW(267:267))-1,1),"")</f>
        <v>13</v>
      </c>
      <c r="F268" t="str">
        <f t="array" ref="F268">IFERROR(INDEX($A$2:$A$4115,SMALL(IF($A$2:$A$4115=$J$1,ROW($A$2:$A$4115)),ROW(267:267))-1,1),"")</f>
        <v>failed</v>
      </c>
      <c r="G268">
        <f t="array" ref="G268">IFERROR(INDEX($B$2:$B$4115,SMALL(IF($A$2:$A$4115=$J$1,ROW($A$2:$A$4115)),ROW(267:267))-1,1),"")</f>
        <v>0</v>
      </c>
    </row>
    <row r="269" spans="1:7" x14ac:dyDescent="0.25">
      <c r="A269" t="s">
        <v>8219</v>
      </c>
      <c r="B269">
        <v>165</v>
      </c>
      <c r="D269" t="str">
        <f t="array" ref="D269">IFERROR(INDEX($A$2:$A$4115,SMALL(IF($A$2:$A$4115=$I$1,ROW($A$2:$A$4115)),ROW(268:268))-1,1),"")</f>
        <v>successful</v>
      </c>
      <c r="E269">
        <f t="array" ref="E269">IFERROR(INDEX($B$2:$B$4115,SMALL(IF($A$2:$A$4115=$I$1,ROW($A$2:$A$4115)),ROW(268:268))-1,1),"")</f>
        <v>562</v>
      </c>
      <c r="F269" t="str">
        <f t="array" ref="F269">IFERROR(INDEX($A$2:$A$4115,SMALL(IF($A$2:$A$4115=$J$1,ROW($A$2:$A$4115)),ROW(268:268))-1,1),"")</f>
        <v>failed</v>
      </c>
      <c r="G269">
        <f t="array" ref="G269">IFERROR(INDEX($B$2:$B$4115,SMALL(IF($A$2:$A$4115=$J$1,ROW($A$2:$A$4115)),ROW(268:268))-1,1),"")</f>
        <v>6</v>
      </c>
    </row>
    <row r="270" spans="1:7" x14ac:dyDescent="0.25">
      <c r="A270" t="s">
        <v>8219</v>
      </c>
      <c r="B270">
        <v>111</v>
      </c>
      <c r="D270" t="str">
        <f t="array" ref="D270">IFERROR(INDEX($A$2:$A$4115,SMALL(IF($A$2:$A$4115=$I$1,ROW($A$2:$A$4115)),ROW(269:269))-1,1),"")</f>
        <v>successful</v>
      </c>
      <c r="E270">
        <f t="array" ref="E270">IFERROR(INDEX($B$2:$B$4115,SMALL(IF($A$2:$A$4115=$I$1,ROW($A$2:$A$4115)),ROW(269:269))-1,1),"")</f>
        <v>71</v>
      </c>
      <c r="F270" t="str">
        <f t="array" ref="F270">IFERROR(INDEX($A$2:$A$4115,SMALL(IF($A$2:$A$4115=$J$1,ROW($A$2:$A$4115)),ROW(269:269))-1,1),"")</f>
        <v>failed</v>
      </c>
      <c r="G270">
        <f t="array" ref="G270">IFERROR(INDEX($B$2:$B$4115,SMALL(IF($A$2:$A$4115=$J$1,ROW($A$2:$A$4115)),ROW(269:269))-1,1),"")</f>
        <v>36</v>
      </c>
    </row>
    <row r="271" spans="1:7" x14ac:dyDescent="0.25">
      <c r="A271" t="s">
        <v>8219</v>
      </c>
      <c r="B271">
        <v>1596</v>
      </c>
      <c r="D271" t="str">
        <f t="array" ref="D271">IFERROR(INDEX($A$2:$A$4115,SMALL(IF($A$2:$A$4115=$I$1,ROW($A$2:$A$4115)),ROW(270:270))-1,1),"")</f>
        <v>successful</v>
      </c>
      <c r="E271">
        <f t="array" ref="E271">IFERROR(INDEX($B$2:$B$4115,SMALL(IF($A$2:$A$4115=$I$1,ROW($A$2:$A$4115)),ROW(270:270))-1,1),"")</f>
        <v>1510</v>
      </c>
      <c r="F271" t="str">
        <f t="array" ref="F271">IFERROR(INDEX($A$2:$A$4115,SMALL(IF($A$2:$A$4115=$J$1,ROW($A$2:$A$4115)),ROW(270:270))-1,1),"")</f>
        <v>failed</v>
      </c>
      <c r="G271">
        <f t="array" ref="G271">IFERROR(INDEX($B$2:$B$4115,SMALL(IF($A$2:$A$4115=$J$1,ROW($A$2:$A$4115)),ROW(270:270))-1,1),"")</f>
        <v>336</v>
      </c>
    </row>
    <row r="272" spans="1:7" x14ac:dyDescent="0.25">
      <c r="A272" t="s">
        <v>8219</v>
      </c>
      <c r="B272">
        <v>61</v>
      </c>
      <c r="D272" t="str">
        <f t="array" ref="D272">IFERROR(INDEX($A$2:$A$4115,SMALL(IF($A$2:$A$4115=$I$1,ROW($A$2:$A$4115)),ROW(271:271))-1,1),"")</f>
        <v>successful</v>
      </c>
      <c r="E272">
        <f t="array" ref="E272">IFERROR(INDEX($B$2:$B$4115,SMALL(IF($A$2:$A$4115=$I$1,ROW($A$2:$A$4115)),ROW(271:271))-1,1),"")</f>
        <v>14</v>
      </c>
      <c r="F272" t="str">
        <f t="array" ref="F272">IFERROR(INDEX($A$2:$A$4115,SMALL(IF($A$2:$A$4115=$J$1,ROW($A$2:$A$4115)),ROW(271:271))-1,1),"")</f>
        <v>failed</v>
      </c>
      <c r="G272">
        <f t="array" ref="G272">IFERROR(INDEX($B$2:$B$4115,SMALL(IF($A$2:$A$4115=$J$1,ROW($A$2:$A$4115)),ROW(271:271))-1,1),"")</f>
        <v>34</v>
      </c>
    </row>
    <row r="273" spans="1:7" x14ac:dyDescent="0.25">
      <c r="A273" t="s">
        <v>8219</v>
      </c>
      <c r="B273">
        <v>287</v>
      </c>
      <c r="D273" t="str">
        <f t="array" ref="D273">IFERROR(INDEX($A$2:$A$4115,SMALL(IF($A$2:$A$4115=$I$1,ROW($A$2:$A$4115)),ROW(272:272))-1,1),"")</f>
        <v>successful</v>
      </c>
      <c r="E273">
        <f t="array" ref="E273">IFERROR(INDEX($B$2:$B$4115,SMALL(IF($A$2:$A$4115=$I$1,ROW($A$2:$A$4115)),ROW(272:272))-1,1),"")</f>
        <v>193</v>
      </c>
      <c r="F273" t="str">
        <f t="array" ref="F273">IFERROR(INDEX($A$2:$A$4115,SMALL(IF($A$2:$A$4115=$J$1,ROW($A$2:$A$4115)),ROW(272:272))-1,1),"")</f>
        <v>failed</v>
      </c>
      <c r="G273">
        <f t="array" ref="G273">IFERROR(INDEX($B$2:$B$4115,SMALL(IF($A$2:$A$4115=$J$1,ROW($A$2:$A$4115)),ROW(272:272))-1,1),"")</f>
        <v>10</v>
      </c>
    </row>
    <row r="274" spans="1:7" x14ac:dyDescent="0.25">
      <c r="A274" t="s">
        <v>8219</v>
      </c>
      <c r="B274">
        <v>65</v>
      </c>
      <c r="D274" t="str">
        <f t="array" ref="D274">IFERROR(INDEX($A$2:$A$4115,SMALL(IF($A$2:$A$4115=$I$1,ROW($A$2:$A$4115)),ROW(273:273))-1,1),"")</f>
        <v>successful</v>
      </c>
      <c r="E274">
        <f t="array" ref="E274">IFERROR(INDEX($B$2:$B$4115,SMALL(IF($A$2:$A$4115=$I$1,ROW($A$2:$A$4115)),ROW(273:273))-1,1),"")</f>
        <v>206</v>
      </c>
      <c r="F274" t="str">
        <f t="array" ref="F274">IFERROR(INDEX($A$2:$A$4115,SMALL(IF($A$2:$A$4115=$J$1,ROW($A$2:$A$4115)),ROW(273:273))-1,1),"")</f>
        <v>failed</v>
      </c>
      <c r="G274">
        <f t="array" ref="G274">IFERROR(INDEX($B$2:$B$4115,SMALL(IF($A$2:$A$4115=$J$1,ROW($A$2:$A$4115)),ROW(273:273))-1,1),"")</f>
        <v>201</v>
      </c>
    </row>
    <row r="275" spans="1:7" x14ac:dyDescent="0.25">
      <c r="A275" t="s">
        <v>8219</v>
      </c>
      <c r="B275">
        <v>118</v>
      </c>
      <c r="D275" t="str">
        <f t="array" ref="D275">IFERROR(INDEX($A$2:$A$4115,SMALL(IF($A$2:$A$4115=$I$1,ROW($A$2:$A$4115)),ROW(274:274))-1,1),"")</f>
        <v>successful</v>
      </c>
      <c r="E275">
        <f t="array" ref="E275">IFERROR(INDEX($B$2:$B$4115,SMALL(IF($A$2:$A$4115=$I$1,ROW($A$2:$A$4115)),ROW(274:274))-1,1),"")</f>
        <v>351</v>
      </c>
      <c r="F275" t="str">
        <f t="array" ref="F275">IFERROR(INDEX($A$2:$A$4115,SMALL(IF($A$2:$A$4115=$J$1,ROW($A$2:$A$4115)),ROW(274:274))-1,1),"")</f>
        <v>failed</v>
      </c>
      <c r="G275">
        <f t="array" ref="G275">IFERROR(INDEX($B$2:$B$4115,SMALL(IF($A$2:$A$4115=$J$1,ROW($A$2:$A$4115)),ROW(274:274))-1,1),"")</f>
        <v>296</v>
      </c>
    </row>
    <row r="276" spans="1:7" x14ac:dyDescent="0.25">
      <c r="A276" t="s">
        <v>8219</v>
      </c>
      <c r="B276">
        <v>113</v>
      </c>
      <c r="D276" t="str">
        <f t="array" ref="D276">IFERROR(INDEX($A$2:$A$4115,SMALL(IF($A$2:$A$4115=$I$1,ROW($A$2:$A$4115)),ROW(275:275))-1,1),"")</f>
        <v>successful</v>
      </c>
      <c r="E276">
        <f t="array" ref="E276">IFERROR(INDEX($B$2:$B$4115,SMALL(IF($A$2:$A$4115=$I$1,ROW($A$2:$A$4115)),ROW(275:275))-1,1),"")</f>
        <v>50</v>
      </c>
      <c r="F276" t="str">
        <f t="array" ref="F276">IFERROR(INDEX($A$2:$A$4115,SMALL(IF($A$2:$A$4115=$J$1,ROW($A$2:$A$4115)),ROW(275:275))-1,1),"")</f>
        <v>failed</v>
      </c>
      <c r="G276">
        <f t="array" ref="G276">IFERROR(INDEX($B$2:$B$4115,SMALL(IF($A$2:$A$4115=$J$1,ROW($A$2:$A$4115)),ROW(275:275))-1,1),"")</f>
        <v>7</v>
      </c>
    </row>
    <row r="277" spans="1:7" x14ac:dyDescent="0.25">
      <c r="A277" t="s">
        <v>8219</v>
      </c>
      <c r="B277">
        <v>332</v>
      </c>
      <c r="D277" t="str">
        <f t="array" ref="D277">IFERROR(INDEX($A$2:$A$4115,SMALL(IF($A$2:$A$4115=$I$1,ROW($A$2:$A$4115)),ROW(276:276))-1,1),"")</f>
        <v>successful</v>
      </c>
      <c r="E277">
        <f t="array" ref="E277">IFERROR(INDEX($B$2:$B$4115,SMALL(IF($A$2:$A$4115=$I$1,ROW($A$2:$A$4115)),ROW(276:276))-1,1),"")</f>
        <v>184</v>
      </c>
      <c r="F277" t="str">
        <f t="array" ref="F277">IFERROR(INDEX($A$2:$A$4115,SMALL(IF($A$2:$A$4115=$J$1,ROW($A$2:$A$4115)),ROW(276:276))-1,1),"")</f>
        <v>failed</v>
      </c>
      <c r="G277">
        <f t="array" ref="G277">IFERROR(INDEX($B$2:$B$4115,SMALL(IF($A$2:$A$4115=$J$1,ROW($A$2:$A$4115)),ROW(276:276))-1,1),"")</f>
        <v>7</v>
      </c>
    </row>
    <row r="278" spans="1:7" x14ac:dyDescent="0.25">
      <c r="A278" t="s">
        <v>8219</v>
      </c>
      <c r="B278">
        <v>62</v>
      </c>
      <c r="D278" t="str">
        <f t="array" ref="D278">IFERROR(INDEX($A$2:$A$4115,SMALL(IF($A$2:$A$4115=$I$1,ROW($A$2:$A$4115)),ROW(277:277))-1,1),"")</f>
        <v>successful</v>
      </c>
      <c r="E278">
        <f t="array" ref="E278">IFERROR(INDEX($B$2:$B$4115,SMALL(IF($A$2:$A$4115=$I$1,ROW($A$2:$A$4115)),ROW(277:277))-1,1),"")</f>
        <v>196</v>
      </c>
      <c r="F278" t="str">
        <f t="array" ref="F278">IFERROR(INDEX($A$2:$A$4115,SMALL(IF($A$2:$A$4115=$J$1,ROW($A$2:$A$4115)),ROW(277:277))-1,1),"")</f>
        <v>failed</v>
      </c>
      <c r="G278">
        <f t="array" ref="G278">IFERROR(INDEX($B$2:$B$4115,SMALL(IF($A$2:$A$4115=$J$1,ROW($A$2:$A$4115)),ROW(277:277))-1,1),"")</f>
        <v>1</v>
      </c>
    </row>
    <row r="279" spans="1:7" x14ac:dyDescent="0.25">
      <c r="A279" t="s">
        <v>8219</v>
      </c>
      <c r="B279">
        <v>951</v>
      </c>
      <c r="D279" t="str">
        <f t="array" ref="D279">IFERROR(INDEX($A$2:$A$4115,SMALL(IF($A$2:$A$4115=$I$1,ROW($A$2:$A$4115)),ROW(278:278))-1,1),"")</f>
        <v>successful</v>
      </c>
      <c r="E279">
        <f t="array" ref="E279">IFERROR(INDEX($B$2:$B$4115,SMALL(IF($A$2:$A$4115=$I$1,ROW($A$2:$A$4115)),ROW(278:278))-1,1),"")</f>
        <v>229</v>
      </c>
      <c r="F279" t="str">
        <f t="array" ref="F279">IFERROR(INDEX($A$2:$A$4115,SMALL(IF($A$2:$A$4115=$J$1,ROW($A$2:$A$4115)),ROW(278:278))-1,1),"")</f>
        <v>failed</v>
      </c>
      <c r="G279">
        <f t="array" ref="G279">IFERROR(INDEX($B$2:$B$4115,SMALL(IF($A$2:$A$4115=$J$1,ROW($A$2:$A$4115)),ROW(278:278))-1,1),"")</f>
        <v>114</v>
      </c>
    </row>
    <row r="280" spans="1:7" x14ac:dyDescent="0.25">
      <c r="A280" t="s">
        <v>8219</v>
      </c>
      <c r="B280">
        <v>415</v>
      </c>
      <c r="D280" t="str">
        <f t="array" ref="D280">IFERROR(INDEX($A$2:$A$4115,SMALL(IF($A$2:$A$4115=$I$1,ROW($A$2:$A$4115)),ROW(279:279))-1,1),"")</f>
        <v>successful</v>
      </c>
      <c r="E280">
        <f t="array" ref="E280">IFERROR(INDEX($B$2:$B$4115,SMALL(IF($A$2:$A$4115=$I$1,ROW($A$2:$A$4115)),ROW(279:279))-1,1),"")</f>
        <v>67</v>
      </c>
      <c r="F280" t="str">
        <f t="array" ref="F280">IFERROR(INDEX($A$2:$A$4115,SMALL(IF($A$2:$A$4115=$J$1,ROW($A$2:$A$4115)),ROW(279:279))-1,1),"")</f>
        <v>failed</v>
      </c>
      <c r="G280">
        <f t="array" ref="G280">IFERROR(INDEX($B$2:$B$4115,SMALL(IF($A$2:$A$4115=$J$1,ROW($A$2:$A$4115)),ROW(279:279))-1,1),"")</f>
        <v>29</v>
      </c>
    </row>
    <row r="281" spans="1:7" x14ac:dyDescent="0.25">
      <c r="A281" t="s">
        <v>8219</v>
      </c>
      <c r="B281">
        <v>305</v>
      </c>
      <c r="D281" t="str">
        <f t="array" ref="D281">IFERROR(INDEX($A$2:$A$4115,SMALL(IF($A$2:$A$4115=$I$1,ROW($A$2:$A$4115)),ROW(280:280))-1,1),"")</f>
        <v>successful</v>
      </c>
      <c r="E281">
        <f t="array" ref="E281">IFERROR(INDEX($B$2:$B$4115,SMALL(IF($A$2:$A$4115=$I$1,ROW($A$2:$A$4115)),ROW(280:280))-1,1),"")</f>
        <v>95</v>
      </c>
      <c r="F281" t="str">
        <f t="array" ref="F281">IFERROR(INDEX($A$2:$A$4115,SMALL(IF($A$2:$A$4115=$J$1,ROW($A$2:$A$4115)),ROW(280:280))-1,1),"")</f>
        <v>failed</v>
      </c>
      <c r="G281">
        <f t="array" ref="G281">IFERROR(INDEX($B$2:$B$4115,SMALL(IF($A$2:$A$4115=$J$1,ROW($A$2:$A$4115)),ROW(280:280))-1,1),"")</f>
        <v>890</v>
      </c>
    </row>
    <row r="282" spans="1:7" x14ac:dyDescent="0.25">
      <c r="A282" t="s">
        <v>8219</v>
      </c>
      <c r="B282">
        <v>2139</v>
      </c>
      <c r="D282" t="str">
        <f t="array" ref="D282">IFERROR(INDEX($A$2:$A$4115,SMALL(IF($A$2:$A$4115=$I$1,ROW($A$2:$A$4115)),ROW(281:281))-1,1),"")</f>
        <v>successful</v>
      </c>
      <c r="E282">
        <f t="array" ref="E282">IFERROR(INDEX($B$2:$B$4115,SMALL(IF($A$2:$A$4115=$I$1,ROW($A$2:$A$4115)),ROW(281:281))-1,1),"")</f>
        <v>62</v>
      </c>
      <c r="F282" t="str">
        <f t="array" ref="F282">IFERROR(INDEX($A$2:$A$4115,SMALL(IF($A$2:$A$4115=$J$1,ROW($A$2:$A$4115)),ROW(281:281))-1,1),"")</f>
        <v>failed</v>
      </c>
      <c r="G282">
        <f t="array" ref="G282">IFERROR(INDEX($B$2:$B$4115,SMALL(IF($A$2:$A$4115=$J$1,ROW($A$2:$A$4115)),ROW(281:281))-1,1),"")</f>
        <v>31</v>
      </c>
    </row>
    <row r="283" spans="1:7" x14ac:dyDescent="0.25">
      <c r="A283" t="s">
        <v>8219</v>
      </c>
      <c r="B283">
        <v>79</v>
      </c>
      <c r="D283" t="str">
        <f t="array" ref="D283">IFERROR(INDEX($A$2:$A$4115,SMALL(IF($A$2:$A$4115=$I$1,ROW($A$2:$A$4115)),ROW(282:282))-1,1),"")</f>
        <v>successful</v>
      </c>
      <c r="E283">
        <f t="array" ref="E283">IFERROR(INDEX($B$2:$B$4115,SMALL(IF($A$2:$A$4115=$I$1,ROW($A$2:$A$4115)),ROW(282:282))-1,1),"")</f>
        <v>73</v>
      </c>
      <c r="F283" t="str">
        <f t="array" ref="F283">IFERROR(INDEX($A$2:$A$4115,SMALL(IF($A$2:$A$4115=$J$1,ROW($A$2:$A$4115)),ROW(282:282))-1,1),"")</f>
        <v>failed</v>
      </c>
      <c r="G283">
        <f t="array" ref="G283">IFERROR(INDEX($B$2:$B$4115,SMALL(IF($A$2:$A$4115=$J$1,ROW($A$2:$A$4115)),ROW(282:282))-1,1),"")</f>
        <v>21</v>
      </c>
    </row>
    <row r="284" spans="1:7" x14ac:dyDescent="0.25">
      <c r="A284" t="s">
        <v>8219</v>
      </c>
      <c r="B284">
        <v>179</v>
      </c>
      <c r="D284" t="str">
        <f t="array" ref="D284">IFERROR(INDEX($A$2:$A$4115,SMALL(IF($A$2:$A$4115=$I$1,ROW($A$2:$A$4115)),ROW(283:283))-1,1),"")</f>
        <v>successful</v>
      </c>
      <c r="E284">
        <f t="array" ref="E284">IFERROR(INDEX($B$2:$B$4115,SMALL(IF($A$2:$A$4115=$I$1,ROW($A$2:$A$4115)),ROW(283:283))-1,1),"")</f>
        <v>43</v>
      </c>
      <c r="F284" t="str">
        <f t="array" ref="F284">IFERROR(INDEX($A$2:$A$4115,SMALL(IF($A$2:$A$4115=$J$1,ROW($A$2:$A$4115)),ROW(283:283))-1,1),"")</f>
        <v>failed</v>
      </c>
      <c r="G284">
        <f t="array" ref="G284">IFERROR(INDEX($B$2:$B$4115,SMALL(IF($A$2:$A$4115=$J$1,ROW($A$2:$A$4115)),ROW(283:283))-1,1),"")</f>
        <v>37</v>
      </c>
    </row>
    <row r="285" spans="1:7" x14ac:dyDescent="0.25">
      <c r="A285" t="s">
        <v>8219</v>
      </c>
      <c r="B285">
        <v>202</v>
      </c>
      <c r="D285" t="str">
        <f t="array" ref="D285">IFERROR(INDEX($A$2:$A$4115,SMALL(IF($A$2:$A$4115=$I$1,ROW($A$2:$A$4115)),ROW(284:284))-1,1),"")</f>
        <v>successful</v>
      </c>
      <c r="E285">
        <f t="array" ref="E285">IFERROR(INDEX($B$2:$B$4115,SMALL(IF($A$2:$A$4115=$I$1,ROW($A$2:$A$4115)),ROW(284:284))-1,1),"")</f>
        <v>70</v>
      </c>
      <c r="F285" t="str">
        <f t="array" ref="F285">IFERROR(INDEX($A$2:$A$4115,SMALL(IF($A$2:$A$4115=$J$1,ROW($A$2:$A$4115)),ROW(284:284))-1,1),"")</f>
        <v>failed</v>
      </c>
      <c r="G285">
        <f t="array" ref="G285">IFERROR(INDEX($B$2:$B$4115,SMALL(IF($A$2:$A$4115=$J$1,ROW($A$2:$A$4115)),ROW(284:284))-1,1),"")</f>
        <v>7</v>
      </c>
    </row>
    <row r="286" spans="1:7" x14ac:dyDescent="0.25">
      <c r="A286" t="s">
        <v>8219</v>
      </c>
      <c r="B286">
        <v>760</v>
      </c>
      <c r="D286" t="str">
        <f t="array" ref="D286">IFERROR(INDEX($A$2:$A$4115,SMALL(IF($A$2:$A$4115=$I$1,ROW($A$2:$A$4115)),ROW(285:285))-1,1),"")</f>
        <v>successful</v>
      </c>
      <c r="E286">
        <f t="array" ref="E286">IFERROR(INDEX($B$2:$B$4115,SMALL(IF($A$2:$A$4115=$I$1,ROW($A$2:$A$4115)),ROW(285:285))-1,1),"")</f>
        <v>271</v>
      </c>
      <c r="F286" t="str">
        <f t="array" ref="F286">IFERROR(INDEX($A$2:$A$4115,SMALL(IF($A$2:$A$4115=$J$1,ROW($A$2:$A$4115)),ROW(285:285))-1,1),"")</f>
        <v>failed</v>
      </c>
      <c r="G286">
        <f t="array" ref="G286">IFERROR(INDEX($B$2:$B$4115,SMALL(IF($A$2:$A$4115=$J$1,ROW($A$2:$A$4115)),ROW(285:285))-1,1),"")</f>
        <v>4</v>
      </c>
    </row>
    <row r="287" spans="1:7" x14ac:dyDescent="0.25">
      <c r="A287" t="s">
        <v>8219</v>
      </c>
      <c r="B287">
        <v>563</v>
      </c>
      <c r="D287" t="str">
        <f t="array" ref="D287">IFERROR(INDEX($A$2:$A$4115,SMALL(IF($A$2:$A$4115=$I$1,ROW($A$2:$A$4115)),ROW(286:286))-1,1),"")</f>
        <v>successful</v>
      </c>
      <c r="E287">
        <f t="array" ref="E287">IFERROR(INDEX($B$2:$B$4115,SMALL(IF($A$2:$A$4115=$I$1,ROW($A$2:$A$4115)),ROW(286:286))-1,1),"")</f>
        <v>55</v>
      </c>
      <c r="F287" t="str">
        <f t="array" ref="F287">IFERROR(INDEX($A$2:$A$4115,SMALL(IF($A$2:$A$4115=$J$1,ROW($A$2:$A$4115)),ROW(286:286))-1,1),"")</f>
        <v>failed</v>
      </c>
      <c r="G287">
        <f t="array" ref="G287">IFERROR(INDEX($B$2:$B$4115,SMALL(IF($A$2:$A$4115=$J$1,ROW($A$2:$A$4115)),ROW(286:286))-1,1),"")</f>
        <v>5</v>
      </c>
    </row>
    <row r="288" spans="1:7" x14ac:dyDescent="0.25">
      <c r="A288" t="s">
        <v>8219</v>
      </c>
      <c r="B288">
        <v>135</v>
      </c>
      <c r="D288" t="str">
        <f t="array" ref="D288">IFERROR(INDEX($A$2:$A$4115,SMALL(IF($A$2:$A$4115=$I$1,ROW($A$2:$A$4115)),ROW(287:287))-1,1),"")</f>
        <v>successful</v>
      </c>
      <c r="E288">
        <f t="array" ref="E288">IFERROR(INDEX($B$2:$B$4115,SMALL(IF($A$2:$A$4115=$I$1,ROW($A$2:$A$4115)),ROW(287:287))-1,1),"")</f>
        <v>35</v>
      </c>
      <c r="F288" t="str">
        <f t="array" ref="F288">IFERROR(INDEX($A$2:$A$4115,SMALL(IF($A$2:$A$4115=$J$1,ROW($A$2:$A$4115)),ROW(287:287))-1,1),"")</f>
        <v>failed</v>
      </c>
      <c r="G288">
        <f t="array" ref="G288">IFERROR(INDEX($B$2:$B$4115,SMALL(IF($A$2:$A$4115=$J$1,ROW($A$2:$A$4115)),ROW(287:287))-1,1),"")</f>
        <v>0</v>
      </c>
    </row>
    <row r="289" spans="1:7" x14ac:dyDescent="0.25">
      <c r="A289" t="s">
        <v>8219</v>
      </c>
      <c r="B289">
        <v>290</v>
      </c>
      <c r="D289" t="str">
        <f t="array" ref="D289">IFERROR(INDEX($A$2:$A$4115,SMALL(IF($A$2:$A$4115=$I$1,ROW($A$2:$A$4115)),ROW(288:288))-1,1),"")</f>
        <v>successful</v>
      </c>
      <c r="E289">
        <f t="array" ref="E289">IFERROR(INDEX($B$2:$B$4115,SMALL(IF($A$2:$A$4115=$I$1,ROW($A$2:$A$4115)),ROW(288:288))-1,1),"")</f>
        <v>22</v>
      </c>
      <c r="F289" t="str">
        <f t="array" ref="F289">IFERROR(INDEX($A$2:$A$4115,SMALL(IF($A$2:$A$4115=$J$1,ROW($A$2:$A$4115)),ROW(288:288))-1,1),"")</f>
        <v>failed</v>
      </c>
      <c r="G289">
        <f t="array" ref="G289">IFERROR(INDEX($B$2:$B$4115,SMALL(IF($A$2:$A$4115=$J$1,ROW($A$2:$A$4115)),ROW(288:288))-1,1),"")</f>
        <v>456</v>
      </c>
    </row>
    <row r="290" spans="1:7" x14ac:dyDescent="0.25">
      <c r="A290" t="s">
        <v>8219</v>
      </c>
      <c r="B290">
        <v>447</v>
      </c>
      <c r="D290" t="str">
        <f t="array" ref="D290">IFERROR(INDEX($A$2:$A$4115,SMALL(IF($A$2:$A$4115=$I$1,ROW($A$2:$A$4115)),ROW(289:289))-1,1),"")</f>
        <v>successful</v>
      </c>
      <c r="E290">
        <f t="array" ref="E290">IFERROR(INDEX($B$2:$B$4115,SMALL(IF($A$2:$A$4115=$I$1,ROW($A$2:$A$4115)),ROW(289:289))-1,1),"")</f>
        <v>38</v>
      </c>
      <c r="F290" t="str">
        <f t="array" ref="F290">IFERROR(INDEX($A$2:$A$4115,SMALL(IF($A$2:$A$4115=$J$1,ROW($A$2:$A$4115)),ROW(289:289))-1,1),"")</f>
        <v>failed</v>
      </c>
      <c r="G290">
        <f t="array" ref="G290">IFERROR(INDEX($B$2:$B$4115,SMALL(IF($A$2:$A$4115=$J$1,ROW($A$2:$A$4115)),ROW(289:289))-1,1),"")</f>
        <v>369</v>
      </c>
    </row>
    <row r="291" spans="1:7" x14ac:dyDescent="0.25">
      <c r="A291" t="s">
        <v>8219</v>
      </c>
      <c r="B291">
        <v>232</v>
      </c>
      <c r="D291" t="str">
        <f t="array" ref="D291">IFERROR(INDEX($A$2:$A$4115,SMALL(IF($A$2:$A$4115=$I$1,ROW($A$2:$A$4115)),ROW(290:290))-1,1),"")</f>
        <v>successful</v>
      </c>
      <c r="E291">
        <f t="array" ref="E291">IFERROR(INDEX($B$2:$B$4115,SMALL(IF($A$2:$A$4115=$I$1,ROW($A$2:$A$4115)),ROW(290:290))-1,1),"")</f>
        <v>15</v>
      </c>
      <c r="F291" t="str">
        <f t="array" ref="F291">IFERROR(INDEX($A$2:$A$4115,SMALL(IF($A$2:$A$4115=$J$1,ROW($A$2:$A$4115)),ROW(290:290))-1,1),"")</f>
        <v>failed</v>
      </c>
      <c r="G291">
        <f t="array" ref="G291">IFERROR(INDEX($B$2:$B$4115,SMALL(IF($A$2:$A$4115=$J$1,ROW($A$2:$A$4115)),ROW(290:290))-1,1),"")</f>
        <v>2</v>
      </c>
    </row>
    <row r="292" spans="1:7" x14ac:dyDescent="0.25">
      <c r="A292" t="s">
        <v>8219</v>
      </c>
      <c r="B292">
        <v>168</v>
      </c>
      <c r="D292" t="str">
        <f t="array" ref="D292">IFERROR(INDEX($A$2:$A$4115,SMALL(IF($A$2:$A$4115=$I$1,ROW($A$2:$A$4115)),ROW(291:291))-1,1),"")</f>
        <v>successful</v>
      </c>
      <c r="E292">
        <f t="array" ref="E292">IFERROR(INDEX($B$2:$B$4115,SMALL(IF($A$2:$A$4115=$I$1,ROW($A$2:$A$4115)),ROW(291:291))-1,1),"")</f>
        <v>7</v>
      </c>
      <c r="F292" t="str">
        <f t="array" ref="F292">IFERROR(INDEX($A$2:$A$4115,SMALL(IF($A$2:$A$4115=$J$1,ROW($A$2:$A$4115)),ROW(291:291))-1,1),"")</f>
        <v>failed</v>
      </c>
      <c r="G292">
        <f t="array" ref="G292">IFERROR(INDEX($B$2:$B$4115,SMALL(IF($A$2:$A$4115=$J$1,ROW($A$2:$A$4115)),ROW(291:291))-1,1),"")</f>
        <v>0</v>
      </c>
    </row>
    <row r="293" spans="1:7" x14ac:dyDescent="0.25">
      <c r="A293" t="s">
        <v>8219</v>
      </c>
      <c r="B293">
        <v>128</v>
      </c>
      <c r="D293" t="str">
        <f t="array" ref="D293">IFERROR(INDEX($A$2:$A$4115,SMALL(IF($A$2:$A$4115=$I$1,ROW($A$2:$A$4115)),ROW(292:292))-1,1),"")</f>
        <v>successful</v>
      </c>
      <c r="E293">
        <f t="array" ref="E293">IFERROR(INDEX($B$2:$B$4115,SMALL(IF($A$2:$A$4115=$I$1,ROW($A$2:$A$4115)),ROW(292:292))-1,1),"")</f>
        <v>241</v>
      </c>
      <c r="F293" t="str">
        <f t="array" ref="F293">IFERROR(INDEX($A$2:$A$4115,SMALL(IF($A$2:$A$4115=$J$1,ROW($A$2:$A$4115)),ROW(292:292))-1,1),"")</f>
        <v>failed</v>
      </c>
      <c r="G293">
        <f t="array" ref="G293">IFERROR(INDEX($B$2:$B$4115,SMALL(IF($A$2:$A$4115=$J$1,ROW($A$2:$A$4115)),ROW(292:292))-1,1),"")</f>
        <v>338</v>
      </c>
    </row>
    <row r="294" spans="1:7" x14ac:dyDescent="0.25">
      <c r="A294" t="s">
        <v>8219</v>
      </c>
      <c r="B294">
        <v>493</v>
      </c>
      <c r="D294" t="str">
        <f t="array" ref="D294">IFERROR(INDEX($A$2:$A$4115,SMALL(IF($A$2:$A$4115=$I$1,ROW($A$2:$A$4115)),ROW(293:293))-1,1),"")</f>
        <v>successful</v>
      </c>
      <c r="E294">
        <f t="array" ref="E294">IFERROR(INDEX($B$2:$B$4115,SMALL(IF($A$2:$A$4115=$I$1,ROW($A$2:$A$4115)),ROW(293:293))-1,1),"")</f>
        <v>55</v>
      </c>
      <c r="F294" t="str">
        <f t="array" ref="F294">IFERROR(INDEX($A$2:$A$4115,SMALL(IF($A$2:$A$4115=$J$1,ROW($A$2:$A$4115)),ROW(293:293))-1,1),"")</f>
        <v>failed</v>
      </c>
      <c r="G294">
        <f t="array" ref="G294">IFERROR(INDEX($B$2:$B$4115,SMALL(IF($A$2:$A$4115=$J$1,ROW($A$2:$A$4115)),ROW(293:293))-1,1),"")</f>
        <v>4</v>
      </c>
    </row>
    <row r="295" spans="1:7" x14ac:dyDescent="0.25">
      <c r="A295" t="s">
        <v>8219</v>
      </c>
      <c r="B295">
        <v>131</v>
      </c>
      <c r="D295" t="str">
        <f t="array" ref="D295">IFERROR(INDEX($A$2:$A$4115,SMALL(IF($A$2:$A$4115=$I$1,ROW($A$2:$A$4115)),ROW(294:294))-1,1),"")</f>
        <v>successful</v>
      </c>
      <c r="E295">
        <f t="array" ref="E295">IFERROR(INDEX($B$2:$B$4115,SMALL(IF($A$2:$A$4115=$I$1,ROW($A$2:$A$4115)),ROW(294:294))-1,1),"")</f>
        <v>171</v>
      </c>
      <c r="F295" t="str">
        <f t="array" ref="F295">IFERROR(INDEX($A$2:$A$4115,SMALL(IF($A$2:$A$4115=$J$1,ROW($A$2:$A$4115)),ROW(294:294))-1,1),"")</f>
        <v>failed</v>
      </c>
      <c r="G295">
        <f t="array" ref="G295">IFERROR(INDEX($B$2:$B$4115,SMALL(IF($A$2:$A$4115=$J$1,ROW($A$2:$A$4115)),ROW(294:294))-1,1),"")</f>
        <v>1</v>
      </c>
    </row>
    <row r="296" spans="1:7" x14ac:dyDescent="0.25">
      <c r="A296" t="s">
        <v>8219</v>
      </c>
      <c r="B296">
        <v>50</v>
      </c>
      <c r="D296" t="str">
        <f t="array" ref="D296">IFERROR(INDEX($A$2:$A$4115,SMALL(IF($A$2:$A$4115=$I$1,ROW($A$2:$A$4115)),ROW(295:295))-1,1),"")</f>
        <v>successful</v>
      </c>
      <c r="E296">
        <f t="array" ref="E296">IFERROR(INDEX($B$2:$B$4115,SMALL(IF($A$2:$A$4115=$I$1,ROW($A$2:$A$4115)),ROW(295:295))-1,1),"")</f>
        <v>208</v>
      </c>
      <c r="F296" t="str">
        <f t="array" ref="F296">IFERROR(INDEX($A$2:$A$4115,SMALL(IF($A$2:$A$4115=$J$1,ROW($A$2:$A$4115)),ROW(295:295))-1,1),"")</f>
        <v>failed</v>
      </c>
      <c r="G296">
        <f t="array" ref="G296">IFERROR(INDEX($B$2:$B$4115,SMALL(IF($A$2:$A$4115=$J$1,ROW($A$2:$A$4115)),ROW(295:295))-1,1),"")</f>
        <v>28</v>
      </c>
    </row>
    <row r="297" spans="1:7" x14ac:dyDescent="0.25">
      <c r="A297" t="s">
        <v>8219</v>
      </c>
      <c r="B297">
        <v>665</v>
      </c>
      <c r="D297" t="str">
        <f t="array" ref="D297">IFERROR(INDEX($A$2:$A$4115,SMALL(IF($A$2:$A$4115=$I$1,ROW($A$2:$A$4115)),ROW(296:296))-1,1),"")</f>
        <v>successful</v>
      </c>
      <c r="E297">
        <f t="array" ref="E297">IFERROR(INDEX($B$2:$B$4115,SMALL(IF($A$2:$A$4115=$I$1,ROW($A$2:$A$4115)),ROW(296:296))-1,1),"")</f>
        <v>21</v>
      </c>
      <c r="F297" t="str">
        <f t="array" ref="F297">IFERROR(INDEX($A$2:$A$4115,SMALL(IF($A$2:$A$4115=$J$1,ROW($A$2:$A$4115)),ROW(296:296))-1,1),"")</f>
        <v>failed</v>
      </c>
      <c r="G297">
        <f t="array" ref="G297">IFERROR(INDEX($B$2:$B$4115,SMALL(IF($A$2:$A$4115=$J$1,ROW($A$2:$A$4115)),ROW(296:296))-1,1),"")</f>
        <v>12</v>
      </c>
    </row>
    <row r="298" spans="1:7" x14ac:dyDescent="0.25">
      <c r="A298" t="s">
        <v>8219</v>
      </c>
      <c r="B298">
        <v>129</v>
      </c>
      <c r="D298" t="str">
        <f t="array" ref="D298">IFERROR(INDEX($A$2:$A$4115,SMALL(IF($A$2:$A$4115=$I$1,ROW($A$2:$A$4115)),ROW(297:297))-1,1),"")</f>
        <v>successful</v>
      </c>
      <c r="E298">
        <f t="array" ref="E298">IFERROR(INDEX($B$2:$B$4115,SMALL(IF($A$2:$A$4115=$I$1,ROW($A$2:$A$4115)),ROW(297:297))-1,1),"")</f>
        <v>25</v>
      </c>
      <c r="F298" t="str">
        <f t="array" ref="F298">IFERROR(INDEX($A$2:$A$4115,SMALL(IF($A$2:$A$4115=$J$1,ROW($A$2:$A$4115)),ROW(297:297))-1,1),"")</f>
        <v>failed</v>
      </c>
      <c r="G298">
        <f t="array" ref="G298">IFERROR(INDEX($B$2:$B$4115,SMALL(IF($A$2:$A$4115=$J$1,ROW($A$2:$A$4115)),ROW(297:297))-1,1),"")</f>
        <v>16</v>
      </c>
    </row>
    <row r="299" spans="1:7" x14ac:dyDescent="0.25">
      <c r="A299" t="s">
        <v>8219</v>
      </c>
      <c r="B299">
        <v>142</v>
      </c>
      <c r="D299" t="str">
        <f t="array" ref="D299">IFERROR(INDEX($A$2:$A$4115,SMALL(IF($A$2:$A$4115=$I$1,ROW($A$2:$A$4115)),ROW(298:298))-1,1),"")</f>
        <v>successful</v>
      </c>
      <c r="E299">
        <f t="array" ref="E299">IFERROR(INDEX($B$2:$B$4115,SMALL(IF($A$2:$A$4115=$I$1,ROW($A$2:$A$4115)),ROW(298:298))-1,1),"")</f>
        <v>52</v>
      </c>
      <c r="F299" t="str">
        <f t="array" ref="F299">IFERROR(INDEX($A$2:$A$4115,SMALL(IF($A$2:$A$4115=$J$1,ROW($A$2:$A$4115)),ROW(298:298))-1,1),"")</f>
        <v>failed</v>
      </c>
      <c r="G299">
        <f t="array" ref="G299">IFERROR(INDEX($B$2:$B$4115,SMALL(IF($A$2:$A$4115=$J$1,ROW($A$2:$A$4115)),ROW(298:298))-1,1),"")</f>
        <v>4</v>
      </c>
    </row>
    <row r="300" spans="1:7" x14ac:dyDescent="0.25">
      <c r="A300" t="s">
        <v>8219</v>
      </c>
      <c r="B300">
        <v>2436</v>
      </c>
      <c r="D300" t="str">
        <f t="array" ref="D300">IFERROR(INDEX($A$2:$A$4115,SMALL(IF($A$2:$A$4115=$I$1,ROW($A$2:$A$4115)),ROW(299:299))-1,1),"")</f>
        <v>successful</v>
      </c>
      <c r="E300">
        <f t="array" ref="E300">IFERROR(INDEX($B$2:$B$4115,SMALL(IF($A$2:$A$4115=$I$1,ROW($A$2:$A$4115)),ROW(299:299))-1,1),"")</f>
        <v>104</v>
      </c>
      <c r="F300" t="str">
        <f t="array" ref="F300">IFERROR(INDEX($A$2:$A$4115,SMALL(IF($A$2:$A$4115=$J$1,ROW($A$2:$A$4115)),ROW(299:299))-1,1),"")</f>
        <v>failed</v>
      </c>
      <c r="G300">
        <f t="array" ref="G300">IFERROR(INDEX($B$2:$B$4115,SMALL(IF($A$2:$A$4115=$J$1,ROW($A$2:$A$4115)),ROW(299:299))-1,1),"")</f>
        <v>4</v>
      </c>
    </row>
    <row r="301" spans="1:7" x14ac:dyDescent="0.25">
      <c r="A301" t="s">
        <v>8219</v>
      </c>
      <c r="B301">
        <v>244</v>
      </c>
      <c r="D301" t="str">
        <f t="array" ref="D301">IFERROR(INDEX($A$2:$A$4115,SMALL(IF($A$2:$A$4115=$I$1,ROW($A$2:$A$4115)),ROW(300:300))-1,1),"")</f>
        <v>successful</v>
      </c>
      <c r="E301">
        <f t="array" ref="E301">IFERROR(INDEX($B$2:$B$4115,SMALL(IF($A$2:$A$4115=$I$1,ROW($A$2:$A$4115)),ROW(300:300))-1,1),"")</f>
        <v>73</v>
      </c>
      <c r="F301" t="str">
        <f t="array" ref="F301">IFERROR(INDEX($A$2:$A$4115,SMALL(IF($A$2:$A$4115=$J$1,ROW($A$2:$A$4115)),ROW(300:300))-1,1),"")</f>
        <v>failed</v>
      </c>
      <c r="G301">
        <f t="array" ref="G301">IFERROR(INDEX($B$2:$B$4115,SMALL(IF($A$2:$A$4115=$J$1,ROW($A$2:$A$4115)),ROW(300:300))-1,1),"")</f>
        <v>10</v>
      </c>
    </row>
    <row r="302" spans="1:7" x14ac:dyDescent="0.25">
      <c r="A302" t="s">
        <v>8219</v>
      </c>
      <c r="B302">
        <v>298</v>
      </c>
      <c r="D302" t="str">
        <f t="array" ref="D302">IFERROR(INDEX($A$2:$A$4115,SMALL(IF($A$2:$A$4115=$I$1,ROW($A$2:$A$4115)),ROW(301:301))-1,1),"")</f>
        <v>successful</v>
      </c>
      <c r="E302">
        <f t="array" ref="E302">IFERROR(INDEX($B$2:$B$4115,SMALL(IF($A$2:$A$4115=$I$1,ROW($A$2:$A$4115)),ROW(301:301))-1,1),"")</f>
        <v>34</v>
      </c>
      <c r="F302" t="str">
        <f t="array" ref="F302">IFERROR(INDEX($A$2:$A$4115,SMALL(IF($A$2:$A$4115=$J$1,ROW($A$2:$A$4115)),ROW(301:301))-1,1),"")</f>
        <v>failed</v>
      </c>
      <c r="G302">
        <f t="array" ref="G302">IFERROR(INDEX($B$2:$B$4115,SMALL(IF($A$2:$A$4115=$J$1,ROW($A$2:$A$4115)),ROW(301:301))-1,1),"")</f>
        <v>0</v>
      </c>
    </row>
    <row r="303" spans="1:7" x14ac:dyDescent="0.25">
      <c r="A303" t="s">
        <v>8219</v>
      </c>
      <c r="B303">
        <v>251</v>
      </c>
      <c r="D303" t="str">
        <f t="array" ref="D303">IFERROR(INDEX($A$2:$A$4115,SMALL(IF($A$2:$A$4115=$I$1,ROW($A$2:$A$4115)),ROW(302:302))-1,1),"")</f>
        <v>successful</v>
      </c>
      <c r="E303">
        <f t="array" ref="E303">IFERROR(INDEX($B$2:$B$4115,SMALL(IF($A$2:$A$4115=$I$1,ROW($A$2:$A$4115)),ROW(302:302))-1,1),"")</f>
        <v>56</v>
      </c>
      <c r="F303" t="str">
        <f t="array" ref="F303">IFERROR(INDEX($A$2:$A$4115,SMALL(IF($A$2:$A$4115=$J$1,ROW($A$2:$A$4115)),ROW(302:302))-1,1),"")</f>
        <v>failed</v>
      </c>
      <c r="G303">
        <f t="array" ref="G303">IFERROR(INDEX($B$2:$B$4115,SMALL(IF($A$2:$A$4115=$J$1,ROW($A$2:$A$4115)),ROW(302:302))-1,1),"")</f>
        <v>6</v>
      </c>
    </row>
    <row r="304" spans="1:7" x14ac:dyDescent="0.25">
      <c r="A304" t="s">
        <v>8219</v>
      </c>
      <c r="B304">
        <v>108</v>
      </c>
      <c r="D304" t="str">
        <f t="array" ref="D304">IFERROR(INDEX($A$2:$A$4115,SMALL(IF($A$2:$A$4115=$I$1,ROW($A$2:$A$4115)),ROW(303:303))-1,1),"")</f>
        <v>successful</v>
      </c>
      <c r="E304">
        <f t="array" ref="E304">IFERROR(INDEX($B$2:$B$4115,SMALL(IF($A$2:$A$4115=$I$1,ROW($A$2:$A$4115)),ROW(303:303))-1,1),"")</f>
        <v>31</v>
      </c>
      <c r="F304" t="str">
        <f t="array" ref="F304">IFERROR(INDEX($A$2:$A$4115,SMALL(IF($A$2:$A$4115=$J$1,ROW($A$2:$A$4115)),ROW(303:303))-1,1),"")</f>
        <v>failed</v>
      </c>
      <c r="G304">
        <f t="array" ref="G304">IFERROR(INDEX($B$2:$B$4115,SMALL(IF($A$2:$A$4115=$J$1,ROW($A$2:$A$4115)),ROW(303:303))-1,1),"")</f>
        <v>0</v>
      </c>
    </row>
    <row r="305" spans="1:7" x14ac:dyDescent="0.25">
      <c r="A305" t="s">
        <v>8219</v>
      </c>
      <c r="B305">
        <v>82</v>
      </c>
      <c r="D305" t="str">
        <f t="array" ref="D305">IFERROR(INDEX($A$2:$A$4115,SMALL(IF($A$2:$A$4115=$I$1,ROW($A$2:$A$4115)),ROW(304:304))-1,1),"")</f>
        <v>successful</v>
      </c>
      <c r="E305">
        <f t="array" ref="E305">IFERROR(INDEX($B$2:$B$4115,SMALL(IF($A$2:$A$4115=$I$1,ROW($A$2:$A$4115)),ROW(304:304))-1,1),"")</f>
        <v>84</v>
      </c>
      <c r="F305" t="str">
        <f t="array" ref="F305">IFERROR(INDEX($A$2:$A$4115,SMALL(IF($A$2:$A$4115=$J$1,ROW($A$2:$A$4115)),ROW(304:304))-1,1),"")</f>
        <v>failed</v>
      </c>
      <c r="G305">
        <f t="array" ref="G305">IFERROR(INDEX($B$2:$B$4115,SMALL(IF($A$2:$A$4115=$J$1,ROW($A$2:$A$4115)),ROW(304:304))-1,1),"")</f>
        <v>1</v>
      </c>
    </row>
    <row r="306" spans="1:7" x14ac:dyDescent="0.25">
      <c r="A306" t="s">
        <v>8219</v>
      </c>
      <c r="B306">
        <v>74</v>
      </c>
      <c r="D306" t="str">
        <f t="array" ref="D306">IFERROR(INDEX($A$2:$A$4115,SMALL(IF($A$2:$A$4115=$I$1,ROW($A$2:$A$4115)),ROW(305:305))-1,1),"")</f>
        <v>successful</v>
      </c>
      <c r="E306">
        <f t="array" ref="E306">IFERROR(INDEX($B$2:$B$4115,SMALL(IF($A$2:$A$4115=$I$1,ROW($A$2:$A$4115)),ROW(305:305))-1,1),"")</f>
        <v>130</v>
      </c>
      <c r="F306" t="str">
        <f t="array" ref="F306">IFERROR(INDEX($A$2:$A$4115,SMALL(IF($A$2:$A$4115=$J$1,ROW($A$2:$A$4115)),ROW(305:305))-1,1),"")</f>
        <v>failed</v>
      </c>
      <c r="G306">
        <f t="array" ref="G306">IFERROR(INDEX($B$2:$B$4115,SMALL(IF($A$2:$A$4115=$J$1,ROW($A$2:$A$4115)),ROW(305:305))-1,1),"")</f>
        <v>0</v>
      </c>
    </row>
    <row r="307" spans="1:7" x14ac:dyDescent="0.25">
      <c r="A307" t="s">
        <v>8219</v>
      </c>
      <c r="B307">
        <v>189</v>
      </c>
      <c r="D307" t="str">
        <f t="array" ref="D307">IFERROR(INDEX($A$2:$A$4115,SMALL(IF($A$2:$A$4115=$I$1,ROW($A$2:$A$4115)),ROW(306:306))-1,1),"")</f>
        <v>successful</v>
      </c>
      <c r="E307">
        <f t="array" ref="E307">IFERROR(INDEX($B$2:$B$4115,SMALL(IF($A$2:$A$4115=$I$1,ROW($A$2:$A$4115)),ROW(306:306))-1,1),"")</f>
        <v>12</v>
      </c>
      <c r="F307" t="str">
        <f t="array" ref="F307">IFERROR(INDEX($A$2:$A$4115,SMALL(IF($A$2:$A$4115=$J$1,ROW($A$2:$A$4115)),ROW(306:306))-1,1),"")</f>
        <v>failed</v>
      </c>
      <c r="G307">
        <f t="array" ref="G307">IFERROR(INDEX($B$2:$B$4115,SMALL(IF($A$2:$A$4115=$J$1,ROW($A$2:$A$4115)),ROW(306:306))-1,1),"")</f>
        <v>44</v>
      </c>
    </row>
    <row r="308" spans="1:7" x14ac:dyDescent="0.25">
      <c r="A308" t="s">
        <v>8219</v>
      </c>
      <c r="B308">
        <v>80</v>
      </c>
      <c r="D308" t="str">
        <f t="array" ref="D308">IFERROR(INDEX($A$2:$A$4115,SMALL(IF($A$2:$A$4115=$I$1,ROW($A$2:$A$4115)),ROW(307:307))-1,1),"")</f>
        <v>successful</v>
      </c>
      <c r="E308">
        <f t="array" ref="E308">IFERROR(INDEX($B$2:$B$4115,SMALL(IF($A$2:$A$4115=$I$1,ROW($A$2:$A$4115)),ROW(307:307))-1,1),"")</f>
        <v>23</v>
      </c>
      <c r="F308" t="str">
        <f t="array" ref="F308">IFERROR(INDEX($A$2:$A$4115,SMALL(IF($A$2:$A$4115=$J$1,ROW($A$2:$A$4115)),ROW(307:307))-1,1),"")</f>
        <v>failed</v>
      </c>
      <c r="G308">
        <f t="array" ref="G308">IFERROR(INDEX($B$2:$B$4115,SMALL(IF($A$2:$A$4115=$J$1,ROW($A$2:$A$4115)),ROW(307:307))-1,1),"")</f>
        <v>0</v>
      </c>
    </row>
    <row r="309" spans="1:7" x14ac:dyDescent="0.25">
      <c r="A309" t="s">
        <v>8219</v>
      </c>
      <c r="B309">
        <v>576</v>
      </c>
      <c r="D309" t="str">
        <f t="array" ref="D309">IFERROR(INDEX($A$2:$A$4115,SMALL(IF($A$2:$A$4115=$I$1,ROW($A$2:$A$4115)),ROW(308:308))-1,1),"")</f>
        <v>successful</v>
      </c>
      <c r="E309">
        <f t="array" ref="E309">IFERROR(INDEX($B$2:$B$4115,SMALL(IF($A$2:$A$4115=$I$1,ROW($A$2:$A$4115)),ROW(308:308))-1,1),"")</f>
        <v>158</v>
      </c>
      <c r="F309" t="str">
        <f t="array" ref="F309">IFERROR(INDEX($A$2:$A$4115,SMALL(IF($A$2:$A$4115=$J$1,ROW($A$2:$A$4115)),ROW(308:308))-1,1),"")</f>
        <v>failed</v>
      </c>
      <c r="G309">
        <f t="array" ref="G309">IFERROR(INDEX($B$2:$B$4115,SMALL(IF($A$2:$A$4115=$J$1,ROW($A$2:$A$4115)),ROW(308:308))-1,1),"")</f>
        <v>3</v>
      </c>
    </row>
    <row r="310" spans="1:7" x14ac:dyDescent="0.25">
      <c r="A310" t="s">
        <v>8219</v>
      </c>
      <c r="B310">
        <v>202</v>
      </c>
      <c r="D310" t="str">
        <f t="array" ref="D310">IFERROR(INDEX($A$2:$A$4115,SMALL(IF($A$2:$A$4115=$I$1,ROW($A$2:$A$4115)),ROW(309:309))-1,1),"")</f>
        <v>successful</v>
      </c>
      <c r="E310">
        <f t="array" ref="E310">IFERROR(INDEX($B$2:$B$4115,SMALL(IF($A$2:$A$4115=$I$1,ROW($A$2:$A$4115)),ROW(309:309))-1,1),"")</f>
        <v>30</v>
      </c>
      <c r="F310" t="str">
        <f t="array" ref="F310">IFERROR(INDEX($A$2:$A$4115,SMALL(IF($A$2:$A$4115=$J$1,ROW($A$2:$A$4115)),ROW(309:309))-1,1),"")</f>
        <v>failed</v>
      </c>
      <c r="G310">
        <f t="array" ref="G310">IFERROR(INDEX($B$2:$B$4115,SMALL(IF($A$2:$A$4115=$J$1,ROW($A$2:$A$4115)),ROW(309:309))-1,1),"")</f>
        <v>0</v>
      </c>
    </row>
    <row r="311" spans="1:7" x14ac:dyDescent="0.25">
      <c r="A311" t="s">
        <v>8219</v>
      </c>
      <c r="B311">
        <v>238</v>
      </c>
      <c r="D311" t="str">
        <f t="array" ref="D311">IFERROR(INDEX($A$2:$A$4115,SMALL(IF($A$2:$A$4115=$I$1,ROW($A$2:$A$4115)),ROW(310:310))-1,1),"")</f>
        <v>successful</v>
      </c>
      <c r="E311">
        <f t="array" ref="E311">IFERROR(INDEX($B$2:$B$4115,SMALL(IF($A$2:$A$4115=$I$1,ROW($A$2:$A$4115)),ROW(310:310))-1,1),"")</f>
        <v>18</v>
      </c>
      <c r="F311" t="str">
        <f t="array" ref="F311">IFERROR(INDEX($A$2:$A$4115,SMALL(IF($A$2:$A$4115=$J$1,ROW($A$2:$A$4115)),ROW(310:310))-1,1),"")</f>
        <v>failed</v>
      </c>
      <c r="G311">
        <f t="array" ref="G311">IFERROR(INDEX($B$2:$B$4115,SMALL(IF($A$2:$A$4115=$J$1,ROW($A$2:$A$4115)),ROW(310:310))-1,1),"")</f>
        <v>52</v>
      </c>
    </row>
    <row r="312" spans="1:7" x14ac:dyDescent="0.25">
      <c r="A312" t="s">
        <v>8219</v>
      </c>
      <c r="B312">
        <v>36</v>
      </c>
      <c r="D312" t="str">
        <f t="array" ref="D312">IFERROR(INDEX($A$2:$A$4115,SMALL(IF($A$2:$A$4115=$I$1,ROW($A$2:$A$4115)),ROW(311:311))-1,1),"")</f>
        <v>successful</v>
      </c>
      <c r="E312">
        <f t="array" ref="E312">IFERROR(INDEX($B$2:$B$4115,SMALL(IF($A$2:$A$4115=$I$1,ROW($A$2:$A$4115)),ROW(311:311))-1,1),"")</f>
        <v>29</v>
      </c>
      <c r="F312" t="str">
        <f t="array" ref="F312">IFERROR(INDEX($A$2:$A$4115,SMALL(IF($A$2:$A$4115=$J$1,ROW($A$2:$A$4115)),ROW(311:311))-1,1),"")</f>
        <v>failed</v>
      </c>
      <c r="G312">
        <f t="array" ref="G312">IFERROR(INDEX($B$2:$B$4115,SMALL(IF($A$2:$A$4115=$J$1,ROW($A$2:$A$4115)),ROW(311:311))-1,1),"")</f>
        <v>0</v>
      </c>
    </row>
    <row r="313" spans="1:7" x14ac:dyDescent="0.25">
      <c r="A313" t="s">
        <v>8219</v>
      </c>
      <c r="B313">
        <v>150</v>
      </c>
      <c r="D313" t="str">
        <f t="array" ref="D313">IFERROR(INDEX($A$2:$A$4115,SMALL(IF($A$2:$A$4115=$I$1,ROW($A$2:$A$4115)),ROW(312:312))-1,1),"")</f>
        <v>successful</v>
      </c>
      <c r="E313">
        <f t="array" ref="E313">IFERROR(INDEX($B$2:$B$4115,SMALL(IF($A$2:$A$4115=$I$1,ROW($A$2:$A$4115)),ROW(312:312))-1,1),"")</f>
        <v>31</v>
      </c>
      <c r="F313" t="str">
        <f t="array" ref="F313">IFERROR(INDEX($A$2:$A$4115,SMALL(IF($A$2:$A$4115=$J$1,ROW($A$2:$A$4115)),ROW(312:312))-1,1),"")</f>
        <v>failed</v>
      </c>
      <c r="G313">
        <f t="array" ref="G313">IFERROR(INDEX($B$2:$B$4115,SMALL(IF($A$2:$A$4115=$J$1,ROW($A$2:$A$4115)),ROW(312:312))-1,1),"")</f>
        <v>1</v>
      </c>
    </row>
    <row r="314" spans="1:7" x14ac:dyDescent="0.25">
      <c r="A314" t="s">
        <v>8219</v>
      </c>
      <c r="B314">
        <v>146</v>
      </c>
      <c r="D314" t="str">
        <f t="array" ref="D314">IFERROR(INDEX($A$2:$A$4115,SMALL(IF($A$2:$A$4115=$I$1,ROW($A$2:$A$4115)),ROW(313:313))-1,1),"")</f>
        <v>successful</v>
      </c>
      <c r="E314">
        <f t="array" ref="E314">IFERROR(INDEX($B$2:$B$4115,SMALL(IF($A$2:$A$4115=$I$1,ROW($A$2:$A$4115)),ROW(313:313))-1,1),"")</f>
        <v>173</v>
      </c>
      <c r="F314" t="str">
        <f t="array" ref="F314">IFERROR(INDEX($A$2:$A$4115,SMALL(IF($A$2:$A$4115=$J$1,ROW($A$2:$A$4115)),ROW(313:313))-1,1),"")</f>
        <v>failed</v>
      </c>
      <c r="G314">
        <f t="array" ref="G314">IFERROR(INDEX($B$2:$B$4115,SMALL(IF($A$2:$A$4115=$J$1,ROW($A$2:$A$4115)),ROW(313:313))-1,1),"")</f>
        <v>1</v>
      </c>
    </row>
    <row r="315" spans="1:7" x14ac:dyDescent="0.25">
      <c r="A315" t="s">
        <v>8219</v>
      </c>
      <c r="B315">
        <v>222</v>
      </c>
      <c r="D315" t="str">
        <f t="array" ref="D315">IFERROR(INDEX($A$2:$A$4115,SMALL(IF($A$2:$A$4115=$I$1,ROW($A$2:$A$4115)),ROW(314:314))-1,1),"")</f>
        <v>successful</v>
      </c>
      <c r="E315">
        <f t="array" ref="E315">IFERROR(INDEX($B$2:$B$4115,SMALL(IF($A$2:$A$4115=$I$1,ROW($A$2:$A$4115)),ROW(314:314))-1,1),"")</f>
        <v>17</v>
      </c>
      <c r="F315" t="str">
        <f t="array" ref="F315">IFERROR(INDEX($A$2:$A$4115,SMALL(IF($A$2:$A$4115=$J$1,ROW($A$2:$A$4115)),ROW(314:314))-1,1),"")</f>
        <v>failed</v>
      </c>
      <c r="G315">
        <f t="array" ref="G315">IFERROR(INDEX($B$2:$B$4115,SMALL(IF($A$2:$A$4115=$J$1,ROW($A$2:$A$4115)),ROW(314:314))-1,1),"")</f>
        <v>2</v>
      </c>
    </row>
    <row r="316" spans="1:7" x14ac:dyDescent="0.25">
      <c r="A316" t="s">
        <v>8219</v>
      </c>
      <c r="B316">
        <v>120</v>
      </c>
      <c r="D316" t="str">
        <f t="array" ref="D316">IFERROR(INDEX($A$2:$A$4115,SMALL(IF($A$2:$A$4115=$I$1,ROW($A$2:$A$4115)),ROW(315:315))-1,1),"")</f>
        <v>successful</v>
      </c>
      <c r="E316">
        <f t="array" ref="E316">IFERROR(INDEX($B$2:$B$4115,SMALL(IF($A$2:$A$4115=$I$1,ROW($A$2:$A$4115)),ROW(315:315))-1,1),"")</f>
        <v>48</v>
      </c>
      <c r="F316" t="str">
        <f t="array" ref="F316">IFERROR(INDEX($A$2:$A$4115,SMALL(IF($A$2:$A$4115=$J$1,ROW($A$2:$A$4115)),ROW(315:315))-1,1),"")</f>
        <v>failed</v>
      </c>
      <c r="G316">
        <f t="array" ref="G316">IFERROR(INDEX($B$2:$B$4115,SMALL(IF($A$2:$A$4115=$J$1,ROW($A$2:$A$4115)),ROW(315:315))-1,1),"")</f>
        <v>9</v>
      </c>
    </row>
    <row r="317" spans="1:7" x14ac:dyDescent="0.25">
      <c r="A317" t="s">
        <v>8219</v>
      </c>
      <c r="B317">
        <v>126</v>
      </c>
      <c r="D317" t="str">
        <f t="array" ref="D317">IFERROR(INDEX($A$2:$A$4115,SMALL(IF($A$2:$A$4115=$I$1,ROW($A$2:$A$4115)),ROW(316:316))-1,1),"")</f>
        <v>successful</v>
      </c>
      <c r="E317">
        <f t="array" ref="E317">IFERROR(INDEX($B$2:$B$4115,SMALL(IF($A$2:$A$4115=$I$1,ROW($A$2:$A$4115)),ROW(316:316))-1,1),"")</f>
        <v>59</v>
      </c>
      <c r="F317" t="str">
        <f t="array" ref="F317">IFERROR(INDEX($A$2:$A$4115,SMALL(IF($A$2:$A$4115=$J$1,ROW($A$2:$A$4115)),ROW(316:316))-1,1),"")</f>
        <v>failed</v>
      </c>
      <c r="G317">
        <f t="array" ref="G317">IFERROR(INDEX($B$2:$B$4115,SMALL(IF($A$2:$A$4115=$J$1,ROW($A$2:$A$4115)),ROW(316:316))-1,1),"")</f>
        <v>5</v>
      </c>
    </row>
    <row r="318" spans="1:7" x14ac:dyDescent="0.25">
      <c r="A318" t="s">
        <v>8219</v>
      </c>
      <c r="B318">
        <v>158</v>
      </c>
      <c r="D318" t="str">
        <f t="array" ref="D318">IFERROR(INDEX($A$2:$A$4115,SMALL(IF($A$2:$A$4115=$I$1,ROW($A$2:$A$4115)),ROW(317:317))-1,1),"")</f>
        <v>successful</v>
      </c>
      <c r="E318">
        <f t="array" ref="E318">IFERROR(INDEX($B$2:$B$4115,SMALL(IF($A$2:$A$4115=$I$1,ROW($A$2:$A$4115)),ROW(317:317))-1,1),"")</f>
        <v>39</v>
      </c>
      <c r="F318" t="str">
        <f t="array" ref="F318">IFERROR(INDEX($A$2:$A$4115,SMALL(IF($A$2:$A$4115=$J$1,ROW($A$2:$A$4115)),ROW(317:317))-1,1),"")</f>
        <v>failed</v>
      </c>
      <c r="G318">
        <f t="array" ref="G318">IFERROR(INDEX($B$2:$B$4115,SMALL(IF($A$2:$A$4115=$J$1,ROW($A$2:$A$4115)),ROW(317:317))-1,1),"")</f>
        <v>57</v>
      </c>
    </row>
    <row r="319" spans="1:7" x14ac:dyDescent="0.25">
      <c r="A319" t="s">
        <v>8219</v>
      </c>
      <c r="B319">
        <v>316</v>
      </c>
      <c r="D319" t="str">
        <f t="array" ref="D319">IFERROR(INDEX($A$2:$A$4115,SMALL(IF($A$2:$A$4115=$I$1,ROW($A$2:$A$4115)),ROW(318:318))-1,1),"")</f>
        <v>successful</v>
      </c>
      <c r="E319">
        <f t="array" ref="E319">IFERROR(INDEX($B$2:$B$4115,SMALL(IF($A$2:$A$4115=$I$1,ROW($A$2:$A$4115)),ROW(318:318))-1,1),"")</f>
        <v>59</v>
      </c>
      <c r="F319" t="str">
        <f t="array" ref="F319">IFERROR(INDEX($A$2:$A$4115,SMALL(IF($A$2:$A$4115=$J$1,ROW($A$2:$A$4115)),ROW(318:318))-1,1),"")</f>
        <v>failed</v>
      </c>
      <c r="G319">
        <f t="array" ref="G319">IFERROR(INDEX($B$2:$B$4115,SMALL(IF($A$2:$A$4115=$J$1,ROW($A$2:$A$4115)),ROW(318:318))-1,1),"")</f>
        <v>3</v>
      </c>
    </row>
    <row r="320" spans="1:7" x14ac:dyDescent="0.25">
      <c r="A320" t="s">
        <v>8219</v>
      </c>
      <c r="B320">
        <v>284</v>
      </c>
      <c r="D320" t="str">
        <f t="array" ref="D320">IFERROR(INDEX($A$2:$A$4115,SMALL(IF($A$2:$A$4115=$I$1,ROW($A$2:$A$4115)),ROW(319:319))-1,1),"")</f>
        <v>successful</v>
      </c>
      <c r="E320">
        <f t="array" ref="E320">IFERROR(INDEX($B$2:$B$4115,SMALL(IF($A$2:$A$4115=$I$1,ROW($A$2:$A$4115)),ROW(319:319))-1,1),"")</f>
        <v>60</v>
      </c>
      <c r="F320" t="str">
        <f t="array" ref="F320">IFERROR(INDEX($A$2:$A$4115,SMALL(IF($A$2:$A$4115=$J$1,ROW($A$2:$A$4115)),ROW(319:319))-1,1),"")</f>
        <v>failed</v>
      </c>
      <c r="G320">
        <f t="array" ref="G320">IFERROR(INDEX($B$2:$B$4115,SMALL(IF($A$2:$A$4115=$J$1,ROW($A$2:$A$4115)),ROW(319:319))-1,1),"")</f>
        <v>1</v>
      </c>
    </row>
    <row r="321" spans="1:7" x14ac:dyDescent="0.25">
      <c r="A321" t="s">
        <v>8219</v>
      </c>
      <c r="B321">
        <v>51</v>
      </c>
      <c r="D321" t="str">
        <f t="array" ref="D321">IFERROR(INDEX($A$2:$A$4115,SMALL(IF($A$2:$A$4115=$I$1,ROW($A$2:$A$4115)),ROW(320:320))-1,1),"")</f>
        <v>successful</v>
      </c>
      <c r="E321">
        <f t="array" ref="E321">IFERROR(INDEX($B$2:$B$4115,SMALL(IF($A$2:$A$4115=$I$1,ROW($A$2:$A$4115)),ROW(320:320))-1,1),"")</f>
        <v>20</v>
      </c>
      <c r="F321" t="str">
        <f t="array" ref="F321">IFERROR(INDEX($A$2:$A$4115,SMALL(IF($A$2:$A$4115=$J$1,ROW($A$2:$A$4115)),ROW(320:320))-1,1),"")</f>
        <v>failed</v>
      </c>
      <c r="G321">
        <f t="array" ref="G321">IFERROR(INDEX($B$2:$B$4115,SMALL(IF($A$2:$A$4115=$J$1,ROW($A$2:$A$4115)),ROW(320:320))-1,1),"")</f>
        <v>6</v>
      </c>
    </row>
    <row r="322" spans="1:7" x14ac:dyDescent="0.25">
      <c r="A322" t="s">
        <v>8219</v>
      </c>
      <c r="B322">
        <v>158</v>
      </c>
      <c r="D322" t="str">
        <f t="array" ref="D322">IFERROR(INDEX($A$2:$A$4115,SMALL(IF($A$2:$A$4115=$I$1,ROW($A$2:$A$4115)),ROW(321:321))-1,1),"")</f>
        <v>successful</v>
      </c>
      <c r="E322">
        <f t="array" ref="E322">IFERROR(INDEX($B$2:$B$4115,SMALL(IF($A$2:$A$4115=$I$1,ROW($A$2:$A$4115)),ROW(321:321))-1,1),"")</f>
        <v>2</v>
      </c>
      <c r="F322" t="str">
        <f t="array" ref="F322">IFERROR(INDEX($A$2:$A$4115,SMALL(IF($A$2:$A$4115=$J$1,ROW($A$2:$A$4115)),ROW(321:321))-1,1),"")</f>
        <v>failed</v>
      </c>
      <c r="G322">
        <f t="array" ref="G322">IFERROR(INDEX($B$2:$B$4115,SMALL(IF($A$2:$A$4115=$J$1,ROW($A$2:$A$4115)),ROW(321:321))-1,1),"")</f>
        <v>48</v>
      </c>
    </row>
    <row r="323" spans="1:7" x14ac:dyDescent="0.25">
      <c r="A323" t="s">
        <v>8219</v>
      </c>
      <c r="B323">
        <v>337</v>
      </c>
      <c r="D323" t="str">
        <f t="array" ref="D323">IFERROR(INDEX($A$2:$A$4115,SMALL(IF($A$2:$A$4115=$I$1,ROW($A$2:$A$4115)),ROW(322:322))-1,1),"")</f>
        <v>successful</v>
      </c>
      <c r="E323">
        <f t="array" ref="E323">IFERROR(INDEX($B$2:$B$4115,SMALL(IF($A$2:$A$4115=$I$1,ROW($A$2:$A$4115)),ROW(322:322))-1,1),"")</f>
        <v>315</v>
      </c>
      <c r="F323" t="str">
        <f t="array" ref="F323">IFERROR(INDEX($A$2:$A$4115,SMALL(IF($A$2:$A$4115=$J$1,ROW($A$2:$A$4115)),ROW(322:322))-1,1),"")</f>
        <v>failed</v>
      </c>
      <c r="G323">
        <f t="array" ref="G323">IFERROR(INDEX($B$2:$B$4115,SMALL(IF($A$2:$A$4115=$J$1,ROW($A$2:$A$4115)),ROW(322:322))-1,1),"")</f>
        <v>2</v>
      </c>
    </row>
    <row r="324" spans="1:7" x14ac:dyDescent="0.25">
      <c r="A324" t="s">
        <v>8219</v>
      </c>
      <c r="B324">
        <v>186</v>
      </c>
      <c r="D324" t="str">
        <f t="array" ref="D324">IFERROR(INDEX($A$2:$A$4115,SMALL(IF($A$2:$A$4115=$I$1,ROW($A$2:$A$4115)),ROW(323:323))-1,1),"")</f>
        <v>successful</v>
      </c>
      <c r="E324">
        <f t="array" ref="E324">IFERROR(INDEX($B$2:$B$4115,SMALL(IF($A$2:$A$4115=$I$1,ROW($A$2:$A$4115)),ROW(323:323))-1,1),"")</f>
        <v>2174</v>
      </c>
      <c r="F324" t="str">
        <f t="array" ref="F324">IFERROR(INDEX($A$2:$A$4115,SMALL(IF($A$2:$A$4115=$J$1,ROW($A$2:$A$4115)),ROW(323:323))-1,1),"")</f>
        <v>failed</v>
      </c>
      <c r="G324">
        <f t="array" ref="G324">IFERROR(INDEX($B$2:$B$4115,SMALL(IF($A$2:$A$4115=$J$1,ROW($A$2:$A$4115)),ROW(323:323))-1,1),"")</f>
        <v>4</v>
      </c>
    </row>
    <row r="325" spans="1:7" x14ac:dyDescent="0.25">
      <c r="A325" t="s">
        <v>8219</v>
      </c>
      <c r="B325">
        <v>58</v>
      </c>
      <c r="D325" t="str">
        <f t="array" ref="D325">IFERROR(INDEX($A$2:$A$4115,SMALL(IF($A$2:$A$4115=$I$1,ROW($A$2:$A$4115)),ROW(324:324))-1,1),"")</f>
        <v>successful</v>
      </c>
      <c r="E325">
        <f t="array" ref="E325">IFERROR(INDEX($B$2:$B$4115,SMALL(IF($A$2:$A$4115=$I$1,ROW($A$2:$A$4115)),ROW(324:324))-1,1),"")</f>
        <v>152</v>
      </c>
      <c r="F325" t="str">
        <f t="array" ref="F325">IFERROR(INDEX($A$2:$A$4115,SMALL(IF($A$2:$A$4115=$J$1,ROW($A$2:$A$4115)),ROW(324:324))-1,1),"")</f>
        <v>failed</v>
      </c>
      <c r="G325">
        <f t="array" ref="G325">IFERROR(INDEX($B$2:$B$4115,SMALL(IF($A$2:$A$4115=$J$1,ROW($A$2:$A$4115)),ROW(324:324))-1,1),"")</f>
        <v>5</v>
      </c>
    </row>
    <row r="326" spans="1:7" x14ac:dyDescent="0.25">
      <c r="A326" t="s">
        <v>8219</v>
      </c>
      <c r="B326">
        <v>82</v>
      </c>
      <c r="D326" t="str">
        <f t="array" ref="D326">IFERROR(INDEX($A$2:$A$4115,SMALL(IF($A$2:$A$4115=$I$1,ROW($A$2:$A$4115)),ROW(325:325))-1,1),"")</f>
        <v>successful</v>
      </c>
      <c r="E326">
        <f t="array" ref="E326">IFERROR(INDEX($B$2:$B$4115,SMALL(IF($A$2:$A$4115=$I$1,ROW($A$2:$A$4115)),ROW(325:325))-1,1),"")</f>
        <v>1021</v>
      </c>
      <c r="F326" t="str">
        <f t="array" ref="F326">IFERROR(INDEX($A$2:$A$4115,SMALL(IF($A$2:$A$4115=$J$1,ROW($A$2:$A$4115)),ROW(325:325))-1,1),"")</f>
        <v>failed</v>
      </c>
      <c r="G326">
        <f t="array" ref="G326">IFERROR(INDEX($B$2:$B$4115,SMALL(IF($A$2:$A$4115=$J$1,ROW($A$2:$A$4115)),ROW(325:325))-1,1),"")</f>
        <v>79</v>
      </c>
    </row>
    <row r="327" spans="1:7" x14ac:dyDescent="0.25">
      <c r="A327" t="s">
        <v>8219</v>
      </c>
      <c r="B327">
        <v>736</v>
      </c>
      <c r="D327" t="str">
        <f t="array" ref="D327">IFERROR(INDEX($A$2:$A$4115,SMALL(IF($A$2:$A$4115=$I$1,ROW($A$2:$A$4115)),ROW(326:326))-1,1),"")</f>
        <v>successful</v>
      </c>
      <c r="E327">
        <f t="array" ref="E327">IFERROR(INDEX($B$2:$B$4115,SMALL(IF($A$2:$A$4115=$I$1,ROW($A$2:$A$4115)),ROW(326:326))-1,1),"")</f>
        <v>237</v>
      </c>
      <c r="F327" t="str">
        <f t="array" ref="F327">IFERROR(INDEX($A$2:$A$4115,SMALL(IF($A$2:$A$4115=$J$1,ROW($A$2:$A$4115)),ROW(326:326))-1,1),"")</f>
        <v>failed</v>
      </c>
      <c r="G327">
        <f t="array" ref="G327">IFERROR(INDEX($B$2:$B$4115,SMALL(IF($A$2:$A$4115=$J$1,ROW($A$2:$A$4115)),ROW(326:326))-1,1),"")</f>
        <v>2</v>
      </c>
    </row>
    <row r="328" spans="1:7" x14ac:dyDescent="0.25">
      <c r="A328" t="s">
        <v>8219</v>
      </c>
      <c r="B328">
        <v>1151</v>
      </c>
      <c r="D328" t="str">
        <f t="array" ref="D328">IFERROR(INDEX($A$2:$A$4115,SMALL(IF($A$2:$A$4115=$I$1,ROW($A$2:$A$4115)),ROW(327:327))-1,1),"")</f>
        <v>successful</v>
      </c>
      <c r="E328">
        <f t="array" ref="E328">IFERROR(INDEX($B$2:$B$4115,SMALL(IF($A$2:$A$4115=$I$1,ROW($A$2:$A$4115)),ROW(327:327))-1,1),"")</f>
        <v>27</v>
      </c>
      <c r="F328" t="str">
        <f t="array" ref="F328">IFERROR(INDEX($A$2:$A$4115,SMALL(IF($A$2:$A$4115=$J$1,ROW($A$2:$A$4115)),ROW(327:327))-1,1),"")</f>
        <v>failed</v>
      </c>
      <c r="G328">
        <f t="array" ref="G328">IFERROR(INDEX($B$2:$B$4115,SMALL(IF($A$2:$A$4115=$J$1,ROW($A$2:$A$4115)),ROW(327:327))-1,1),"")</f>
        <v>11</v>
      </c>
    </row>
    <row r="329" spans="1:7" x14ac:dyDescent="0.25">
      <c r="A329" t="s">
        <v>8219</v>
      </c>
      <c r="B329">
        <v>34</v>
      </c>
      <c r="D329" t="str">
        <f t="array" ref="D329">IFERROR(INDEX($A$2:$A$4115,SMALL(IF($A$2:$A$4115=$I$1,ROW($A$2:$A$4115)),ROW(328:328))-1,1),"")</f>
        <v>successful</v>
      </c>
      <c r="E329">
        <f t="array" ref="E329">IFERROR(INDEX($B$2:$B$4115,SMALL(IF($A$2:$A$4115=$I$1,ROW($A$2:$A$4115)),ROW(328:328))-1,1),"")</f>
        <v>17</v>
      </c>
      <c r="F329" t="str">
        <f t="array" ref="F329">IFERROR(INDEX($A$2:$A$4115,SMALL(IF($A$2:$A$4115=$J$1,ROW($A$2:$A$4115)),ROW(328:328))-1,1),"")</f>
        <v>failed</v>
      </c>
      <c r="G329">
        <f t="array" ref="G329">IFERROR(INDEX($B$2:$B$4115,SMALL(IF($A$2:$A$4115=$J$1,ROW($A$2:$A$4115)),ROW(328:328))-1,1),"")</f>
        <v>11</v>
      </c>
    </row>
    <row r="330" spans="1:7" x14ac:dyDescent="0.25">
      <c r="A330" t="s">
        <v>8219</v>
      </c>
      <c r="B330">
        <v>498</v>
      </c>
      <c r="D330" t="str">
        <f t="array" ref="D330">IFERROR(INDEX($A$2:$A$4115,SMALL(IF($A$2:$A$4115=$I$1,ROW($A$2:$A$4115)),ROW(329:329))-1,1),"")</f>
        <v>successful</v>
      </c>
      <c r="E330">
        <f t="array" ref="E330">IFERROR(INDEX($B$2:$B$4115,SMALL(IF($A$2:$A$4115=$I$1,ROW($A$2:$A$4115)),ROW(329:329))-1,1),"")</f>
        <v>27</v>
      </c>
      <c r="F330" t="str">
        <f t="array" ref="F330">IFERROR(INDEX($A$2:$A$4115,SMALL(IF($A$2:$A$4115=$J$1,ROW($A$2:$A$4115)),ROW(329:329))-1,1),"")</f>
        <v>failed</v>
      </c>
      <c r="G330">
        <f t="array" ref="G330">IFERROR(INDEX($B$2:$B$4115,SMALL(IF($A$2:$A$4115=$J$1,ROW($A$2:$A$4115)),ROW(329:329))-1,1),"")</f>
        <v>1</v>
      </c>
    </row>
    <row r="331" spans="1:7" x14ac:dyDescent="0.25">
      <c r="A331" t="s">
        <v>8219</v>
      </c>
      <c r="B331">
        <v>167</v>
      </c>
      <c r="D331" t="str">
        <f t="array" ref="D331">IFERROR(INDEX($A$2:$A$4115,SMALL(IF($A$2:$A$4115=$I$1,ROW($A$2:$A$4115)),ROW(330:330))-1,1),"")</f>
        <v>successful</v>
      </c>
      <c r="E331">
        <f t="array" ref="E331">IFERROR(INDEX($B$2:$B$4115,SMALL(IF($A$2:$A$4115=$I$1,ROW($A$2:$A$4115)),ROW(330:330))-1,1),"")</f>
        <v>82</v>
      </c>
      <c r="F331" t="str">
        <f t="array" ref="F331">IFERROR(INDEX($A$2:$A$4115,SMALL(IF($A$2:$A$4115=$J$1,ROW($A$2:$A$4115)),ROW(330:330))-1,1),"")</f>
        <v>failed</v>
      </c>
      <c r="G331">
        <f t="array" ref="G331">IFERROR(INDEX($B$2:$B$4115,SMALL(IF($A$2:$A$4115=$J$1,ROW($A$2:$A$4115)),ROW(330:330))-1,1),"")</f>
        <v>3</v>
      </c>
    </row>
    <row r="332" spans="1:7" x14ac:dyDescent="0.25">
      <c r="A332" t="s">
        <v>8219</v>
      </c>
      <c r="B332">
        <v>340</v>
      </c>
      <c r="D332" t="str">
        <f t="array" ref="D332">IFERROR(INDEX($A$2:$A$4115,SMALL(IF($A$2:$A$4115=$I$1,ROW($A$2:$A$4115)),ROW(331:331))-1,1),"")</f>
        <v>successful</v>
      </c>
      <c r="E332">
        <f t="array" ref="E332">IFERROR(INDEX($B$2:$B$4115,SMALL(IF($A$2:$A$4115=$I$1,ROW($A$2:$A$4115)),ROW(331:331))-1,1),"")</f>
        <v>48</v>
      </c>
      <c r="F332" t="str">
        <f t="array" ref="F332">IFERROR(INDEX($A$2:$A$4115,SMALL(IF($A$2:$A$4115=$J$1,ROW($A$2:$A$4115)),ROW(331:331))-1,1),"")</f>
        <v>failed</v>
      </c>
      <c r="G332">
        <f t="array" ref="G332">IFERROR(INDEX($B$2:$B$4115,SMALL(IF($A$2:$A$4115=$J$1,ROW($A$2:$A$4115)),ROW(331:331))-1,1),"")</f>
        <v>5</v>
      </c>
    </row>
    <row r="333" spans="1:7" x14ac:dyDescent="0.25">
      <c r="A333" t="s">
        <v>8219</v>
      </c>
      <c r="B333">
        <v>438</v>
      </c>
      <c r="D333" t="str">
        <f t="array" ref="D333">IFERROR(INDEX($A$2:$A$4115,SMALL(IF($A$2:$A$4115=$I$1,ROW($A$2:$A$4115)),ROW(332:332))-1,1),"")</f>
        <v>successful</v>
      </c>
      <c r="E333">
        <f t="array" ref="E333">IFERROR(INDEX($B$2:$B$4115,SMALL(IF($A$2:$A$4115=$I$1,ROW($A$2:$A$4115)),ROW(332:332))-1,1),"")</f>
        <v>105</v>
      </c>
      <c r="F333" t="str">
        <f t="array" ref="F333">IFERROR(INDEX($A$2:$A$4115,SMALL(IF($A$2:$A$4115=$J$1,ROW($A$2:$A$4115)),ROW(332:332))-1,1),"")</f>
        <v>failed</v>
      </c>
      <c r="G333">
        <f t="array" ref="G333">IFERROR(INDEX($B$2:$B$4115,SMALL(IF($A$2:$A$4115=$J$1,ROW($A$2:$A$4115)),ROW(332:332))-1,1),"")</f>
        <v>12</v>
      </c>
    </row>
    <row r="334" spans="1:7" x14ac:dyDescent="0.25">
      <c r="A334" t="s">
        <v>8219</v>
      </c>
      <c r="B334">
        <v>555</v>
      </c>
      <c r="D334" t="str">
        <f t="array" ref="D334">IFERROR(INDEX($A$2:$A$4115,SMALL(IF($A$2:$A$4115=$I$1,ROW($A$2:$A$4115)),ROW(333:333))-1,1),"")</f>
        <v>successful</v>
      </c>
      <c r="E334">
        <f t="array" ref="E334">IFERROR(INDEX($B$2:$B$4115,SMALL(IF($A$2:$A$4115=$I$1,ROW($A$2:$A$4115)),ROW(333:333))-1,1),"")</f>
        <v>28</v>
      </c>
      <c r="F334" t="str">
        <f t="array" ref="F334">IFERROR(INDEX($A$2:$A$4115,SMALL(IF($A$2:$A$4115=$J$1,ROW($A$2:$A$4115)),ROW(333:333))-1,1),"")</f>
        <v>failed</v>
      </c>
      <c r="G334">
        <f t="array" ref="G334">IFERROR(INDEX($B$2:$B$4115,SMALL(IF($A$2:$A$4115=$J$1,ROW($A$2:$A$4115)),ROW(333:333))-1,1),"")</f>
        <v>2</v>
      </c>
    </row>
    <row r="335" spans="1:7" x14ac:dyDescent="0.25">
      <c r="A335" t="s">
        <v>8219</v>
      </c>
      <c r="B335">
        <v>266</v>
      </c>
      <c r="D335" t="str">
        <f t="array" ref="D335">IFERROR(INDEX($A$2:$A$4115,SMALL(IF($A$2:$A$4115=$I$1,ROW($A$2:$A$4115)),ROW(334:334))-1,1),"")</f>
        <v>successful</v>
      </c>
      <c r="E335">
        <f t="array" ref="E335">IFERROR(INDEX($B$2:$B$4115,SMALL(IF($A$2:$A$4115=$I$1,ROW($A$2:$A$4115)),ROW(334:334))-1,1),"")</f>
        <v>1107</v>
      </c>
      <c r="F335" t="str">
        <f t="array" ref="F335">IFERROR(INDEX($A$2:$A$4115,SMALL(IF($A$2:$A$4115=$J$1,ROW($A$2:$A$4115)),ROW(334:334))-1,1),"")</f>
        <v>failed</v>
      </c>
      <c r="G335">
        <f t="array" ref="G335">IFERROR(INDEX($B$2:$B$4115,SMALL(IF($A$2:$A$4115=$J$1,ROW($A$2:$A$4115)),ROW(334:334))-1,1),"")</f>
        <v>5</v>
      </c>
    </row>
    <row r="336" spans="1:7" x14ac:dyDescent="0.25">
      <c r="A336" t="s">
        <v>8219</v>
      </c>
      <c r="B336">
        <v>69</v>
      </c>
      <c r="D336" t="str">
        <f t="array" ref="D336">IFERROR(INDEX($A$2:$A$4115,SMALL(IF($A$2:$A$4115=$I$1,ROW($A$2:$A$4115)),ROW(335:335))-1,1),"")</f>
        <v>successful</v>
      </c>
      <c r="E336">
        <f t="array" ref="E336">IFERROR(INDEX($B$2:$B$4115,SMALL(IF($A$2:$A$4115=$I$1,ROW($A$2:$A$4115)),ROW(335:335))-1,1),"")</f>
        <v>1013</v>
      </c>
      <c r="F336" t="str">
        <f t="array" ref="F336">IFERROR(INDEX($A$2:$A$4115,SMALL(IF($A$2:$A$4115=$J$1,ROW($A$2:$A$4115)),ROW(335:335))-1,1),"")</f>
        <v>failed</v>
      </c>
      <c r="G336">
        <f t="array" ref="G336">IFERROR(INDEX($B$2:$B$4115,SMALL(IF($A$2:$A$4115=$J$1,ROW($A$2:$A$4115)),ROW(335:335))-1,1),"")</f>
        <v>21</v>
      </c>
    </row>
    <row r="337" spans="1:7" x14ac:dyDescent="0.25">
      <c r="A337" t="s">
        <v>8219</v>
      </c>
      <c r="B337">
        <v>80</v>
      </c>
      <c r="D337" t="str">
        <f t="array" ref="D337">IFERROR(INDEX($A$2:$A$4115,SMALL(IF($A$2:$A$4115=$I$1,ROW($A$2:$A$4115)),ROW(336:336))-1,1),"")</f>
        <v>successful</v>
      </c>
      <c r="E337">
        <f t="array" ref="E337">IFERROR(INDEX($B$2:$B$4115,SMALL(IF($A$2:$A$4115=$I$1,ROW($A$2:$A$4115)),ROW(336:336))-1,1),"")</f>
        <v>274</v>
      </c>
      <c r="F337" t="str">
        <f t="array" ref="F337">IFERROR(INDEX($A$2:$A$4115,SMALL(IF($A$2:$A$4115=$J$1,ROW($A$2:$A$4115)),ROW(336:336))-1,1),"")</f>
        <v>failed</v>
      </c>
      <c r="G337">
        <f t="array" ref="G337">IFERROR(INDEX($B$2:$B$4115,SMALL(IF($A$2:$A$4115=$J$1,ROW($A$2:$A$4115)),ROW(336:336))-1,1),"")</f>
        <v>0</v>
      </c>
    </row>
    <row r="338" spans="1:7" x14ac:dyDescent="0.25">
      <c r="A338" t="s">
        <v>8219</v>
      </c>
      <c r="B338">
        <v>493</v>
      </c>
      <c r="D338" t="str">
        <f t="array" ref="D338">IFERROR(INDEX($A$2:$A$4115,SMALL(IF($A$2:$A$4115=$I$1,ROW($A$2:$A$4115)),ROW(337:337))-1,1),"")</f>
        <v>successful</v>
      </c>
      <c r="E338">
        <f t="array" ref="E338">IFERROR(INDEX($B$2:$B$4115,SMALL(IF($A$2:$A$4115=$I$1,ROW($A$2:$A$4115)),ROW(337:337))-1,1),"")</f>
        <v>87</v>
      </c>
      <c r="F338" t="str">
        <f t="array" ref="F338">IFERROR(INDEX($A$2:$A$4115,SMALL(IF($A$2:$A$4115=$J$1,ROW($A$2:$A$4115)),ROW(337:337))-1,1),"")</f>
        <v>failed</v>
      </c>
      <c r="G338">
        <f t="array" ref="G338">IFERROR(INDEX($B$2:$B$4115,SMALL(IF($A$2:$A$4115=$J$1,ROW($A$2:$A$4115)),ROW(337:337))-1,1),"")</f>
        <v>45</v>
      </c>
    </row>
    <row r="339" spans="1:7" x14ac:dyDescent="0.25">
      <c r="A339" t="s">
        <v>8219</v>
      </c>
      <c r="B339">
        <v>31</v>
      </c>
      <c r="D339" t="str">
        <f t="array" ref="D339">IFERROR(INDEX($A$2:$A$4115,SMALL(IF($A$2:$A$4115=$I$1,ROW($A$2:$A$4115)),ROW(338:338))-1,1),"")</f>
        <v>successful</v>
      </c>
      <c r="E339">
        <f t="array" ref="E339">IFERROR(INDEX($B$2:$B$4115,SMALL(IF($A$2:$A$4115=$I$1,ROW($A$2:$A$4115)),ROW(338:338))-1,1),"")</f>
        <v>99</v>
      </c>
      <c r="F339" t="str">
        <f t="array" ref="F339">IFERROR(INDEX($A$2:$A$4115,SMALL(IF($A$2:$A$4115=$J$1,ROW($A$2:$A$4115)),ROW(338:338))-1,1),"")</f>
        <v>failed</v>
      </c>
      <c r="G339">
        <f t="array" ref="G339">IFERROR(INDEX($B$2:$B$4115,SMALL(IF($A$2:$A$4115=$J$1,ROW($A$2:$A$4115)),ROW(338:338))-1,1),"")</f>
        <v>29</v>
      </c>
    </row>
    <row r="340" spans="1:7" x14ac:dyDescent="0.25">
      <c r="A340" t="s">
        <v>8219</v>
      </c>
      <c r="B340">
        <v>236</v>
      </c>
      <c r="D340" t="str">
        <f t="array" ref="D340">IFERROR(INDEX($A$2:$A$4115,SMALL(IF($A$2:$A$4115=$I$1,ROW($A$2:$A$4115)),ROW(339:339))-1,1),"")</f>
        <v>successful</v>
      </c>
      <c r="E340">
        <f t="array" ref="E340">IFERROR(INDEX($B$2:$B$4115,SMALL(IF($A$2:$A$4115=$I$1,ROW($A$2:$A$4115)),ROW(339:339))-1,1),"")</f>
        <v>276</v>
      </c>
      <c r="F340" t="str">
        <f t="array" ref="F340">IFERROR(INDEX($A$2:$A$4115,SMALL(IF($A$2:$A$4115=$J$1,ROW($A$2:$A$4115)),ROW(339:339))-1,1),"")</f>
        <v>failed</v>
      </c>
      <c r="G340">
        <f t="array" ref="G340">IFERROR(INDEX($B$2:$B$4115,SMALL(IF($A$2:$A$4115=$J$1,ROW($A$2:$A$4115)),ROW(339:339))-1,1),"")</f>
        <v>2</v>
      </c>
    </row>
    <row r="341" spans="1:7" x14ac:dyDescent="0.25">
      <c r="A341" t="s">
        <v>8219</v>
      </c>
      <c r="B341">
        <v>89</v>
      </c>
      <c r="D341" t="str">
        <f t="array" ref="D341">IFERROR(INDEX($A$2:$A$4115,SMALL(IF($A$2:$A$4115=$I$1,ROW($A$2:$A$4115)),ROW(340:340))-1,1),"")</f>
        <v>successful</v>
      </c>
      <c r="E341">
        <f t="array" ref="E341">IFERROR(INDEX($B$2:$B$4115,SMALL(IF($A$2:$A$4115=$I$1,ROW($A$2:$A$4115)),ROW(340:340))-1,1),"")</f>
        <v>21</v>
      </c>
      <c r="F341" t="str">
        <f t="array" ref="F341">IFERROR(INDEX($A$2:$A$4115,SMALL(IF($A$2:$A$4115=$J$1,ROW($A$2:$A$4115)),ROW(340:340))-1,1),"")</f>
        <v>failed</v>
      </c>
      <c r="G341">
        <f t="array" ref="G341">IFERROR(INDEX($B$2:$B$4115,SMALL(IF($A$2:$A$4115=$J$1,ROW($A$2:$A$4115)),ROW(340:340))-1,1),"")</f>
        <v>30</v>
      </c>
    </row>
    <row r="342" spans="1:7" x14ac:dyDescent="0.25">
      <c r="A342" t="s">
        <v>8219</v>
      </c>
      <c r="B342">
        <v>299</v>
      </c>
      <c r="D342" t="str">
        <f t="array" ref="D342">IFERROR(INDEX($A$2:$A$4115,SMALL(IF($A$2:$A$4115=$I$1,ROW($A$2:$A$4115)),ROW(341:341))-1,1),"")</f>
        <v>successful</v>
      </c>
      <c r="E342">
        <f t="array" ref="E342">IFERROR(INDEX($B$2:$B$4115,SMALL(IF($A$2:$A$4115=$I$1,ROW($A$2:$A$4115)),ROW(341:341))-1,1),"")</f>
        <v>41</v>
      </c>
      <c r="F342" t="str">
        <f t="array" ref="F342">IFERROR(INDEX($A$2:$A$4115,SMALL(IF($A$2:$A$4115=$J$1,ROW($A$2:$A$4115)),ROW(341:341))-1,1),"")</f>
        <v>failed</v>
      </c>
      <c r="G342">
        <f t="array" ref="G342">IFERROR(INDEX($B$2:$B$4115,SMALL(IF($A$2:$A$4115=$J$1,ROW($A$2:$A$4115)),ROW(341:341))-1,1),"")</f>
        <v>8</v>
      </c>
    </row>
    <row r="343" spans="1:7" x14ac:dyDescent="0.25">
      <c r="A343" t="s">
        <v>8219</v>
      </c>
      <c r="B343">
        <v>55</v>
      </c>
      <c r="D343" t="str">
        <f t="array" ref="D343">IFERROR(INDEX($A$2:$A$4115,SMALL(IF($A$2:$A$4115=$I$1,ROW($A$2:$A$4115)),ROW(342:342))-1,1),"")</f>
        <v>successful</v>
      </c>
      <c r="E343">
        <f t="array" ref="E343">IFERROR(INDEX($B$2:$B$4115,SMALL(IF($A$2:$A$4115=$I$1,ROW($A$2:$A$4115)),ROW(342:342))-1,1),"")</f>
        <v>119</v>
      </c>
      <c r="F343" t="str">
        <f t="array" ref="F343">IFERROR(INDEX($A$2:$A$4115,SMALL(IF($A$2:$A$4115=$J$1,ROW($A$2:$A$4115)),ROW(342:342))-1,1),"")</f>
        <v>failed</v>
      </c>
      <c r="G343">
        <f t="array" ref="G343">IFERROR(INDEX($B$2:$B$4115,SMALL(IF($A$2:$A$4115=$J$1,ROW($A$2:$A$4115)),ROW(342:342))-1,1),"")</f>
        <v>1</v>
      </c>
    </row>
    <row r="344" spans="1:7" x14ac:dyDescent="0.25">
      <c r="A344" t="s">
        <v>8219</v>
      </c>
      <c r="B344">
        <v>325</v>
      </c>
      <c r="D344" t="str">
        <f t="array" ref="D344">IFERROR(INDEX($A$2:$A$4115,SMALL(IF($A$2:$A$4115=$I$1,ROW($A$2:$A$4115)),ROW(343:343))-1,1),"")</f>
        <v>successful</v>
      </c>
      <c r="E344">
        <f t="array" ref="E344">IFERROR(INDEX($B$2:$B$4115,SMALL(IF($A$2:$A$4115=$I$1,ROW($A$2:$A$4115)),ROW(343:343))-1,1),"")</f>
        <v>153</v>
      </c>
      <c r="F344" t="str">
        <f t="array" ref="F344">IFERROR(INDEX($A$2:$A$4115,SMALL(IF($A$2:$A$4115=$J$1,ROW($A$2:$A$4115)),ROW(343:343))-1,1),"")</f>
        <v>failed</v>
      </c>
      <c r="G344">
        <f t="array" ref="G344">IFERROR(INDEX($B$2:$B$4115,SMALL(IF($A$2:$A$4115=$J$1,ROW($A$2:$A$4115)),ROW(343:343))-1,1),"")</f>
        <v>14</v>
      </c>
    </row>
    <row r="345" spans="1:7" x14ac:dyDescent="0.25">
      <c r="A345" t="s">
        <v>8219</v>
      </c>
      <c r="B345">
        <v>524</v>
      </c>
      <c r="D345" t="str">
        <f t="array" ref="D345">IFERROR(INDEX($A$2:$A$4115,SMALL(IF($A$2:$A$4115=$I$1,ROW($A$2:$A$4115)),ROW(344:344))-1,1),"")</f>
        <v>successful</v>
      </c>
      <c r="E345">
        <f t="array" ref="E345">IFERROR(INDEX($B$2:$B$4115,SMALL(IF($A$2:$A$4115=$I$1,ROW($A$2:$A$4115)),ROW(344:344))-1,1),"")</f>
        <v>100</v>
      </c>
      <c r="F345" t="str">
        <f t="array" ref="F345">IFERROR(INDEX($A$2:$A$4115,SMALL(IF($A$2:$A$4115=$J$1,ROW($A$2:$A$4115)),ROW(344:344))-1,1),"")</f>
        <v>failed</v>
      </c>
      <c r="G345">
        <f t="array" ref="G345">IFERROR(INDEX($B$2:$B$4115,SMALL(IF($A$2:$A$4115=$J$1,ROW($A$2:$A$4115)),ROW(344:344))-1,1),"")</f>
        <v>24</v>
      </c>
    </row>
    <row r="346" spans="1:7" x14ac:dyDescent="0.25">
      <c r="A346" t="s">
        <v>8219</v>
      </c>
      <c r="B346">
        <v>285</v>
      </c>
      <c r="D346" t="str">
        <f t="array" ref="D346">IFERROR(INDEX($A$2:$A$4115,SMALL(IF($A$2:$A$4115=$I$1,ROW($A$2:$A$4115)),ROW(345:345))-1,1),"")</f>
        <v>successful</v>
      </c>
      <c r="E346">
        <f t="array" ref="E346">IFERROR(INDEX($B$2:$B$4115,SMALL(IF($A$2:$A$4115=$I$1,ROW($A$2:$A$4115)),ROW(345:345))-1,1),"")</f>
        <v>143</v>
      </c>
      <c r="F346" t="str">
        <f t="array" ref="F346">IFERROR(INDEX($A$2:$A$4115,SMALL(IF($A$2:$A$4115=$J$1,ROW($A$2:$A$4115)),ROW(345:345))-1,1),"")</f>
        <v>failed</v>
      </c>
      <c r="G346">
        <f t="array" ref="G346">IFERROR(INDEX($B$2:$B$4115,SMALL(IF($A$2:$A$4115=$J$1,ROW($A$2:$A$4115)),ROW(345:345))-1,1),"")</f>
        <v>2</v>
      </c>
    </row>
    <row r="347" spans="1:7" x14ac:dyDescent="0.25">
      <c r="A347" t="s">
        <v>8219</v>
      </c>
      <c r="B347">
        <v>179</v>
      </c>
      <c r="D347" t="str">
        <f t="array" ref="D347">IFERROR(INDEX($A$2:$A$4115,SMALL(IF($A$2:$A$4115=$I$1,ROW($A$2:$A$4115)),ROW(346:346))-1,1),"")</f>
        <v>successful</v>
      </c>
      <c r="E347">
        <f t="array" ref="E347">IFERROR(INDEX($B$2:$B$4115,SMALL(IF($A$2:$A$4115=$I$1,ROW($A$2:$A$4115)),ROW(346:346))-1,1),"")</f>
        <v>140</v>
      </c>
      <c r="F347" t="str">
        <f t="array" ref="F347">IFERROR(INDEX($A$2:$A$4115,SMALL(IF($A$2:$A$4115=$J$1,ROW($A$2:$A$4115)),ROW(346:346))-1,1),"")</f>
        <v>failed</v>
      </c>
      <c r="G347">
        <f t="array" ref="G347">IFERROR(INDEX($B$2:$B$4115,SMALL(IF($A$2:$A$4115=$J$1,ROW($A$2:$A$4115)),ROW(346:346))-1,1),"")</f>
        <v>21</v>
      </c>
    </row>
    <row r="348" spans="1:7" x14ac:dyDescent="0.25">
      <c r="A348" t="s">
        <v>8219</v>
      </c>
      <c r="B348">
        <v>188</v>
      </c>
      <c r="D348" t="str">
        <f t="array" ref="D348">IFERROR(INDEX($A$2:$A$4115,SMALL(IF($A$2:$A$4115=$I$1,ROW($A$2:$A$4115)),ROW(347:347))-1,1),"")</f>
        <v>successful</v>
      </c>
      <c r="E348">
        <f t="array" ref="E348">IFERROR(INDEX($B$2:$B$4115,SMALL(IF($A$2:$A$4115=$I$1,ROW($A$2:$A$4115)),ROW(347:347))-1,1),"")</f>
        <v>35</v>
      </c>
      <c r="F348" t="str">
        <f t="array" ref="F348">IFERROR(INDEX($A$2:$A$4115,SMALL(IF($A$2:$A$4115=$J$1,ROW($A$2:$A$4115)),ROW(347:347))-1,1),"")</f>
        <v>failed</v>
      </c>
      <c r="G348">
        <f t="array" ref="G348">IFERROR(INDEX($B$2:$B$4115,SMALL(IF($A$2:$A$4115=$J$1,ROW($A$2:$A$4115)),ROW(347:347))-1,1),"")</f>
        <v>7</v>
      </c>
    </row>
    <row r="349" spans="1:7" x14ac:dyDescent="0.25">
      <c r="A349" t="s">
        <v>8219</v>
      </c>
      <c r="B349">
        <v>379</v>
      </c>
      <c r="D349" t="str">
        <f t="array" ref="D349">IFERROR(INDEX($A$2:$A$4115,SMALL(IF($A$2:$A$4115=$I$1,ROW($A$2:$A$4115)),ROW(348:348))-1,1),"")</f>
        <v>successful</v>
      </c>
      <c r="E349">
        <f t="array" ref="E349">IFERROR(INDEX($B$2:$B$4115,SMALL(IF($A$2:$A$4115=$I$1,ROW($A$2:$A$4115)),ROW(348:348))-1,1),"")</f>
        <v>149</v>
      </c>
      <c r="F349" t="str">
        <f t="array" ref="F349">IFERROR(INDEX($A$2:$A$4115,SMALL(IF($A$2:$A$4115=$J$1,ROW($A$2:$A$4115)),ROW(348:348))-1,1),"")</f>
        <v>failed</v>
      </c>
      <c r="G349">
        <f t="array" ref="G349">IFERROR(INDEX($B$2:$B$4115,SMALL(IF($A$2:$A$4115=$J$1,ROW($A$2:$A$4115)),ROW(348:348))-1,1),"")</f>
        <v>0</v>
      </c>
    </row>
    <row r="350" spans="1:7" x14ac:dyDescent="0.25">
      <c r="A350" t="s">
        <v>8219</v>
      </c>
      <c r="B350">
        <v>119</v>
      </c>
      <c r="D350" t="str">
        <f t="array" ref="D350">IFERROR(INDEX($A$2:$A$4115,SMALL(IF($A$2:$A$4115=$I$1,ROW($A$2:$A$4115)),ROW(349:349))-1,1),"")</f>
        <v>successful</v>
      </c>
      <c r="E350">
        <f t="array" ref="E350">IFERROR(INDEX($B$2:$B$4115,SMALL(IF($A$2:$A$4115=$I$1,ROW($A$2:$A$4115)),ROW(349:349))-1,1),"")</f>
        <v>130</v>
      </c>
      <c r="F350" t="str">
        <f t="array" ref="F350">IFERROR(INDEX($A$2:$A$4115,SMALL(IF($A$2:$A$4115=$J$1,ROW($A$2:$A$4115)),ROW(349:349))-1,1),"")</f>
        <v>failed</v>
      </c>
      <c r="G350">
        <f t="array" ref="G350">IFERROR(INDEX($B$2:$B$4115,SMALL(IF($A$2:$A$4115=$J$1,ROW($A$2:$A$4115)),ROW(349:349))-1,1),"")</f>
        <v>4</v>
      </c>
    </row>
    <row r="351" spans="1:7" x14ac:dyDescent="0.25">
      <c r="A351" t="s">
        <v>8219</v>
      </c>
      <c r="B351">
        <v>167</v>
      </c>
      <c r="D351" t="str">
        <f t="array" ref="D351">IFERROR(INDEX($A$2:$A$4115,SMALL(IF($A$2:$A$4115=$I$1,ROW($A$2:$A$4115)),ROW(350:350))-1,1),"")</f>
        <v>successful</v>
      </c>
      <c r="E351">
        <f t="array" ref="E351">IFERROR(INDEX($B$2:$B$4115,SMALL(IF($A$2:$A$4115=$I$1,ROW($A$2:$A$4115)),ROW(350:350))-1,1),"")</f>
        <v>120</v>
      </c>
      <c r="F351" t="str">
        <f t="array" ref="F351">IFERROR(INDEX($A$2:$A$4115,SMALL(IF($A$2:$A$4115=$J$1,ROW($A$2:$A$4115)),ROW(350:350))-1,1),"")</f>
        <v>failed</v>
      </c>
      <c r="G351">
        <f t="array" ref="G351">IFERROR(INDEX($B$2:$B$4115,SMALL(IF($A$2:$A$4115=$J$1,ROW($A$2:$A$4115)),ROW(350:350))-1,1),"")</f>
        <v>32</v>
      </c>
    </row>
    <row r="352" spans="1:7" x14ac:dyDescent="0.25">
      <c r="A352" t="s">
        <v>8219</v>
      </c>
      <c r="B352">
        <v>221</v>
      </c>
      <c r="D352" t="str">
        <f t="array" ref="D352">IFERROR(INDEX($A$2:$A$4115,SMALL(IF($A$2:$A$4115=$I$1,ROW($A$2:$A$4115)),ROW(351:351))-1,1),"")</f>
        <v>successful</v>
      </c>
      <c r="E352">
        <f t="array" ref="E352">IFERROR(INDEX($B$2:$B$4115,SMALL(IF($A$2:$A$4115=$I$1,ROW($A$2:$A$4115)),ROW(351:351))-1,1),"")</f>
        <v>265</v>
      </c>
      <c r="F352" t="str">
        <f t="array" ref="F352">IFERROR(INDEX($A$2:$A$4115,SMALL(IF($A$2:$A$4115=$J$1,ROW($A$2:$A$4115)),ROW(351:351))-1,1),"")</f>
        <v>failed</v>
      </c>
      <c r="G352">
        <f t="array" ref="G352">IFERROR(INDEX($B$2:$B$4115,SMALL(IF($A$2:$A$4115=$J$1,ROW($A$2:$A$4115)),ROW(351:351))-1,1),"")</f>
        <v>4</v>
      </c>
    </row>
    <row r="353" spans="1:7" x14ac:dyDescent="0.25">
      <c r="A353" t="s">
        <v>8219</v>
      </c>
      <c r="B353">
        <v>964</v>
      </c>
      <c r="D353" t="str">
        <f t="array" ref="D353">IFERROR(INDEX($A$2:$A$4115,SMALL(IF($A$2:$A$4115=$I$1,ROW($A$2:$A$4115)),ROW(352:352))-1,1),"")</f>
        <v>successful</v>
      </c>
      <c r="E353">
        <f t="array" ref="E353">IFERROR(INDEX($B$2:$B$4115,SMALL(IF($A$2:$A$4115=$I$1,ROW($A$2:$A$4115)),ROW(352:352))-1,1),"")</f>
        <v>71</v>
      </c>
      <c r="F353" t="str">
        <f t="array" ref="F353">IFERROR(INDEX($A$2:$A$4115,SMALL(IF($A$2:$A$4115=$J$1,ROW($A$2:$A$4115)),ROW(352:352))-1,1),"")</f>
        <v>failed</v>
      </c>
      <c r="G353">
        <f t="array" ref="G353">IFERROR(INDEX($B$2:$B$4115,SMALL(IF($A$2:$A$4115=$J$1,ROW($A$2:$A$4115)),ROW(352:352))-1,1),"")</f>
        <v>9</v>
      </c>
    </row>
    <row r="354" spans="1:7" x14ac:dyDescent="0.25">
      <c r="A354" t="s">
        <v>8219</v>
      </c>
      <c r="B354">
        <v>286</v>
      </c>
      <c r="D354" t="str">
        <f t="array" ref="D354">IFERROR(INDEX($A$2:$A$4115,SMALL(IF($A$2:$A$4115=$I$1,ROW($A$2:$A$4115)),ROW(353:353))-1,1),"")</f>
        <v>successful</v>
      </c>
      <c r="E354">
        <f t="array" ref="E354">IFERROR(INDEX($B$2:$B$4115,SMALL(IF($A$2:$A$4115=$I$1,ROW($A$2:$A$4115)),ROW(353:353))-1,1),"")</f>
        <v>13</v>
      </c>
      <c r="F354" t="str">
        <f t="array" ref="F354">IFERROR(INDEX($A$2:$A$4115,SMALL(IF($A$2:$A$4115=$J$1,ROW($A$2:$A$4115)),ROW(353:353))-1,1),"")</f>
        <v>failed</v>
      </c>
      <c r="G354">
        <f t="array" ref="G354">IFERROR(INDEX($B$2:$B$4115,SMALL(IF($A$2:$A$4115=$J$1,ROW($A$2:$A$4115)),ROW(353:353))-1,1),"")</f>
        <v>17</v>
      </c>
    </row>
    <row r="355" spans="1:7" x14ac:dyDescent="0.25">
      <c r="A355" t="s">
        <v>8219</v>
      </c>
      <c r="B355">
        <v>613</v>
      </c>
      <c r="D355" t="str">
        <f t="array" ref="D355">IFERROR(INDEX($A$2:$A$4115,SMALL(IF($A$2:$A$4115=$I$1,ROW($A$2:$A$4115)),ROW(354:354))-1,1),"")</f>
        <v>successful</v>
      </c>
      <c r="E355">
        <f t="array" ref="E355">IFERROR(INDEX($B$2:$B$4115,SMALL(IF($A$2:$A$4115=$I$1,ROW($A$2:$A$4115)),ROW(354:354))-1,1),"")</f>
        <v>169</v>
      </c>
      <c r="F355" t="str">
        <f t="array" ref="F355">IFERROR(INDEX($A$2:$A$4115,SMALL(IF($A$2:$A$4115=$J$1,ROW($A$2:$A$4115)),ROW(354:354))-1,1),"")</f>
        <v>failed</v>
      </c>
      <c r="G355">
        <f t="array" ref="G355">IFERROR(INDEX($B$2:$B$4115,SMALL(IF($A$2:$A$4115=$J$1,ROW($A$2:$A$4115)),ROW(354:354))-1,1),"")</f>
        <v>5</v>
      </c>
    </row>
    <row r="356" spans="1:7" x14ac:dyDescent="0.25">
      <c r="A356" t="s">
        <v>8219</v>
      </c>
      <c r="B356">
        <v>29</v>
      </c>
      <c r="D356" t="str">
        <f t="array" ref="D356">IFERROR(INDEX($A$2:$A$4115,SMALL(IF($A$2:$A$4115=$I$1,ROW($A$2:$A$4115)),ROW(355:355))-1,1),"")</f>
        <v>successful</v>
      </c>
      <c r="E356">
        <f t="array" ref="E356">IFERROR(INDEX($B$2:$B$4115,SMALL(IF($A$2:$A$4115=$I$1,ROW($A$2:$A$4115)),ROW(355:355))-1,1),"")</f>
        <v>57</v>
      </c>
      <c r="F356" t="str">
        <f t="array" ref="F356">IFERROR(INDEX($A$2:$A$4115,SMALL(IF($A$2:$A$4115=$J$1,ROW($A$2:$A$4115)),ROW(355:355))-1,1),"")</f>
        <v>failed</v>
      </c>
      <c r="G356">
        <f t="array" ref="G356">IFERROR(INDEX($B$2:$B$4115,SMALL(IF($A$2:$A$4115=$J$1,ROW($A$2:$A$4115)),ROW(355:355))-1,1),"")</f>
        <v>53</v>
      </c>
    </row>
    <row r="357" spans="1:7" x14ac:dyDescent="0.25">
      <c r="A357" t="s">
        <v>8219</v>
      </c>
      <c r="B357">
        <v>165</v>
      </c>
      <c r="D357" t="str">
        <f t="array" ref="D357">IFERROR(INDEX($A$2:$A$4115,SMALL(IF($A$2:$A$4115=$I$1,ROW($A$2:$A$4115)),ROW(356:356))-1,1),"")</f>
        <v>successful</v>
      </c>
      <c r="E357">
        <f t="array" ref="E357">IFERROR(INDEX($B$2:$B$4115,SMALL(IF($A$2:$A$4115=$I$1,ROW($A$2:$A$4115)),ROW(356:356))-1,1),"")</f>
        <v>229</v>
      </c>
      <c r="F357" t="str">
        <f t="array" ref="F357">IFERROR(INDEX($A$2:$A$4115,SMALL(IF($A$2:$A$4115=$J$1,ROW($A$2:$A$4115)),ROW(356:356))-1,1),"")</f>
        <v>failed</v>
      </c>
      <c r="G357">
        <f t="array" ref="G357">IFERROR(INDEX($B$2:$B$4115,SMALL(IF($A$2:$A$4115=$J$1,ROW($A$2:$A$4115)),ROW(356:356))-1,1),"")</f>
        <v>7</v>
      </c>
    </row>
    <row r="358" spans="1:7" x14ac:dyDescent="0.25">
      <c r="A358" t="s">
        <v>8219</v>
      </c>
      <c r="B358">
        <v>97</v>
      </c>
      <c r="D358" t="str">
        <f t="array" ref="D358">IFERROR(INDEX($A$2:$A$4115,SMALL(IF($A$2:$A$4115=$I$1,ROW($A$2:$A$4115)),ROW(357:357))-1,1),"")</f>
        <v>successful</v>
      </c>
      <c r="E358">
        <f t="array" ref="E358">IFERROR(INDEX($B$2:$B$4115,SMALL(IF($A$2:$A$4115=$I$1,ROW($A$2:$A$4115)),ROW(357:357))-1,1),"")</f>
        <v>108</v>
      </c>
      <c r="F358" t="str">
        <f t="array" ref="F358">IFERROR(INDEX($A$2:$A$4115,SMALL(IF($A$2:$A$4115=$J$1,ROW($A$2:$A$4115)),ROW(357:357))-1,1),"")</f>
        <v>failed</v>
      </c>
      <c r="G358">
        <f t="array" ref="G358">IFERROR(INDEX($B$2:$B$4115,SMALL(IF($A$2:$A$4115=$J$1,ROW($A$2:$A$4115)),ROW(357:357))-1,1),"")</f>
        <v>72</v>
      </c>
    </row>
    <row r="359" spans="1:7" x14ac:dyDescent="0.25">
      <c r="A359" t="s">
        <v>8219</v>
      </c>
      <c r="B359">
        <v>303</v>
      </c>
      <c r="D359" t="str">
        <f t="array" ref="D359">IFERROR(INDEX($A$2:$A$4115,SMALL(IF($A$2:$A$4115=$I$1,ROW($A$2:$A$4115)),ROW(358:358))-1,1),"")</f>
        <v>successful</v>
      </c>
      <c r="E359">
        <f t="array" ref="E359">IFERROR(INDEX($B$2:$B$4115,SMALL(IF($A$2:$A$4115=$I$1,ROW($A$2:$A$4115)),ROW(358:358))-1,1),"")</f>
        <v>108</v>
      </c>
      <c r="F359" t="str">
        <f t="array" ref="F359">IFERROR(INDEX($A$2:$A$4115,SMALL(IF($A$2:$A$4115=$J$1,ROW($A$2:$A$4115)),ROW(358:358))-1,1),"")</f>
        <v>failed</v>
      </c>
      <c r="G359">
        <f t="array" ref="G359">IFERROR(INDEX($B$2:$B$4115,SMALL(IF($A$2:$A$4115=$J$1,ROW($A$2:$A$4115)),ROW(358:358))-1,1),"")</f>
        <v>0</v>
      </c>
    </row>
    <row r="360" spans="1:7" x14ac:dyDescent="0.25">
      <c r="A360" t="s">
        <v>8219</v>
      </c>
      <c r="B360">
        <v>267</v>
      </c>
      <c r="D360" t="str">
        <f t="array" ref="D360">IFERROR(INDEX($A$2:$A$4115,SMALL(IF($A$2:$A$4115=$I$1,ROW($A$2:$A$4115)),ROW(359:359))-1,1),"")</f>
        <v>successful</v>
      </c>
      <c r="E360">
        <f t="array" ref="E360">IFERROR(INDEX($B$2:$B$4115,SMALL(IF($A$2:$A$4115=$I$1,ROW($A$2:$A$4115)),ROW(359:359))-1,1),"")</f>
        <v>41</v>
      </c>
      <c r="F360" t="str">
        <f t="array" ref="F360">IFERROR(INDEX($A$2:$A$4115,SMALL(IF($A$2:$A$4115=$J$1,ROW($A$2:$A$4115)),ROW(359:359))-1,1),"")</f>
        <v>failed</v>
      </c>
      <c r="G360">
        <f t="array" ref="G360">IFERROR(INDEX($B$2:$B$4115,SMALL(IF($A$2:$A$4115=$J$1,ROW($A$2:$A$4115)),ROW(359:359))-1,1),"")</f>
        <v>2</v>
      </c>
    </row>
    <row r="361" spans="1:7" x14ac:dyDescent="0.25">
      <c r="A361" t="s">
        <v>8219</v>
      </c>
      <c r="B361">
        <v>302</v>
      </c>
      <c r="D361" t="str">
        <f t="array" ref="D361">IFERROR(INDEX($A$2:$A$4115,SMALL(IF($A$2:$A$4115=$I$1,ROW($A$2:$A$4115)),ROW(360:360))-1,1),"")</f>
        <v>successful</v>
      </c>
      <c r="E361">
        <f t="array" ref="E361">IFERROR(INDEX($B$2:$B$4115,SMALL(IF($A$2:$A$4115=$I$1,ROW($A$2:$A$4115)),ROW(360:360))-1,1),"")</f>
        <v>139</v>
      </c>
      <c r="F361" t="str">
        <f t="array" ref="F361">IFERROR(INDEX($A$2:$A$4115,SMALL(IF($A$2:$A$4115=$J$1,ROW($A$2:$A$4115)),ROW(360:360))-1,1),"")</f>
        <v>failed</v>
      </c>
      <c r="G361">
        <f t="array" ref="G361">IFERROR(INDEX($B$2:$B$4115,SMALL(IF($A$2:$A$4115=$J$1,ROW($A$2:$A$4115)),ROW(360:360))-1,1),"")</f>
        <v>8</v>
      </c>
    </row>
    <row r="362" spans="1:7" x14ac:dyDescent="0.25">
      <c r="A362" t="s">
        <v>8219</v>
      </c>
      <c r="B362">
        <v>87</v>
      </c>
      <c r="D362" t="str">
        <f t="array" ref="D362">IFERROR(INDEX($A$2:$A$4115,SMALL(IF($A$2:$A$4115=$I$1,ROW($A$2:$A$4115)),ROW(361:361))-1,1),"")</f>
        <v>successful</v>
      </c>
      <c r="E362">
        <f t="array" ref="E362">IFERROR(INDEX($B$2:$B$4115,SMALL(IF($A$2:$A$4115=$I$1,ROW($A$2:$A$4115)),ROW(361:361))-1,1),"")</f>
        <v>19</v>
      </c>
      <c r="F362" t="str">
        <f t="array" ref="F362">IFERROR(INDEX($A$2:$A$4115,SMALL(IF($A$2:$A$4115=$J$1,ROW($A$2:$A$4115)),ROW(361:361))-1,1),"")</f>
        <v>failed</v>
      </c>
      <c r="G362">
        <f t="array" ref="G362">IFERROR(INDEX($B$2:$B$4115,SMALL(IF($A$2:$A$4115=$J$1,ROW($A$2:$A$4115)),ROW(361:361))-1,1),"")</f>
        <v>2</v>
      </c>
    </row>
    <row r="363" spans="1:7" x14ac:dyDescent="0.25">
      <c r="A363" t="s">
        <v>8219</v>
      </c>
      <c r="B363">
        <v>354</v>
      </c>
      <c r="D363" t="str">
        <f t="array" ref="D363">IFERROR(INDEX($A$2:$A$4115,SMALL(IF($A$2:$A$4115=$I$1,ROW($A$2:$A$4115)),ROW(362:362))-1,1),"")</f>
        <v>successful</v>
      </c>
      <c r="E363">
        <f t="array" ref="E363">IFERROR(INDEX($B$2:$B$4115,SMALL(IF($A$2:$A$4115=$I$1,ROW($A$2:$A$4115)),ROW(362:362))-1,1),"")</f>
        <v>94</v>
      </c>
      <c r="F363" t="str">
        <f t="array" ref="F363">IFERROR(INDEX($A$2:$A$4115,SMALL(IF($A$2:$A$4115=$J$1,ROW($A$2:$A$4115)),ROW(362:362))-1,1),"")</f>
        <v>failed</v>
      </c>
      <c r="G363">
        <f t="array" ref="G363">IFERROR(INDEX($B$2:$B$4115,SMALL(IF($A$2:$A$4115=$J$1,ROW($A$2:$A$4115)),ROW(362:362))-1,1),"")</f>
        <v>0</v>
      </c>
    </row>
    <row r="364" spans="1:7" x14ac:dyDescent="0.25">
      <c r="A364" t="s">
        <v>8219</v>
      </c>
      <c r="B364">
        <v>86</v>
      </c>
      <c r="D364" t="str">
        <f t="array" ref="D364">IFERROR(INDEX($A$2:$A$4115,SMALL(IF($A$2:$A$4115=$I$1,ROW($A$2:$A$4115)),ROW(363:363))-1,1),"")</f>
        <v>successful</v>
      </c>
      <c r="E364">
        <f t="array" ref="E364">IFERROR(INDEX($B$2:$B$4115,SMALL(IF($A$2:$A$4115=$I$1,ROW($A$2:$A$4115)),ROW(363:363))-1,1),"")</f>
        <v>23</v>
      </c>
      <c r="F364" t="str">
        <f t="array" ref="F364">IFERROR(INDEX($A$2:$A$4115,SMALL(IF($A$2:$A$4115=$J$1,ROW($A$2:$A$4115)),ROW(363:363))-1,1),"")</f>
        <v>failed</v>
      </c>
      <c r="G364">
        <f t="array" ref="G364">IFERROR(INDEX($B$2:$B$4115,SMALL(IF($A$2:$A$4115=$J$1,ROW($A$2:$A$4115)),ROW(363:363))-1,1),"")</f>
        <v>3</v>
      </c>
    </row>
    <row r="365" spans="1:7" x14ac:dyDescent="0.25">
      <c r="A365" t="s">
        <v>8219</v>
      </c>
      <c r="B365">
        <v>26</v>
      </c>
      <c r="D365" t="str">
        <f t="array" ref="D365">IFERROR(INDEX($A$2:$A$4115,SMALL(IF($A$2:$A$4115=$I$1,ROW($A$2:$A$4115)),ROW(364:364))-1,1),"")</f>
        <v>successful</v>
      </c>
      <c r="E365">
        <f t="array" ref="E365">IFERROR(INDEX($B$2:$B$4115,SMALL(IF($A$2:$A$4115=$I$1,ROW($A$2:$A$4115)),ROW(364:364))-1,1),"")</f>
        <v>15</v>
      </c>
      <c r="F365" t="str">
        <f t="array" ref="F365">IFERROR(INDEX($A$2:$A$4115,SMALL(IF($A$2:$A$4115=$J$1,ROW($A$2:$A$4115)),ROW(364:364))-1,1),"")</f>
        <v>failed</v>
      </c>
      <c r="G365">
        <f t="array" ref="G365">IFERROR(INDEX($B$2:$B$4115,SMALL(IF($A$2:$A$4115=$J$1,ROW($A$2:$A$4115)),ROW(364:364))-1,1),"")</f>
        <v>4</v>
      </c>
    </row>
    <row r="366" spans="1:7" x14ac:dyDescent="0.25">
      <c r="A366" t="s">
        <v>8219</v>
      </c>
      <c r="B366">
        <v>113</v>
      </c>
      <c r="D366" t="str">
        <f t="array" ref="D366">IFERROR(INDEX($A$2:$A$4115,SMALL(IF($A$2:$A$4115=$I$1,ROW($A$2:$A$4115)),ROW(365:365))-1,1),"")</f>
        <v>successful</v>
      </c>
      <c r="E366">
        <f t="array" ref="E366">IFERROR(INDEX($B$2:$B$4115,SMALL(IF($A$2:$A$4115=$I$1,ROW($A$2:$A$4115)),ROW(365:365))-1,1),"")</f>
        <v>62</v>
      </c>
      <c r="F366" t="str">
        <f t="array" ref="F366">IFERROR(INDEX($A$2:$A$4115,SMALL(IF($A$2:$A$4115=$J$1,ROW($A$2:$A$4115)),ROW(365:365))-1,1),"")</f>
        <v>failed</v>
      </c>
      <c r="G366">
        <f t="array" ref="G366">IFERROR(INDEX($B$2:$B$4115,SMALL(IF($A$2:$A$4115=$J$1,ROW($A$2:$A$4115)),ROW(365:365))-1,1),"")</f>
        <v>3</v>
      </c>
    </row>
    <row r="367" spans="1:7" x14ac:dyDescent="0.25">
      <c r="A367" t="s">
        <v>8219</v>
      </c>
      <c r="B367">
        <v>65</v>
      </c>
      <c r="D367" t="str">
        <f t="array" ref="D367">IFERROR(INDEX($A$2:$A$4115,SMALL(IF($A$2:$A$4115=$I$1,ROW($A$2:$A$4115)),ROW(366:366))-1,1),"")</f>
        <v>successful</v>
      </c>
      <c r="E367">
        <f t="array" ref="E367">IFERROR(INDEX($B$2:$B$4115,SMALL(IF($A$2:$A$4115=$I$1,ROW($A$2:$A$4115)),ROW(366:366))-1,1),"")</f>
        <v>74</v>
      </c>
      <c r="F367" t="str">
        <f t="array" ref="F367">IFERROR(INDEX($A$2:$A$4115,SMALL(IF($A$2:$A$4115=$J$1,ROW($A$2:$A$4115)),ROW(366:366))-1,1),"")</f>
        <v>failed</v>
      </c>
      <c r="G367">
        <f t="array" ref="G367">IFERROR(INDEX($B$2:$B$4115,SMALL(IF($A$2:$A$4115=$J$1,ROW($A$2:$A$4115)),ROW(366:366))-1,1),"")</f>
        <v>6</v>
      </c>
    </row>
    <row r="368" spans="1:7" x14ac:dyDescent="0.25">
      <c r="A368" t="s">
        <v>8219</v>
      </c>
      <c r="B368">
        <v>134</v>
      </c>
      <c r="D368" t="str">
        <f t="array" ref="D368">IFERROR(INDEX($A$2:$A$4115,SMALL(IF($A$2:$A$4115=$I$1,ROW($A$2:$A$4115)),ROW(367:367))-1,1),"")</f>
        <v>successful</v>
      </c>
      <c r="E368">
        <f t="array" ref="E368">IFERROR(INDEX($B$2:$B$4115,SMALL(IF($A$2:$A$4115=$I$1,ROW($A$2:$A$4115)),ROW(367:367))-1,1),"")</f>
        <v>97</v>
      </c>
      <c r="F368" t="str">
        <f t="array" ref="F368">IFERROR(INDEX($A$2:$A$4115,SMALL(IF($A$2:$A$4115=$J$1,ROW($A$2:$A$4115)),ROW(367:367))-1,1),"")</f>
        <v>failed</v>
      </c>
      <c r="G368">
        <f t="array" ref="G368">IFERROR(INDEX($B$2:$B$4115,SMALL(IF($A$2:$A$4115=$J$1,ROW($A$2:$A$4115)),ROW(367:367))-1,1),"")</f>
        <v>0</v>
      </c>
    </row>
    <row r="369" spans="1:7" x14ac:dyDescent="0.25">
      <c r="A369" t="s">
        <v>8219</v>
      </c>
      <c r="B369">
        <v>119</v>
      </c>
      <c r="D369" t="str">
        <f t="array" ref="D369">IFERROR(INDEX($A$2:$A$4115,SMALL(IF($A$2:$A$4115=$I$1,ROW($A$2:$A$4115)),ROW(368:368))-1,1),"")</f>
        <v>successful</v>
      </c>
      <c r="E369">
        <f t="array" ref="E369">IFERROR(INDEX($B$2:$B$4115,SMALL(IF($A$2:$A$4115=$I$1,ROW($A$2:$A$4115)),ROW(368:368))-1,1),"")</f>
        <v>55</v>
      </c>
      <c r="F369" t="str">
        <f t="array" ref="F369">IFERROR(INDEX($A$2:$A$4115,SMALL(IF($A$2:$A$4115=$J$1,ROW($A$2:$A$4115)),ROW(368:368))-1,1),"")</f>
        <v>failed</v>
      </c>
      <c r="G369">
        <f t="array" ref="G369">IFERROR(INDEX($B$2:$B$4115,SMALL(IF($A$2:$A$4115=$J$1,ROW($A$2:$A$4115)),ROW(368:368))-1,1),"")</f>
        <v>0</v>
      </c>
    </row>
    <row r="370" spans="1:7" x14ac:dyDescent="0.25">
      <c r="A370" t="s">
        <v>8219</v>
      </c>
      <c r="B370">
        <v>159</v>
      </c>
      <c r="D370" t="str">
        <f t="array" ref="D370">IFERROR(INDEX($A$2:$A$4115,SMALL(IF($A$2:$A$4115=$I$1,ROW($A$2:$A$4115)),ROW(369:369))-1,1),"")</f>
        <v>successful</v>
      </c>
      <c r="E370">
        <f t="array" ref="E370">IFERROR(INDEX($B$2:$B$4115,SMALL(IF($A$2:$A$4115=$I$1,ROW($A$2:$A$4115)),ROW(369:369))-1,1),"")</f>
        <v>44</v>
      </c>
      <c r="F370" t="str">
        <f t="array" ref="F370">IFERROR(INDEX($A$2:$A$4115,SMALL(IF($A$2:$A$4115=$J$1,ROW($A$2:$A$4115)),ROW(369:369))-1,1),"")</f>
        <v>failed</v>
      </c>
      <c r="G370">
        <f t="array" ref="G370">IFERROR(INDEX($B$2:$B$4115,SMALL(IF($A$2:$A$4115=$J$1,ROW($A$2:$A$4115)),ROW(369:369))-1,1),"")</f>
        <v>0</v>
      </c>
    </row>
    <row r="371" spans="1:7" x14ac:dyDescent="0.25">
      <c r="A371" t="s">
        <v>8219</v>
      </c>
      <c r="B371">
        <v>167</v>
      </c>
      <c r="D371" t="str">
        <f t="array" ref="D371">IFERROR(INDEX($A$2:$A$4115,SMALL(IF($A$2:$A$4115=$I$1,ROW($A$2:$A$4115)),ROW(370:370))-1,1),"")</f>
        <v>successful</v>
      </c>
      <c r="E371">
        <f t="array" ref="E371">IFERROR(INDEX($B$2:$B$4115,SMALL(IF($A$2:$A$4115=$I$1,ROW($A$2:$A$4115)),ROW(370:370))-1,1),"")</f>
        <v>110</v>
      </c>
      <c r="F371" t="str">
        <f t="array" ref="F371">IFERROR(INDEX($A$2:$A$4115,SMALL(IF($A$2:$A$4115=$J$1,ROW($A$2:$A$4115)),ROW(370:370))-1,1),"")</f>
        <v>failed</v>
      </c>
      <c r="G371">
        <f t="array" ref="G371">IFERROR(INDEX($B$2:$B$4115,SMALL(IF($A$2:$A$4115=$J$1,ROW($A$2:$A$4115)),ROW(370:370))-1,1),"")</f>
        <v>8</v>
      </c>
    </row>
    <row r="372" spans="1:7" x14ac:dyDescent="0.25">
      <c r="A372" t="s">
        <v>8219</v>
      </c>
      <c r="B372">
        <v>43</v>
      </c>
      <c r="D372" t="str">
        <f t="array" ref="D372">IFERROR(INDEX($A$2:$A$4115,SMALL(IF($A$2:$A$4115=$I$1,ROW($A$2:$A$4115)),ROW(371:371))-1,1),"")</f>
        <v>successful</v>
      </c>
      <c r="E372">
        <f t="array" ref="E372">IFERROR(INDEX($B$2:$B$4115,SMALL(IF($A$2:$A$4115=$I$1,ROW($A$2:$A$4115)),ROW(371:371))-1,1),"")</f>
        <v>59</v>
      </c>
      <c r="F372" t="str">
        <f t="array" ref="F372">IFERROR(INDEX($A$2:$A$4115,SMALL(IF($A$2:$A$4115=$J$1,ROW($A$2:$A$4115)),ROW(371:371))-1,1),"")</f>
        <v>failed</v>
      </c>
      <c r="G372">
        <f t="array" ref="G372">IFERROR(INDEX($B$2:$B$4115,SMALL(IF($A$2:$A$4115=$J$1,ROW($A$2:$A$4115)),ROW(371:371))-1,1),"")</f>
        <v>5</v>
      </c>
    </row>
    <row r="373" spans="1:7" x14ac:dyDescent="0.25">
      <c r="A373" t="s">
        <v>8219</v>
      </c>
      <c r="B373">
        <v>1062</v>
      </c>
      <c r="D373" t="str">
        <f t="array" ref="D373">IFERROR(INDEX($A$2:$A$4115,SMALL(IF($A$2:$A$4115=$I$1,ROW($A$2:$A$4115)),ROW(372:372))-1,1),"")</f>
        <v>successful</v>
      </c>
      <c r="E373">
        <f t="array" ref="E373">IFERROR(INDEX($B$2:$B$4115,SMALL(IF($A$2:$A$4115=$I$1,ROW($A$2:$A$4115)),ROW(372:372))-1,1),"")</f>
        <v>62</v>
      </c>
      <c r="F373" t="str">
        <f t="array" ref="F373">IFERROR(INDEX($A$2:$A$4115,SMALL(IF($A$2:$A$4115=$J$1,ROW($A$2:$A$4115)),ROW(372:372))-1,1),"")</f>
        <v>failed</v>
      </c>
      <c r="G373">
        <f t="array" ref="G373">IFERROR(INDEX($B$2:$B$4115,SMALL(IF($A$2:$A$4115=$J$1,ROW($A$2:$A$4115)),ROW(372:372))-1,1),"")</f>
        <v>0</v>
      </c>
    </row>
    <row r="374" spans="1:7" x14ac:dyDescent="0.25">
      <c r="A374" t="s">
        <v>8219</v>
      </c>
      <c r="B374">
        <v>9</v>
      </c>
      <c r="D374" t="str">
        <f t="array" ref="D374">IFERROR(INDEX($A$2:$A$4115,SMALL(IF($A$2:$A$4115=$I$1,ROW($A$2:$A$4115)),ROW(373:373))-1,1),"")</f>
        <v>successful</v>
      </c>
      <c r="E374">
        <f t="array" ref="E374">IFERROR(INDEX($B$2:$B$4115,SMALL(IF($A$2:$A$4115=$I$1,ROW($A$2:$A$4115)),ROW(373:373))-1,1),"")</f>
        <v>105</v>
      </c>
      <c r="F374" t="str">
        <f t="array" ref="F374">IFERROR(INDEX($A$2:$A$4115,SMALL(IF($A$2:$A$4115=$J$1,ROW($A$2:$A$4115)),ROW(373:373))-1,1),"")</f>
        <v>failed</v>
      </c>
      <c r="G374">
        <f t="array" ref="G374">IFERROR(INDEX($B$2:$B$4115,SMALL(IF($A$2:$A$4115=$J$1,ROW($A$2:$A$4115)),ROW(373:373))-1,1),"")</f>
        <v>2</v>
      </c>
    </row>
    <row r="375" spans="1:7" x14ac:dyDescent="0.25">
      <c r="A375" t="s">
        <v>8219</v>
      </c>
      <c r="B375">
        <v>89</v>
      </c>
      <c r="D375" t="str">
        <f t="array" ref="D375">IFERROR(INDEX($A$2:$A$4115,SMALL(IF($A$2:$A$4115=$I$1,ROW($A$2:$A$4115)),ROW(374:374))-1,1),"")</f>
        <v>successful</v>
      </c>
      <c r="E375">
        <f t="array" ref="E375">IFERROR(INDEX($B$2:$B$4115,SMALL(IF($A$2:$A$4115=$I$1,ROW($A$2:$A$4115)),ROW(374:374))-1,1),"")</f>
        <v>26</v>
      </c>
      <c r="F375" t="str">
        <f t="array" ref="F375">IFERROR(INDEX($A$2:$A$4115,SMALL(IF($A$2:$A$4115=$J$1,ROW($A$2:$A$4115)),ROW(374:374))-1,1),"")</f>
        <v>failed</v>
      </c>
      <c r="G375">
        <f t="array" ref="G375">IFERROR(INDEX($B$2:$B$4115,SMALL(IF($A$2:$A$4115=$J$1,ROW($A$2:$A$4115)),ROW(374:374))-1,1),"")</f>
        <v>24</v>
      </c>
    </row>
    <row r="376" spans="1:7" x14ac:dyDescent="0.25">
      <c r="A376" t="s">
        <v>8219</v>
      </c>
      <c r="B376">
        <v>174</v>
      </c>
      <c r="D376" t="str">
        <f t="array" ref="D376">IFERROR(INDEX($A$2:$A$4115,SMALL(IF($A$2:$A$4115=$I$1,ROW($A$2:$A$4115)),ROW(375:375))-1,1),"")</f>
        <v>successful</v>
      </c>
      <c r="E376">
        <f t="array" ref="E376">IFERROR(INDEX($B$2:$B$4115,SMALL(IF($A$2:$A$4115=$I$1,ROW($A$2:$A$4115)),ROW(375:375))-1,1),"")</f>
        <v>49</v>
      </c>
      <c r="F376" t="str">
        <f t="array" ref="F376">IFERROR(INDEX($A$2:$A$4115,SMALL(IF($A$2:$A$4115=$J$1,ROW($A$2:$A$4115)),ROW(375:375))-1,1),"")</f>
        <v>failed</v>
      </c>
      <c r="G376">
        <f t="array" ref="G376">IFERROR(INDEX($B$2:$B$4115,SMALL(IF($A$2:$A$4115=$J$1,ROW($A$2:$A$4115)),ROW(375:375))-1,1),"")</f>
        <v>0</v>
      </c>
    </row>
    <row r="377" spans="1:7" x14ac:dyDescent="0.25">
      <c r="A377" t="s">
        <v>8219</v>
      </c>
      <c r="B377">
        <v>14</v>
      </c>
      <c r="D377" t="str">
        <f t="array" ref="D377">IFERROR(INDEX($A$2:$A$4115,SMALL(IF($A$2:$A$4115=$I$1,ROW($A$2:$A$4115)),ROW(376:376))-1,1),"")</f>
        <v>successful</v>
      </c>
      <c r="E377">
        <f t="array" ref="E377">IFERROR(INDEX($B$2:$B$4115,SMALL(IF($A$2:$A$4115=$I$1,ROW($A$2:$A$4115)),ROW(376:376))-1,1),"")</f>
        <v>68</v>
      </c>
      <c r="F377" t="str">
        <f t="array" ref="F377">IFERROR(INDEX($A$2:$A$4115,SMALL(IF($A$2:$A$4115=$J$1,ROW($A$2:$A$4115)),ROW(376:376))-1,1),"")</f>
        <v>failed</v>
      </c>
      <c r="G377">
        <f t="array" ref="G377">IFERROR(INDEX($B$2:$B$4115,SMALL(IF($A$2:$A$4115=$J$1,ROW($A$2:$A$4115)),ROW(376:376))-1,1),"")</f>
        <v>9</v>
      </c>
    </row>
    <row r="378" spans="1:7" x14ac:dyDescent="0.25">
      <c r="A378" t="s">
        <v>8219</v>
      </c>
      <c r="B378">
        <v>48</v>
      </c>
      <c r="D378" t="str">
        <f t="array" ref="D378">IFERROR(INDEX($A$2:$A$4115,SMALL(IF($A$2:$A$4115=$I$1,ROW($A$2:$A$4115)),ROW(377:377))-1,1),"")</f>
        <v>successful</v>
      </c>
      <c r="E378">
        <f t="array" ref="E378">IFERROR(INDEX($B$2:$B$4115,SMALL(IF($A$2:$A$4115=$I$1,ROW($A$2:$A$4115)),ROW(377:377))-1,1),"")</f>
        <v>22</v>
      </c>
      <c r="F378" t="str">
        <f t="array" ref="F378">IFERROR(INDEX($A$2:$A$4115,SMALL(IF($A$2:$A$4115=$J$1,ROW($A$2:$A$4115)),ROW(377:377))-1,1),"")</f>
        <v>failed</v>
      </c>
      <c r="G378">
        <f t="array" ref="G378">IFERROR(INDEX($B$2:$B$4115,SMALL(IF($A$2:$A$4115=$J$1,ROW($A$2:$A$4115)),ROW(377:377))-1,1),"")</f>
        <v>0</v>
      </c>
    </row>
    <row r="379" spans="1:7" x14ac:dyDescent="0.25">
      <c r="A379" t="s">
        <v>8219</v>
      </c>
      <c r="B379">
        <v>133</v>
      </c>
      <c r="D379" t="str">
        <f t="array" ref="D379">IFERROR(INDEX($A$2:$A$4115,SMALL(IF($A$2:$A$4115=$I$1,ROW($A$2:$A$4115)),ROW(378:378))-1,1),"")</f>
        <v>successful</v>
      </c>
      <c r="E379">
        <f t="array" ref="E379">IFERROR(INDEX($B$2:$B$4115,SMALL(IF($A$2:$A$4115=$I$1,ROW($A$2:$A$4115)),ROW(378:378))-1,1),"")</f>
        <v>18</v>
      </c>
      <c r="F379" t="str">
        <f t="array" ref="F379">IFERROR(INDEX($A$2:$A$4115,SMALL(IF($A$2:$A$4115=$J$1,ROW($A$2:$A$4115)),ROW(378:378))-1,1),"")</f>
        <v>failed</v>
      </c>
      <c r="G379">
        <f t="array" ref="G379">IFERROR(INDEX($B$2:$B$4115,SMALL(IF($A$2:$A$4115=$J$1,ROW($A$2:$A$4115)),ROW(378:378))-1,1),"")</f>
        <v>1</v>
      </c>
    </row>
    <row r="380" spans="1:7" x14ac:dyDescent="0.25">
      <c r="A380" t="s">
        <v>8219</v>
      </c>
      <c r="B380">
        <v>83</v>
      </c>
      <c r="D380" t="str">
        <f t="array" ref="D380">IFERROR(INDEX($A$2:$A$4115,SMALL(IF($A$2:$A$4115=$I$1,ROW($A$2:$A$4115)),ROW(379:379))-1,1),"")</f>
        <v>successful</v>
      </c>
      <c r="E380">
        <f t="array" ref="E380">IFERROR(INDEX($B$2:$B$4115,SMALL(IF($A$2:$A$4115=$I$1,ROW($A$2:$A$4115)),ROW(379:379))-1,1),"")</f>
        <v>19</v>
      </c>
      <c r="F380" t="str">
        <f t="array" ref="F380">IFERROR(INDEX($A$2:$A$4115,SMALL(IF($A$2:$A$4115=$J$1,ROW($A$2:$A$4115)),ROW(379:379))-1,1),"")</f>
        <v>failed</v>
      </c>
      <c r="G380">
        <f t="array" ref="G380">IFERROR(INDEX($B$2:$B$4115,SMALL(IF($A$2:$A$4115=$J$1,ROW($A$2:$A$4115)),ROW(379:379))-1,1),"")</f>
        <v>10</v>
      </c>
    </row>
    <row r="381" spans="1:7" x14ac:dyDescent="0.25">
      <c r="A381" t="s">
        <v>8219</v>
      </c>
      <c r="B381">
        <v>149</v>
      </c>
      <c r="D381" t="str">
        <f t="array" ref="D381">IFERROR(INDEX($A$2:$A$4115,SMALL(IF($A$2:$A$4115=$I$1,ROW($A$2:$A$4115)),ROW(380:380))-1,1),"")</f>
        <v>successful</v>
      </c>
      <c r="E381">
        <f t="array" ref="E381">IFERROR(INDEX($B$2:$B$4115,SMALL(IF($A$2:$A$4115=$I$1,ROW($A$2:$A$4115)),ROW(380:380))-1,1),"")</f>
        <v>99</v>
      </c>
      <c r="F381" t="str">
        <f t="array" ref="F381">IFERROR(INDEX($A$2:$A$4115,SMALL(IF($A$2:$A$4115=$J$1,ROW($A$2:$A$4115)),ROW(380:380))-1,1),"")</f>
        <v>failed</v>
      </c>
      <c r="G381">
        <f t="array" ref="G381">IFERROR(INDEX($B$2:$B$4115,SMALL(IF($A$2:$A$4115=$J$1,ROW($A$2:$A$4115)),ROW(380:380))-1,1),"")</f>
        <v>1</v>
      </c>
    </row>
    <row r="382" spans="1:7" x14ac:dyDescent="0.25">
      <c r="A382" t="s">
        <v>8219</v>
      </c>
      <c r="B382">
        <v>49</v>
      </c>
      <c r="D382" t="str">
        <f t="array" ref="D382">IFERROR(INDEX($A$2:$A$4115,SMALL(IF($A$2:$A$4115=$I$1,ROW($A$2:$A$4115)),ROW(381:381))-1,1),"")</f>
        <v>successful</v>
      </c>
      <c r="E382">
        <f t="array" ref="E382">IFERROR(INDEX($B$2:$B$4115,SMALL(IF($A$2:$A$4115=$I$1,ROW($A$2:$A$4115)),ROW(381:381))-1,1),"")</f>
        <v>27</v>
      </c>
      <c r="F382" t="str">
        <f t="array" ref="F382">IFERROR(INDEX($A$2:$A$4115,SMALL(IF($A$2:$A$4115=$J$1,ROW($A$2:$A$4115)),ROW(381:381))-1,1),"")</f>
        <v>failed</v>
      </c>
      <c r="G382">
        <f t="array" ref="G382">IFERROR(INDEX($B$2:$B$4115,SMALL(IF($A$2:$A$4115=$J$1,ROW($A$2:$A$4115)),ROW(381:381))-1,1),"")</f>
        <v>0</v>
      </c>
    </row>
    <row r="383" spans="1:7" x14ac:dyDescent="0.25">
      <c r="A383" t="s">
        <v>8219</v>
      </c>
      <c r="B383">
        <v>251</v>
      </c>
      <c r="D383" t="str">
        <f t="array" ref="D383">IFERROR(INDEX($A$2:$A$4115,SMALL(IF($A$2:$A$4115=$I$1,ROW($A$2:$A$4115)),ROW(382:382))-1,1),"")</f>
        <v>successful</v>
      </c>
      <c r="E383">
        <f t="array" ref="E383">IFERROR(INDEX($B$2:$B$4115,SMALL(IF($A$2:$A$4115=$I$1,ROW($A$2:$A$4115)),ROW(382:382))-1,1),"")</f>
        <v>25</v>
      </c>
      <c r="F383" t="str">
        <f t="array" ref="F383">IFERROR(INDEX($A$2:$A$4115,SMALL(IF($A$2:$A$4115=$J$1,ROW($A$2:$A$4115)),ROW(382:382))-1,1),"")</f>
        <v>failed</v>
      </c>
      <c r="G383">
        <f t="array" ref="G383">IFERROR(INDEX($B$2:$B$4115,SMALL(IF($A$2:$A$4115=$J$1,ROW($A$2:$A$4115)),ROW(382:382))-1,1),"")</f>
        <v>20</v>
      </c>
    </row>
    <row r="384" spans="1:7" x14ac:dyDescent="0.25">
      <c r="A384" t="s">
        <v>8219</v>
      </c>
      <c r="B384">
        <v>22</v>
      </c>
      <c r="D384" t="str">
        <f t="array" ref="D384">IFERROR(INDEX($A$2:$A$4115,SMALL(IF($A$2:$A$4115=$I$1,ROW($A$2:$A$4115)),ROW(383:383))-1,1),"")</f>
        <v>successful</v>
      </c>
      <c r="E384">
        <f t="array" ref="E384">IFERROR(INDEX($B$2:$B$4115,SMALL(IF($A$2:$A$4115=$I$1,ROW($A$2:$A$4115)),ROW(383:383))-1,1),"")</f>
        <v>14</v>
      </c>
      <c r="F384" t="str">
        <f t="array" ref="F384">IFERROR(INDEX($A$2:$A$4115,SMALL(IF($A$2:$A$4115=$J$1,ROW($A$2:$A$4115)),ROW(383:383))-1,1),"")</f>
        <v>failed</v>
      </c>
      <c r="G384">
        <f t="array" ref="G384">IFERROR(INDEX($B$2:$B$4115,SMALL(IF($A$2:$A$4115=$J$1,ROW($A$2:$A$4115)),ROW(383:383))-1,1),"")</f>
        <v>30</v>
      </c>
    </row>
    <row r="385" spans="1:7" x14ac:dyDescent="0.25">
      <c r="A385" t="s">
        <v>8219</v>
      </c>
      <c r="B385">
        <v>48</v>
      </c>
      <c r="D385" t="str">
        <f t="array" ref="D385">IFERROR(INDEX($A$2:$A$4115,SMALL(IF($A$2:$A$4115=$I$1,ROW($A$2:$A$4115)),ROW(384:384))-1,1),"")</f>
        <v>successful</v>
      </c>
      <c r="E385">
        <f t="array" ref="E385">IFERROR(INDEX($B$2:$B$4115,SMALL(IF($A$2:$A$4115=$I$1,ROW($A$2:$A$4115)),ROW(384:384))-1,1),"")</f>
        <v>35</v>
      </c>
      <c r="F385" t="str">
        <f t="array" ref="F385">IFERROR(INDEX($A$2:$A$4115,SMALL(IF($A$2:$A$4115=$J$1,ROW($A$2:$A$4115)),ROW(384:384))-1,1),"")</f>
        <v>failed</v>
      </c>
      <c r="G385">
        <f t="array" ref="G385">IFERROR(INDEX($B$2:$B$4115,SMALL(IF($A$2:$A$4115=$J$1,ROW($A$2:$A$4115)),ROW(384:384))-1,1),"")</f>
        <v>6</v>
      </c>
    </row>
    <row r="386" spans="1:7" x14ac:dyDescent="0.25">
      <c r="A386" t="s">
        <v>8219</v>
      </c>
      <c r="B386">
        <v>383</v>
      </c>
      <c r="D386" t="str">
        <f t="array" ref="D386">IFERROR(INDEX($A$2:$A$4115,SMALL(IF($A$2:$A$4115=$I$1,ROW($A$2:$A$4115)),ROW(385:385))-1,1),"")</f>
        <v>successful</v>
      </c>
      <c r="E386">
        <f t="array" ref="E386">IFERROR(INDEX($B$2:$B$4115,SMALL(IF($A$2:$A$4115=$I$1,ROW($A$2:$A$4115)),ROW(385:385))-1,1),"")</f>
        <v>10</v>
      </c>
      <c r="F386" t="str">
        <f t="array" ref="F386">IFERROR(INDEX($A$2:$A$4115,SMALL(IF($A$2:$A$4115=$J$1,ROW($A$2:$A$4115)),ROW(385:385))-1,1),"")</f>
        <v>failed</v>
      </c>
      <c r="G386">
        <f t="array" ref="G386">IFERROR(INDEX($B$2:$B$4115,SMALL(IF($A$2:$A$4115=$J$1,ROW($A$2:$A$4115)),ROW(385:385))-1,1),"")</f>
        <v>15</v>
      </c>
    </row>
    <row r="387" spans="1:7" x14ac:dyDescent="0.25">
      <c r="A387" t="s">
        <v>8219</v>
      </c>
      <c r="B387">
        <v>237</v>
      </c>
      <c r="D387" t="str">
        <f t="array" ref="D387">IFERROR(INDEX($A$2:$A$4115,SMALL(IF($A$2:$A$4115=$I$1,ROW($A$2:$A$4115)),ROW(386:386))-1,1),"")</f>
        <v>successful</v>
      </c>
      <c r="E387">
        <f t="array" ref="E387">IFERROR(INDEX($B$2:$B$4115,SMALL(IF($A$2:$A$4115=$I$1,ROW($A$2:$A$4115)),ROW(386:386))-1,1),"")</f>
        <v>29</v>
      </c>
      <c r="F387" t="str">
        <f t="array" ref="F387">IFERROR(INDEX($A$2:$A$4115,SMALL(IF($A$2:$A$4115=$J$1,ROW($A$2:$A$4115)),ROW(386:386))-1,1),"")</f>
        <v>failed</v>
      </c>
      <c r="G387">
        <f t="array" ref="G387">IFERROR(INDEX($B$2:$B$4115,SMALL(IF($A$2:$A$4115=$J$1,ROW($A$2:$A$4115)),ROW(386:386))-1,1),"")</f>
        <v>5</v>
      </c>
    </row>
    <row r="388" spans="1:7" x14ac:dyDescent="0.25">
      <c r="A388" t="s">
        <v>8219</v>
      </c>
      <c r="B388">
        <v>13</v>
      </c>
      <c r="D388" t="str">
        <f t="array" ref="D388">IFERROR(INDEX($A$2:$A$4115,SMALL(IF($A$2:$A$4115=$I$1,ROW($A$2:$A$4115)),ROW(387:387))-1,1),"")</f>
        <v>successful</v>
      </c>
      <c r="E388">
        <f t="array" ref="E388">IFERROR(INDEX($B$2:$B$4115,SMALL(IF($A$2:$A$4115=$I$1,ROW($A$2:$A$4115)),ROW(387:387))-1,1),"")</f>
        <v>44</v>
      </c>
      <c r="F388" t="str">
        <f t="array" ref="F388">IFERROR(INDEX($A$2:$A$4115,SMALL(IF($A$2:$A$4115=$J$1,ROW($A$2:$A$4115)),ROW(387:387))-1,1),"")</f>
        <v>failed</v>
      </c>
      <c r="G388">
        <f t="array" ref="G388">IFERROR(INDEX($B$2:$B$4115,SMALL(IF($A$2:$A$4115=$J$1,ROW($A$2:$A$4115)),ROW(387:387))-1,1),"")</f>
        <v>0</v>
      </c>
    </row>
    <row r="389" spans="1:7" x14ac:dyDescent="0.25">
      <c r="A389" t="s">
        <v>8219</v>
      </c>
      <c r="B389">
        <v>562</v>
      </c>
      <c r="D389" t="str">
        <f t="array" ref="D389">IFERROR(INDEX($A$2:$A$4115,SMALL(IF($A$2:$A$4115=$I$1,ROW($A$2:$A$4115)),ROW(388:388))-1,1),"")</f>
        <v>successful</v>
      </c>
      <c r="E389">
        <f t="array" ref="E389">IFERROR(INDEX($B$2:$B$4115,SMALL(IF($A$2:$A$4115=$I$1,ROW($A$2:$A$4115)),ROW(388:388))-1,1),"")</f>
        <v>17</v>
      </c>
      <c r="F389" t="str">
        <f t="array" ref="F389">IFERROR(INDEX($A$2:$A$4115,SMALL(IF($A$2:$A$4115=$J$1,ROW($A$2:$A$4115)),ROW(388:388))-1,1),"")</f>
        <v>failed</v>
      </c>
      <c r="G389">
        <f t="array" ref="G389">IFERROR(INDEX($B$2:$B$4115,SMALL(IF($A$2:$A$4115=$J$1,ROW($A$2:$A$4115)),ROW(388:388))-1,1),"")</f>
        <v>0</v>
      </c>
    </row>
    <row r="390" spans="1:7" x14ac:dyDescent="0.25">
      <c r="A390" t="s">
        <v>8219</v>
      </c>
      <c r="B390">
        <v>71</v>
      </c>
      <c r="D390" t="str">
        <f t="array" ref="D390">IFERROR(INDEX($A$2:$A$4115,SMALL(IF($A$2:$A$4115=$I$1,ROW($A$2:$A$4115)),ROW(389:389))-1,1),"")</f>
        <v>successful</v>
      </c>
      <c r="E390">
        <f t="array" ref="E390">IFERROR(INDEX($B$2:$B$4115,SMALL(IF($A$2:$A$4115=$I$1,ROW($A$2:$A$4115)),ROW(389:389))-1,1),"")</f>
        <v>34</v>
      </c>
      <c r="F390" t="str">
        <f t="array" ref="F390">IFERROR(INDEX($A$2:$A$4115,SMALL(IF($A$2:$A$4115=$J$1,ROW($A$2:$A$4115)),ROW(389:389))-1,1),"")</f>
        <v>failed</v>
      </c>
      <c r="G390">
        <f t="array" ref="G390">IFERROR(INDEX($B$2:$B$4115,SMALL(IF($A$2:$A$4115=$J$1,ROW($A$2:$A$4115)),ROW(389:389))-1,1),"")</f>
        <v>28</v>
      </c>
    </row>
    <row r="391" spans="1:7" x14ac:dyDescent="0.25">
      <c r="A391" t="s">
        <v>8219</v>
      </c>
      <c r="B391">
        <v>1510</v>
      </c>
      <c r="D391" t="str">
        <f t="array" ref="D391">IFERROR(INDEX($A$2:$A$4115,SMALL(IF($A$2:$A$4115=$I$1,ROW($A$2:$A$4115)),ROW(390:390))-1,1),"")</f>
        <v>successful</v>
      </c>
      <c r="E391">
        <f t="array" ref="E391">IFERROR(INDEX($B$2:$B$4115,SMALL(IF($A$2:$A$4115=$I$1,ROW($A$2:$A$4115)),ROW(390:390))-1,1),"")</f>
        <v>14</v>
      </c>
      <c r="F391" t="str">
        <f t="array" ref="F391">IFERROR(INDEX($A$2:$A$4115,SMALL(IF($A$2:$A$4115=$J$1,ROW($A$2:$A$4115)),ROW(390:390))-1,1),"")</f>
        <v>failed</v>
      </c>
      <c r="G391">
        <f t="array" ref="G391">IFERROR(INDEX($B$2:$B$4115,SMALL(IF($A$2:$A$4115=$J$1,ROW($A$2:$A$4115)),ROW(390:390))-1,1),"")</f>
        <v>0</v>
      </c>
    </row>
    <row r="392" spans="1:7" x14ac:dyDescent="0.25">
      <c r="A392" t="s">
        <v>8219</v>
      </c>
      <c r="B392">
        <v>14</v>
      </c>
      <c r="D392" t="str">
        <f t="array" ref="D392">IFERROR(INDEX($A$2:$A$4115,SMALL(IF($A$2:$A$4115=$I$1,ROW($A$2:$A$4115)),ROW(391:391))-1,1),"")</f>
        <v>successful</v>
      </c>
      <c r="E392">
        <f t="array" ref="E392">IFERROR(INDEX($B$2:$B$4115,SMALL(IF($A$2:$A$4115=$I$1,ROW($A$2:$A$4115)),ROW(391:391))-1,1),"")</f>
        <v>156</v>
      </c>
      <c r="F392" t="str">
        <f t="array" ref="F392">IFERROR(INDEX($A$2:$A$4115,SMALL(IF($A$2:$A$4115=$J$1,ROW($A$2:$A$4115)),ROW(391:391))-1,1),"")</f>
        <v>failed</v>
      </c>
      <c r="G392">
        <f t="array" ref="G392">IFERROR(INDEX($B$2:$B$4115,SMALL(IF($A$2:$A$4115=$J$1,ROW($A$2:$A$4115)),ROW(391:391))-1,1),"")</f>
        <v>5</v>
      </c>
    </row>
    <row r="393" spans="1:7" x14ac:dyDescent="0.25">
      <c r="A393" t="s">
        <v>8219</v>
      </c>
      <c r="B393">
        <v>193</v>
      </c>
      <c r="D393" t="str">
        <f t="array" ref="D393">IFERROR(INDEX($A$2:$A$4115,SMALL(IF($A$2:$A$4115=$I$1,ROW($A$2:$A$4115)),ROW(392:392))-1,1),"")</f>
        <v>successful</v>
      </c>
      <c r="E393">
        <f t="array" ref="E393">IFERROR(INDEX($B$2:$B$4115,SMALL(IF($A$2:$A$4115=$I$1,ROW($A$2:$A$4115)),ROW(392:392))-1,1),"")</f>
        <v>128</v>
      </c>
      <c r="F393" t="str">
        <f t="array" ref="F393">IFERROR(INDEX($A$2:$A$4115,SMALL(IF($A$2:$A$4115=$J$1,ROW($A$2:$A$4115)),ROW(392:392))-1,1),"")</f>
        <v>failed</v>
      </c>
      <c r="G393">
        <f t="array" ref="G393">IFERROR(INDEX($B$2:$B$4115,SMALL(IF($A$2:$A$4115=$J$1,ROW($A$2:$A$4115)),ROW(392:392))-1,1),"")</f>
        <v>7</v>
      </c>
    </row>
    <row r="394" spans="1:7" x14ac:dyDescent="0.25">
      <c r="A394" t="s">
        <v>8219</v>
      </c>
      <c r="B394">
        <v>206</v>
      </c>
      <c r="D394" t="str">
        <f t="array" ref="D394">IFERROR(INDEX($A$2:$A$4115,SMALL(IF($A$2:$A$4115=$I$1,ROW($A$2:$A$4115)),ROW(393:393))-1,1),"")</f>
        <v>successful</v>
      </c>
      <c r="E394">
        <f t="array" ref="E394">IFERROR(INDEX($B$2:$B$4115,SMALL(IF($A$2:$A$4115=$I$1,ROW($A$2:$A$4115)),ROW(393:393))-1,1),"")</f>
        <v>60</v>
      </c>
      <c r="F394" t="str">
        <f t="array" ref="F394">IFERROR(INDEX($A$2:$A$4115,SMALL(IF($A$2:$A$4115=$J$1,ROW($A$2:$A$4115)),ROW(393:393))-1,1),"")</f>
        <v>failed</v>
      </c>
      <c r="G394">
        <f t="array" ref="G394">IFERROR(INDEX($B$2:$B$4115,SMALL(IF($A$2:$A$4115=$J$1,ROW($A$2:$A$4115)),ROW(393:393))-1,1),"")</f>
        <v>30</v>
      </c>
    </row>
    <row r="395" spans="1:7" x14ac:dyDescent="0.25">
      <c r="A395" t="s">
        <v>8219</v>
      </c>
      <c r="B395">
        <v>351</v>
      </c>
      <c r="D395" t="str">
        <f t="array" ref="D395">IFERROR(INDEX($A$2:$A$4115,SMALL(IF($A$2:$A$4115=$I$1,ROW($A$2:$A$4115)),ROW(394:394))-1,1),"")</f>
        <v>successful</v>
      </c>
      <c r="E395">
        <f t="array" ref="E395">IFERROR(INDEX($B$2:$B$4115,SMALL(IF($A$2:$A$4115=$I$1,ROW($A$2:$A$4115)),ROW(394:394))-1,1),"")</f>
        <v>32</v>
      </c>
      <c r="F395" t="str">
        <f t="array" ref="F395">IFERROR(INDEX($A$2:$A$4115,SMALL(IF($A$2:$A$4115=$J$1,ROW($A$2:$A$4115)),ROW(394:394))-1,1),"")</f>
        <v>failed</v>
      </c>
      <c r="G395">
        <f t="array" ref="G395">IFERROR(INDEX($B$2:$B$4115,SMALL(IF($A$2:$A$4115=$J$1,ROW($A$2:$A$4115)),ROW(394:394))-1,1),"")</f>
        <v>2</v>
      </c>
    </row>
    <row r="396" spans="1:7" x14ac:dyDescent="0.25">
      <c r="A396" t="s">
        <v>8219</v>
      </c>
      <c r="B396">
        <v>50</v>
      </c>
      <c r="D396" t="str">
        <f t="array" ref="D396">IFERROR(INDEX($A$2:$A$4115,SMALL(IF($A$2:$A$4115=$I$1,ROW($A$2:$A$4115)),ROW(395:395))-1,1),"")</f>
        <v>successful</v>
      </c>
      <c r="E396">
        <f t="array" ref="E396">IFERROR(INDEX($B$2:$B$4115,SMALL(IF($A$2:$A$4115=$I$1,ROW($A$2:$A$4115)),ROW(395:395))-1,1),"")</f>
        <v>53</v>
      </c>
      <c r="F396" t="str">
        <f t="array" ref="F396">IFERROR(INDEX($A$2:$A$4115,SMALL(IF($A$2:$A$4115=$J$1,ROW($A$2:$A$4115)),ROW(395:395))-1,1),"")</f>
        <v>failed</v>
      </c>
      <c r="G396">
        <f t="array" ref="G396">IFERROR(INDEX($B$2:$B$4115,SMALL(IF($A$2:$A$4115=$J$1,ROW($A$2:$A$4115)),ROW(395:395))-1,1),"")</f>
        <v>30</v>
      </c>
    </row>
    <row r="397" spans="1:7" x14ac:dyDescent="0.25">
      <c r="A397" t="s">
        <v>8219</v>
      </c>
      <c r="B397">
        <v>184</v>
      </c>
      <c r="D397" t="str">
        <f t="array" ref="D397">IFERROR(INDEX($A$2:$A$4115,SMALL(IF($A$2:$A$4115=$I$1,ROW($A$2:$A$4115)),ROW(396:396))-1,1),"")</f>
        <v>successful</v>
      </c>
      <c r="E397">
        <f t="array" ref="E397">IFERROR(INDEX($B$2:$B$4115,SMALL(IF($A$2:$A$4115=$I$1,ROW($A$2:$A$4115)),ROW(396:396))-1,1),"")</f>
        <v>184</v>
      </c>
      <c r="F397" t="str">
        <f t="array" ref="F397">IFERROR(INDEX($A$2:$A$4115,SMALL(IF($A$2:$A$4115=$J$1,ROW($A$2:$A$4115)),ROW(396:396))-1,1),"")</f>
        <v>failed</v>
      </c>
      <c r="G397">
        <f t="array" ref="G397">IFERROR(INDEX($B$2:$B$4115,SMALL(IF($A$2:$A$4115=$J$1,ROW($A$2:$A$4115)),ROW(396:396))-1,1),"")</f>
        <v>2</v>
      </c>
    </row>
    <row r="398" spans="1:7" x14ac:dyDescent="0.25">
      <c r="A398" t="s">
        <v>8219</v>
      </c>
      <c r="B398">
        <v>196</v>
      </c>
      <c r="D398" t="str">
        <f t="array" ref="D398">IFERROR(INDEX($A$2:$A$4115,SMALL(IF($A$2:$A$4115=$I$1,ROW($A$2:$A$4115)),ROW(397:397))-1,1),"")</f>
        <v>successful</v>
      </c>
      <c r="E398">
        <f t="array" ref="E398">IFERROR(INDEX($B$2:$B$4115,SMALL(IF($A$2:$A$4115=$I$1,ROW($A$2:$A$4115)),ROW(397:397))-1,1),"")</f>
        <v>90</v>
      </c>
      <c r="F398" t="str">
        <f t="array" ref="F398">IFERROR(INDEX($A$2:$A$4115,SMALL(IF($A$2:$A$4115=$J$1,ROW($A$2:$A$4115)),ROW(397:397))-1,1),"")</f>
        <v>failed</v>
      </c>
      <c r="G398">
        <f t="array" ref="G398">IFERROR(INDEX($B$2:$B$4115,SMALL(IF($A$2:$A$4115=$J$1,ROW($A$2:$A$4115)),ROW(397:397))-1,1),"")</f>
        <v>0</v>
      </c>
    </row>
    <row r="399" spans="1:7" x14ac:dyDescent="0.25">
      <c r="A399" t="s">
        <v>8219</v>
      </c>
      <c r="B399">
        <v>229</v>
      </c>
      <c r="D399" t="str">
        <f t="array" ref="D399">IFERROR(INDEX($A$2:$A$4115,SMALL(IF($A$2:$A$4115=$I$1,ROW($A$2:$A$4115)),ROW(398:398))-1,1),"")</f>
        <v>successful</v>
      </c>
      <c r="E399">
        <f t="array" ref="E399">IFERROR(INDEX($B$2:$B$4115,SMALL(IF($A$2:$A$4115=$I$1,ROW($A$2:$A$4115)),ROW(398:398))-1,1),"")</f>
        <v>71</v>
      </c>
      <c r="F399" t="str">
        <f t="array" ref="F399">IFERROR(INDEX($A$2:$A$4115,SMALL(IF($A$2:$A$4115=$J$1,ROW($A$2:$A$4115)),ROW(398:398))-1,1),"")</f>
        <v>failed</v>
      </c>
      <c r="G399">
        <f t="array" ref="G399">IFERROR(INDEX($B$2:$B$4115,SMALL(IF($A$2:$A$4115=$J$1,ROW($A$2:$A$4115)),ROW(398:398))-1,1),"")</f>
        <v>2</v>
      </c>
    </row>
    <row r="400" spans="1:7" x14ac:dyDescent="0.25">
      <c r="A400" t="s">
        <v>8219</v>
      </c>
      <c r="B400">
        <v>67</v>
      </c>
      <c r="D400" t="str">
        <f t="array" ref="D400">IFERROR(INDEX($A$2:$A$4115,SMALL(IF($A$2:$A$4115=$I$1,ROW($A$2:$A$4115)),ROW(399:399))-1,1),"")</f>
        <v>successful</v>
      </c>
      <c r="E400">
        <f t="array" ref="E400">IFERROR(INDEX($B$2:$B$4115,SMALL(IF($A$2:$A$4115=$I$1,ROW($A$2:$A$4115)),ROW(399:399))-1,1),"")</f>
        <v>87</v>
      </c>
      <c r="F400" t="str">
        <f t="array" ref="F400">IFERROR(INDEX($A$2:$A$4115,SMALL(IF($A$2:$A$4115=$J$1,ROW($A$2:$A$4115)),ROW(399:399))-1,1),"")</f>
        <v>failed</v>
      </c>
      <c r="G400">
        <f t="array" ref="G400">IFERROR(INDEX($B$2:$B$4115,SMALL(IF($A$2:$A$4115=$J$1,ROW($A$2:$A$4115)),ROW(399:399))-1,1),"")</f>
        <v>1</v>
      </c>
    </row>
    <row r="401" spans="1:7" x14ac:dyDescent="0.25">
      <c r="A401" t="s">
        <v>8219</v>
      </c>
      <c r="B401">
        <v>95</v>
      </c>
      <c r="D401" t="str">
        <f t="array" ref="D401">IFERROR(INDEX($A$2:$A$4115,SMALL(IF($A$2:$A$4115=$I$1,ROW($A$2:$A$4115)),ROW(400:400))-1,1),"")</f>
        <v>successful</v>
      </c>
      <c r="E401">
        <f t="array" ref="E401">IFERROR(INDEX($B$2:$B$4115,SMALL(IF($A$2:$A$4115=$I$1,ROW($A$2:$A$4115)),ROW(400:400))-1,1),"")</f>
        <v>28</v>
      </c>
      <c r="F401" t="str">
        <f t="array" ref="F401">IFERROR(INDEX($A$2:$A$4115,SMALL(IF($A$2:$A$4115=$J$1,ROW($A$2:$A$4115)),ROW(400:400))-1,1),"")</f>
        <v>failed</v>
      </c>
      <c r="G401">
        <f t="array" ref="G401">IFERROR(INDEX($B$2:$B$4115,SMALL(IF($A$2:$A$4115=$J$1,ROW($A$2:$A$4115)),ROW(400:400))-1,1),"")</f>
        <v>2</v>
      </c>
    </row>
    <row r="402" spans="1:7" x14ac:dyDescent="0.25">
      <c r="A402" t="s">
        <v>8219</v>
      </c>
      <c r="B402">
        <v>62</v>
      </c>
      <c r="D402" t="str">
        <f t="array" ref="D402">IFERROR(INDEX($A$2:$A$4115,SMALL(IF($A$2:$A$4115=$I$1,ROW($A$2:$A$4115)),ROW(401:401))-1,1),"")</f>
        <v>successful</v>
      </c>
      <c r="E402">
        <f t="array" ref="E402">IFERROR(INDEX($B$2:$B$4115,SMALL(IF($A$2:$A$4115=$I$1,ROW($A$2:$A$4115)),ROW(401:401))-1,1),"")</f>
        <v>56</v>
      </c>
      <c r="F402" t="str">
        <f t="array" ref="F402">IFERROR(INDEX($A$2:$A$4115,SMALL(IF($A$2:$A$4115=$J$1,ROW($A$2:$A$4115)),ROW(401:401))-1,1),"")</f>
        <v>failed</v>
      </c>
      <c r="G402">
        <f t="array" ref="G402">IFERROR(INDEX($B$2:$B$4115,SMALL(IF($A$2:$A$4115=$J$1,ROW($A$2:$A$4115)),ROW(401:401))-1,1),"")</f>
        <v>14</v>
      </c>
    </row>
    <row r="403" spans="1:7" x14ac:dyDescent="0.25">
      <c r="A403" t="s">
        <v>8219</v>
      </c>
      <c r="B403">
        <v>73</v>
      </c>
      <c r="D403" t="str">
        <f t="array" ref="D403">IFERROR(INDEX($A$2:$A$4115,SMALL(IF($A$2:$A$4115=$I$1,ROW($A$2:$A$4115)),ROW(402:402))-1,1),"")</f>
        <v>successful</v>
      </c>
      <c r="E403">
        <f t="array" ref="E403">IFERROR(INDEX($B$2:$B$4115,SMALL(IF($A$2:$A$4115=$I$1,ROW($A$2:$A$4115)),ROW(402:402))-1,1),"")</f>
        <v>51</v>
      </c>
      <c r="F403" t="str">
        <f t="array" ref="F403">IFERROR(INDEX($A$2:$A$4115,SMALL(IF($A$2:$A$4115=$J$1,ROW($A$2:$A$4115)),ROW(402:402))-1,1),"")</f>
        <v>failed</v>
      </c>
      <c r="G403">
        <f t="array" ref="G403">IFERROR(INDEX($B$2:$B$4115,SMALL(IF($A$2:$A$4115=$J$1,ROW($A$2:$A$4115)),ROW(402:402))-1,1),"")</f>
        <v>31</v>
      </c>
    </row>
    <row r="404" spans="1:7" x14ac:dyDescent="0.25">
      <c r="A404" t="s">
        <v>8219</v>
      </c>
      <c r="B404">
        <v>43</v>
      </c>
      <c r="D404" t="str">
        <f t="array" ref="D404">IFERROR(INDEX($A$2:$A$4115,SMALL(IF($A$2:$A$4115=$I$1,ROW($A$2:$A$4115)),ROW(403:403))-1,1),"")</f>
        <v>successful</v>
      </c>
      <c r="E404">
        <f t="array" ref="E404">IFERROR(INDEX($B$2:$B$4115,SMALL(IF($A$2:$A$4115=$I$1,ROW($A$2:$A$4115)),ROW(403:403))-1,1),"")</f>
        <v>75</v>
      </c>
      <c r="F404" t="str">
        <f t="array" ref="F404">IFERROR(INDEX($A$2:$A$4115,SMALL(IF($A$2:$A$4115=$J$1,ROW($A$2:$A$4115)),ROW(403:403))-1,1),"")</f>
        <v>failed</v>
      </c>
      <c r="G404">
        <f t="array" ref="G404">IFERROR(INDEX($B$2:$B$4115,SMALL(IF($A$2:$A$4115=$J$1,ROW($A$2:$A$4115)),ROW(403:403))-1,1),"")</f>
        <v>16</v>
      </c>
    </row>
    <row r="405" spans="1:7" x14ac:dyDescent="0.25">
      <c r="A405" t="s">
        <v>8219</v>
      </c>
      <c r="B405">
        <v>70</v>
      </c>
      <c r="D405" t="str">
        <f t="array" ref="D405">IFERROR(INDEX($A$2:$A$4115,SMALL(IF($A$2:$A$4115=$I$1,ROW($A$2:$A$4115)),ROW(404:404))-1,1),"")</f>
        <v>successful</v>
      </c>
      <c r="E405">
        <f t="array" ref="E405">IFERROR(INDEX($B$2:$B$4115,SMALL(IF($A$2:$A$4115=$I$1,ROW($A$2:$A$4115)),ROW(404:404))-1,1),"")</f>
        <v>38</v>
      </c>
      <c r="F405" t="str">
        <f t="array" ref="F405">IFERROR(INDEX($A$2:$A$4115,SMALL(IF($A$2:$A$4115=$J$1,ROW($A$2:$A$4115)),ROW(404:404))-1,1),"")</f>
        <v>failed</v>
      </c>
      <c r="G405">
        <f t="array" ref="G405">IFERROR(INDEX($B$2:$B$4115,SMALL(IF($A$2:$A$4115=$J$1,ROW($A$2:$A$4115)),ROW(404:404))-1,1),"")</f>
        <v>12</v>
      </c>
    </row>
    <row r="406" spans="1:7" x14ac:dyDescent="0.25">
      <c r="A406" t="s">
        <v>8219</v>
      </c>
      <c r="B406">
        <v>271</v>
      </c>
      <c r="D406" t="str">
        <f t="array" ref="D406">IFERROR(INDEX($A$2:$A$4115,SMALL(IF($A$2:$A$4115=$I$1,ROW($A$2:$A$4115)),ROW(405:405))-1,1),"")</f>
        <v>successful</v>
      </c>
      <c r="E406">
        <f t="array" ref="E406">IFERROR(INDEX($B$2:$B$4115,SMALL(IF($A$2:$A$4115=$I$1,ROW($A$2:$A$4115)),ROW(405:405))-1,1),"")</f>
        <v>18</v>
      </c>
      <c r="F406" t="str">
        <f t="array" ref="F406">IFERROR(INDEX($A$2:$A$4115,SMALL(IF($A$2:$A$4115=$J$1,ROW($A$2:$A$4115)),ROW(405:405))-1,1),"")</f>
        <v>failed</v>
      </c>
      <c r="G406">
        <f t="array" ref="G406">IFERROR(INDEX($B$2:$B$4115,SMALL(IF($A$2:$A$4115=$J$1,ROW($A$2:$A$4115)),ROW(405:405))-1,1),"")</f>
        <v>96</v>
      </c>
    </row>
    <row r="407" spans="1:7" x14ac:dyDescent="0.25">
      <c r="A407" t="s">
        <v>8219</v>
      </c>
      <c r="B407">
        <v>55</v>
      </c>
      <c r="D407" t="str">
        <f t="array" ref="D407">IFERROR(INDEX($A$2:$A$4115,SMALL(IF($A$2:$A$4115=$I$1,ROW($A$2:$A$4115)),ROW(406:406))-1,1),"")</f>
        <v>successful</v>
      </c>
      <c r="E407">
        <f t="array" ref="E407">IFERROR(INDEX($B$2:$B$4115,SMALL(IF($A$2:$A$4115=$I$1,ROW($A$2:$A$4115)),ROW(406:406))-1,1),"")</f>
        <v>54</v>
      </c>
      <c r="F407" t="str">
        <f t="array" ref="F407">IFERROR(INDEX($A$2:$A$4115,SMALL(IF($A$2:$A$4115=$J$1,ROW($A$2:$A$4115)),ROW(406:406))-1,1),"")</f>
        <v>failed</v>
      </c>
      <c r="G407">
        <f t="array" ref="G407">IFERROR(INDEX($B$2:$B$4115,SMALL(IF($A$2:$A$4115=$J$1,ROW($A$2:$A$4115)),ROW(406:406))-1,1),"")</f>
        <v>16</v>
      </c>
    </row>
    <row r="408" spans="1:7" x14ac:dyDescent="0.25">
      <c r="A408" t="s">
        <v>8219</v>
      </c>
      <c r="B408">
        <v>35</v>
      </c>
      <c r="D408" t="str">
        <f t="array" ref="D408">IFERROR(INDEX($A$2:$A$4115,SMALL(IF($A$2:$A$4115=$I$1,ROW($A$2:$A$4115)),ROW(407:407))-1,1),"")</f>
        <v>successful</v>
      </c>
      <c r="E408">
        <f t="array" ref="E408">IFERROR(INDEX($B$2:$B$4115,SMALL(IF($A$2:$A$4115=$I$1,ROW($A$2:$A$4115)),ROW(407:407))-1,1),"")</f>
        <v>71</v>
      </c>
      <c r="F408" t="str">
        <f t="array" ref="F408">IFERROR(INDEX($A$2:$A$4115,SMALL(IF($A$2:$A$4115=$J$1,ROW($A$2:$A$4115)),ROW(407:407))-1,1),"")</f>
        <v>failed</v>
      </c>
      <c r="G408">
        <f t="array" ref="G408">IFERROR(INDEX($B$2:$B$4115,SMALL(IF($A$2:$A$4115=$J$1,ROW($A$2:$A$4115)),ROW(407:407))-1,1),"")</f>
        <v>5</v>
      </c>
    </row>
    <row r="409" spans="1:7" x14ac:dyDescent="0.25">
      <c r="A409" t="s">
        <v>8219</v>
      </c>
      <c r="B409">
        <v>22</v>
      </c>
      <c r="D409" t="str">
        <f t="array" ref="D409">IFERROR(INDEX($A$2:$A$4115,SMALL(IF($A$2:$A$4115=$I$1,ROW($A$2:$A$4115)),ROW(408:408))-1,1),"")</f>
        <v>successful</v>
      </c>
      <c r="E409">
        <f t="array" ref="E409">IFERROR(INDEX($B$2:$B$4115,SMALL(IF($A$2:$A$4115=$I$1,ROW($A$2:$A$4115)),ROW(408:408))-1,1),"")</f>
        <v>57</v>
      </c>
      <c r="F409" t="str">
        <f t="array" ref="F409">IFERROR(INDEX($A$2:$A$4115,SMALL(IF($A$2:$A$4115=$J$1,ROW($A$2:$A$4115)),ROW(408:408))-1,1),"")</f>
        <v>failed</v>
      </c>
      <c r="G409">
        <f t="array" ref="G409">IFERROR(INDEX($B$2:$B$4115,SMALL(IF($A$2:$A$4115=$J$1,ROW($A$2:$A$4115)),ROW(408:408))-1,1),"")</f>
        <v>0</v>
      </c>
    </row>
    <row r="410" spans="1:7" x14ac:dyDescent="0.25">
      <c r="A410" t="s">
        <v>8219</v>
      </c>
      <c r="B410">
        <v>38</v>
      </c>
      <c r="D410" t="str">
        <f t="array" ref="D410">IFERROR(INDEX($A$2:$A$4115,SMALL(IF($A$2:$A$4115=$I$1,ROW($A$2:$A$4115)),ROW(409:409))-1,1),"")</f>
        <v>successful</v>
      </c>
      <c r="E410">
        <f t="array" ref="E410">IFERROR(INDEX($B$2:$B$4115,SMALL(IF($A$2:$A$4115=$I$1,ROW($A$2:$A$4115)),ROW(409:409))-1,1),"")</f>
        <v>43</v>
      </c>
      <c r="F410" t="str">
        <f t="array" ref="F410">IFERROR(INDEX($A$2:$A$4115,SMALL(IF($A$2:$A$4115=$J$1,ROW($A$2:$A$4115)),ROW(409:409))-1,1),"")</f>
        <v>failed</v>
      </c>
      <c r="G410">
        <f t="array" ref="G410">IFERROR(INDEX($B$2:$B$4115,SMALL(IF($A$2:$A$4115=$J$1,ROW($A$2:$A$4115)),ROW(409:409))-1,1),"")</f>
        <v>8</v>
      </c>
    </row>
    <row r="411" spans="1:7" x14ac:dyDescent="0.25">
      <c r="A411" t="s">
        <v>8219</v>
      </c>
      <c r="B411">
        <v>15</v>
      </c>
      <c r="D411" t="str">
        <f t="array" ref="D411">IFERROR(INDEX($A$2:$A$4115,SMALL(IF($A$2:$A$4115=$I$1,ROW($A$2:$A$4115)),ROW(410:410))-1,1),"")</f>
        <v>successful</v>
      </c>
      <c r="E411">
        <f t="array" ref="E411">IFERROR(INDEX($B$2:$B$4115,SMALL(IF($A$2:$A$4115=$I$1,ROW($A$2:$A$4115)),ROW(410:410))-1,1),"")</f>
        <v>52</v>
      </c>
      <c r="F411" t="str">
        <f t="array" ref="F411">IFERROR(INDEX($A$2:$A$4115,SMALL(IF($A$2:$A$4115=$J$1,ROW($A$2:$A$4115)),ROW(410:410))-1,1),"")</f>
        <v>failed</v>
      </c>
      <c r="G411">
        <f t="array" ref="G411">IFERROR(INDEX($B$2:$B$4115,SMALL(IF($A$2:$A$4115=$J$1,ROW($A$2:$A$4115)),ROW(410:410))-1,1),"")</f>
        <v>7</v>
      </c>
    </row>
    <row r="412" spans="1:7" x14ac:dyDescent="0.25">
      <c r="A412" t="s">
        <v>8219</v>
      </c>
      <c r="B412">
        <v>7</v>
      </c>
      <c r="D412" t="str">
        <f t="array" ref="D412">IFERROR(INDEX($A$2:$A$4115,SMALL(IF($A$2:$A$4115=$I$1,ROW($A$2:$A$4115)),ROW(411:411))-1,1),"")</f>
        <v>successful</v>
      </c>
      <c r="E412">
        <f t="array" ref="E412">IFERROR(INDEX($B$2:$B$4115,SMALL(IF($A$2:$A$4115=$I$1,ROW($A$2:$A$4115)),ROW(411:411))-1,1),"")</f>
        <v>27</v>
      </c>
      <c r="F412" t="str">
        <f t="array" ref="F412">IFERROR(INDEX($A$2:$A$4115,SMALL(IF($A$2:$A$4115=$J$1,ROW($A$2:$A$4115)),ROW(411:411))-1,1),"")</f>
        <v>failed</v>
      </c>
      <c r="G412">
        <f t="array" ref="G412">IFERROR(INDEX($B$2:$B$4115,SMALL(IF($A$2:$A$4115=$J$1,ROW($A$2:$A$4115)),ROW(411:411))-1,1),"")</f>
        <v>24</v>
      </c>
    </row>
    <row r="413" spans="1:7" x14ac:dyDescent="0.25">
      <c r="A413" t="s">
        <v>8219</v>
      </c>
      <c r="B413">
        <v>241</v>
      </c>
      <c r="D413" t="str">
        <f t="array" ref="D413">IFERROR(INDEX($A$2:$A$4115,SMALL(IF($A$2:$A$4115=$I$1,ROW($A$2:$A$4115)),ROW(412:412))-1,1),"")</f>
        <v>successful</v>
      </c>
      <c r="E413">
        <f t="array" ref="E413">IFERROR(INDEX($B$2:$B$4115,SMALL(IF($A$2:$A$4115=$I$1,ROW($A$2:$A$4115)),ROW(412:412))-1,1),"")</f>
        <v>12</v>
      </c>
      <c r="F413" t="str">
        <f t="array" ref="F413">IFERROR(INDEX($A$2:$A$4115,SMALL(IF($A$2:$A$4115=$J$1,ROW($A$2:$A$4115)),ROW(412:412))-1,1),"")</f>
        <v>failed</v>
      </c>
      <c r="G413">
        <f t="array" ref="G413">IFERROR(INDEX($B$2:$B$4115,SMALL(IF($A$2:$A$4115=$J$1,ROW($A$2:$A$4115)),ROW(412:412))-1,1),"")</f>
        <v>121</v>
      </c>
    </row>
    <row r="414" spans="1:7" x14ac:dyDescent="0.25">
      <c r="A414" t="s">
        <v>8219</v>
      </c>
      <c r="B414">
        <v>55</v>
      </c>
      <c r="D414" t="str">
        <f t="array" ref="D414">IFERROR(INDEX($A$2:$A$4115,SMALL(IF($A$2:$A$4115=$I$1,ROW($A$2:$A$4115)),ROW(413:413))-1,1),"")</f>
        <v>successful</v>
      </c>
      <c r="E414">
        <f t="array" ref="E414">IFERROR(INDEX($B$2:$B$4115,SMALL(IF($A$2:$A$4115=$I$1,ROW($A$2:$A$4115)),ROW(413:413))-1,1),"")</f>
        <v>33</v>
      </c>
      <c r="F414" t="str">
        <f t="array" ref="F414">IFERROR(INDEX($A$2:$A$4115,SMALL(IF($A$2:$A$4115=$J$1,ROW($A$2:$A$4115)),ROW(413:413))-1,1),"")</f>
        <v>failed</v>
      </c>
      <c r="G414">
        <f t="array" ref="G414">IFERROR(INDEX($B$2:$B$4115,SMALL(IF($A$2:$A$4115=$J$1,ROW($A$2:$A$4115)),ROW(413:413))-1,1),"")</f>
        <v>196</v>
      </c>
    </row>
    <row r="415" spans="1:7" x14ac:dyDescent="0.25">
      <c r="A415" t="s">
        <v>8219</v>
      </c>
      <c r="B415">
        <v>171</v>
      </c>
      <c r="D415" t="str">
        <f t="array" ref="D415">IFERROR(INDEX($A$2:$A$4115,SMALL(IF($A$2:$A$4115=$I$1,ROW($A$2:$A$4115)),ROW(414:414))-1,1),"")</f>
        <v>successful</v>
      </c>
      <c r="E415">
        <f t="array" ref="E415">IFERROR(INDEX($B$2:$B$4115,SMALL(IF($A$2:$A$4115=$I$1,ROW($A$2:$A$4115)),ROW(414:414))-1,1),"")</f>
        <v>96</v>
      </c>
      <c r="F415" t="str">
        <f t="array" ref="F415">IFERROR(INDEX($A$2:$A$4115,SMALL(IF($A$2:$A$4115=$J$1,ROW($A$2:$A$4115)),ROW(414:414))-1,1),"")</f>
        <v>failed</v>
      </c>
      <c r="G415">
        <f t="array" ref="G415">IFERROR(INDEX($B$2:$B$4115,SMALL(IF($A$2:$A$4115=$J$1,ROW($A$2:$A$4115)),ROW(414:414))-1,1),"")</f>
        <v>5</v>
      </c>
    </row>
    <row r="416" spans="1:7" x14ac:dyDescent="0.25">
      <c r="A416" t="s">
        <v>8219</v>
      </c>
      <c r="B416">
        <v>208</v>
      </c>
      <c r="D416" t="str">
        <f t="array" ref="D416">IFERROR(INDEX($A$2:$A$4115,SMALL(IF($A$2:$A$4115=$I$1,ROW($A$2:$A$4115)),ROW(415:415))-1,1),"")</f>
        <v>successful</v>
      </c>
      <c r="E416">
        <f t="array" ref="E416">IFERROR(INDEX($B$2:$B$4115,SMALL(IF($A$2:$A$4115=$I$1,ROW($A$2:$A$4115)),ROW(415:415))-1,1),"")</f>
        <v>28</v>
      </c>
      <c r="F416" t="str">
        <f t="array" ref="F416">IFERROR(INDEX($A$2:$A$4115,SMALL(IF($A$2:$A$4115=$J$1,ROW($A$2:$A$4115)),ROW(415:415))-1,1),"")</f>
        <v>failed</v>
      </c>
      <c r="G416">
        <f t="array" ref="G416">IFERROR(INDEX($B$2:$B$4115,SMALL(IF($A$2:$A$4115=$J$1,ROW($A$2:$A$4115)),ROW(415:415))-1,1),"")</f>
        <v>73</v>
      </c>
    </row>
    <row r="417" spans="1:7" x14ac:dyDescent="0.25">
      <c r="A417" t="s">
        <v>8219</v>
      </c>
      <c r="B417">
        <v>21</v>
      </c>
      <c r="D417" t="str">
        <f t="array" ref="D417">IFERROR(INDEX($A$2:$A$4115,SMALL(IF($A$2:$A$4115=$I$1,ROW($A$2:$A$4115)),ROW(416:416))-1,1),"")</f>
        <v>successful</v>
      </c>
      <c r="E417">
        <f t="array" ref="E417">IFERROR(INDEX($B$2:$B$4115,SMALL(IF($A$2:$A$4115=$I$1,ROW($A$2:$A$4115)),ROW(416:416))-1,1),"")</f>
        <v>43</v>
      </c>
      <c r="F417" t="str">
        <f t="array" ref="F417">IFERROR(INDEX($A$2:$A$4115,SMALL(IF($A$2:$A$4115=$J$1,ROW($A$2:$A$4115)),ROW(416:416))-1,1),"")</f>
        <v>failed</v>
      </c>
      <c r="G417">
        <f t="array" ref="G417">IFERROR(INDEX($B$2:$B$4115,SMALL(IF($A$2:$A$4115=$J$1,ROW($A$2:$A$4115)),ROW(416:416))-1,1),"")</f>
        <v>93</v>
      </c>
    </row>
    <row r="418" spans="1:7" x14ac:dyDescent="0.25">
      <c r="A418" t="s">
        <v>8219</v>
      </c>
      <c r="B418">
        <v>25</v>
      </c>
      <c r="D418" t="str">
        <f t="array" ref="D418">IFERROR(INDEX($A$2:$A$4115,SMALL(IF($A$2:$A$4115=$I$1,ROW($A$2:$A$4115)),ROW(417:417))-1,1),"")</f>
        <v>successful</v>
      </c>
      <c r="E418">
        <f t="array" ref="E418">IFERROR(INDEX($B$2:$B$4115,SMALL(IF($A$2:$A$4115=$I$1,ROW($A$2:$A$4115)),ROW(417:417))-1,1),"")</f>
        <v>205</v>
      </c>
      <c r="F418" t="str">
        <f t="array" ref="F418">IFERROR(INDEX($A$2:$A$4115,SMALL(IF($A$2:$A$4115=$J$1,ROW($A$2:$A$4115)),ROW(417:417))-1,1),"")</f>
        <v>failed</v>
      </c>
      <c r="G418">
        <f t="array" ref="G418">IFERROR(INDEX($B$2:$B$4115,SMALL(IF($A$2:$A$4115=$J$1,ROW($A$2:$A$4115)),ROW(417:417))-1,1),"")</f>
        <v>17</v>
      </c>
    </row>
    <row r="419" spans="1:7" x14ac:dyDescent="0.25">
      <c r="A419" t="s">
        <v>8219</v>
      </c>
      <c r="B419">
        <v>52</v>
      </c>
      <c r="D419" t="str">
        <f t="array" ref="D419">IFERROR(INDEX($A$2:$A$4115,SMALL(IF($A$2:$A$4115=$I$1,ROW($A$2:$A$4115)),ROW(418:418))-1,1),"")</f>
        <v>successful</v>
      </c>
      <c r="E419">
        <f t="array" ref="E419">IFERROR(INDEX($B$2:$B$4115,SMALL(IF($A$2:$A$4115=$I$1,ROW($A$2:$A$4115)),ROW(418:418))-1,1),"")</f>
        <v>23</v>
      </c>
      <c r="F419" t="str">
        <f t="array" ref="F419">IFERROR(INDEX($A$2:$A$4115,SMALL(IF($A$2:$A$4115=$J$1,ROW($A$2:$A$4115)),ROW(418:418))-1,1),"")</f>
        <v>failed</v>
      </c>
      <c r="G419">
        <f t="array" ref="G419">IFERROR(INDEX($B$2:$B$4115,SMALL(IF($A$2:$A$4115=$J$1,ROW($A$2:$A$4115)),ROW(418:418))-1,1),"")</f>
        <v>7</v>
      </c>
    </row>
    <row r="420" spans="1:7" x14ac:dyDescent="0.25">
      <c r="A420" t="s">
        <v>8219</v>
      </c>
      <c r="B420">
        <v>104</v>
      </c>
      <c r="D420" t="str">
        <f t="array" ref="D420">IFERROR(INDEX($A$2:$A$4115,SMALL(IF($A$2:$A$4115=$I$1,ROW($A$2:$A$4115)),ROW(419:419))-1,1),"")</f>
        <v>successful</v>
      </c>
      <c r="E420">
        <f t="array" ref="E420">IFERROR(INDEX($B$2:$B$4115,SMALL(IF($A$2:$A$4115=$I$1,ROW($A$2:$A$4115)),ROW(419:419))-1,1),"")</f>
        <v>19</v>
      </c>
      <c r="F420" t="str">
        <f t="array" ref="F420">IFERROR(INDEX($A$2:$A$4115,SMALL(IF($A$2:$A$4115=$J$1,ROW($A$2:$A$4115)),ROW(419:419))-1,1),"")</f>
        <v>failed</v>
      </c>
      <c r="G420">
        <f t="array" ref="G420">IFERROR(INDEX($B$2:$B$4115,SMALL(IF($A$2:$A$4115=$J$1,ROW($A$2:$A$4115)),ROW(419:419))-1,1),"")</f>
        <v>17</v>
      </c>
    </row>
    <row r="421" spans="1:7" x14ac:dyDescent="0.25">
      <c r="A421" t="s">
        <v>8219</v>
      </c>
      <c r="B421">
        <v>73</v>
      </c>
      <c r="D421" t="str">
        <f t="array" ref="D421">IFERROR(INDEX($A$2:$A$4115,SMALL(IF($A$2:$A$4115=$I$1,ROW($A$2:$A$4115)),ROW(420:420))-1,1),"")</f>
        <v>successful</v>
      </c>
      <c r="E421">
        <f t="array" ref="E421">IFERROR(INDEX($B$2:$B$4115,SMALL(IF($A$2:$A$4115=$I$1,ROW($A$2:$A$4115)),ROW(420:420))-1,1),"")</f>
        <v>14</v>
      </c>
      <c r="F421" t="str">
        <f t="array" ref="F421">IFERROR(INDEX($A$2:$A$4115,SMALL(IF($A$2:$A$4115=$J$1,ROW($A$2:$A$4115)),ROW(420:420))-1,1),"")</f>
        <v>failed</v>
      </c>
      <c r="G421">
        <f t="array" ref="G421">IFERROR(INDEX($B$2:$B$4115,SMALL(IF($A$2:$A$4115=$J$1,ROW($A$2:$A$4115)),ROW(420:420))-1,1),"")</f>
        <v>171</v>
      </c>
    </row>
    <row r="422" spans="1:7" x14ac:dyDescent="0.25">
      <c r="A422" t="s">
        <v>8221</v>
      </c>
      <c r="B422">
        <v>3</v>
      </c>
      <c r="D422" t="str">
        <f t="array" ref="D422">IFERROR(INDEX($A$2:$A$4115,SMALL(IF($A$2:$A$4115=$I$1,ROW($A$2:$A$4115)),ROW(421:421))-1,1),"")</f>
        <v>successful</v>
      </c>
      <c r="E422">
        <f t="array" ref="E422">IFERROR(INDEX($B$2:$B$4115,SMALL(IF($A$2:$A$4115=$I$1,ROW($A$2:$A$4115)),ROW(421:421))-1,1),"")</f>
        <v>38</v>
      </c>
      <c r="F422" t="str">
        <f t="array" ref="F422">IFERROR(INDEX($A$2:$A$4115,SMALL(IF($A$2:$A$4115=$J$1,ROW($A$2:$A$4115)),ROW(421:421))-1,1),"")</f>
        <v>failed</v>
      </c>
      <c r="G422">
        <f t="array" ref="G422">IFERROR(INDEX($B$2:$B$4115,SMALL(IF($A$2:$A$4115=$J$1,ROW($A$2:$A$4115)),ROW(421:421))-1,1),"")</f>
        <v>188</v>
      </c>
    </row>
    <row r="423" spans="1:7" x14ac:dyDescent="0.25">
      <c r="A423" t="s">
        <v>8221</v>
      </c>
      <c r="B423">
        <v>6</v>
      </c>
      <c r="D423" t="str">
        <f t="array" ref="D423">IFERROR(INDEX($A$2:$A$4115,SMALL(IF($A$2:$A$4115=$I$1,ROW($A$2:$A$4115)),ROW(422:422))-1,1),"")</f>
        <v>successful</v>
      </c>
      <c r="E423">
        <f t="array" ref="E423">IFERROR(INDEX($B$2:$B$4115,SMALL(IF($A$2:$A$4115=$I$1,ROW($A$2:$A$4115)),ROW(422:422))-1,1),"")</f>
        <v>78</v>
      </c>
      <c r="F423" t="str">
        <f t="array" ref="F423">IFERROR(INDEX($A$2:$A$4115,SMALL(IF($A$2:$A$4115=$J$1,ROW($A$2:$A$4115)),ROW(422:422))-1,1),"")</f>
        <v>failed</v>
      </c>
      <c r="G423">
        <f t="array" ref="G423">IFERROR(INDEX($B$2:$B$4115,SMALL(IF($A$2:$A$4115=$J$1,ROW($A$2:$A$4115)),ROW(422:422))-1,1),"")</f>
        <v>110</v>
      </c>
    </row>
    <row r="424" spans="1:7" x14ac:dyDescent="0.25">
      <c r="A424" t="s">
        <v>8221</v>
      </c>
      <c r="B424">
        <v>12</v>
      </c>
      <c r="D424" t="str">
        <f t="array" ref="D424">IFERROR(INDEX($A$2:$A$4115,SMALL(IF($A$2:$A$4115=$I$1,ROW($A$2:$A$4115)),ROW(423:423))-1,1),"")</f>
        <v>successful</v>
      </c>
      <c r="E424">
        <f t="array" ref="E424">IFERROR(INDEX($B$2:$B$4115,SMALL(IF($A$2:$A$4115=$I$1,ROW($A$2:$A$4115)),ROW(423:423))-1,1),"")</f>
        <v>69</v>
      </c>
      <c r="F424" t="str">
        <f t="array" ref="F424">IFERROR(INDEX($A$2:$A$4115,SMALL(IF($A$2:$A$4115=$J$1,ROW($A$2:$A$4115)),ROW(423:423))-1,1),"")</f>
        <v>failed</v>
      </c>
      <c r="G424">
        <f t="array" ref="G424">IFERROR(INDEX($B$2:$B$4115,SMALL(IF($A$2:$A$4115=$J$1,ROW($A$2:$A$4115)),ROW(423:423))-1,1),"")</f>
        <v>37</v>
      </c>
    </row>
    <row r="425" spans="1:7" x14ac:dyDescent="0.25">
      <c r="A425" t="s">
        <v>8221</v>
      </c>
      <c r="B425">
        <v>13</v>
      </c>
      <c r="D425" t="str">
        <f t="array" ref="D425">IFERROR(INDEX($A$2:$A$4115,SMALL(IF($A$2:$A$4115=$I$1,ROW($A$2:$A$4115)),ROW(424:424))-1,1),"")</f>
        <v>successful</v>
      </c>
      <c r="E425">
        <f t="array" ref="E425">IFERROR(INDEX($B$2:$B$4115,SMALL(IF($A$2:$A$4115=$I$1,ROW($A$2:$A$4115)),ROW(424:424))-1,1),"")</f>
        <v>33</v>
      </c>
      <c r="F425" t="str">
        <f t="array" ref="F425">IFERROR(INDEX($A$2:$A$4115,SMALL(IF($A$2:$A$4115=$J$1,ROW($A$2:$A$4115)),ROW(424:424))-1,1),"")</f>
        <v>failed</v>
      </c>
      <c r="G425">
        <f t="array" ref="G425">IFERROR(INDEX($B$2:$B$4115,SMALL(IF($A$2:$A$4115=$J$1,ROW($A$2:$A$4115)),ROW(424:424))-1,1),"")</f>
        <v>9</v>
      </c>
    </row>
    <row r="426" spans="1:7" x14ac:dyDescent="0.25">
      <c r="A426" t="s">
        <v>8221</v>
      </c>
      <c r="B426">
        <v>5</v>
      </c>
      <c r="D426" t="str">
        <f t="array" ref="D426">IFERROR(INDEX($A$2:$A$4115,SMALL(IF($A$2:$A$4115=$I$1,ROW($A$2:$A$4115)),ROW(425:425))-1,1),"")</f>
        <v>successful</v>
      </c>
      <c r="E426">
        <f t="array" ref="E426">IFERROR(INDEX($B$2:$B$4115,SMALL(IF($A$2:$A$4115=$I$1,ROW($A$2:$A$4115)),ROW(425:425))-1,1),"")</f>
        <v>54</v>
      </c>
      <c r="F426" t="str">
        <f t="array" ref="F426">IFERROR(INDEX($A$2:$A$4115,SMALL(IF($A$2:$A$4115=$J$1,ROW($A$2:$A$4115)),ROW(425:425))-1,1),"")</f>
        <v>failed</v>
      </c>
      <c r="G426">
        <f t="array" ref="G426">IFERROR(INDEX($B$2:$B$4115,SMALL(IF($A$2:$A$4115=$J$1,ROW($A$2:$A$4115)),ROW(425:425))-1,1),"")</f>
        <v>29</v>
      </c>
    </row>
    <row r="427" spans="1:7" x14ac:dyDescent="0.25">
      <c r="A427" t="s">
        <v>8221</v>
      </c>
      <c r="B427">
        <v>2</v>
      </c>
      <c r="D427" t="str">
        <f t="array" ref="D427">IFERROR(INDEX($A$2:$A$4115,SMALL(IF($A$2:$A$4115=$I$1,ROW($A$2:$A$4115)),ROW(426:426))-1,1),"")</f>
        <v>successful</v>
      </c>
      <c r="E427">
        <f t="array" ref="E427">IFERROR(INDEX($B$2:$B$4115,SMALL(IF($A$2:$A$4115=$I$1,ROW($A$2:$A$4115)),ROW(426:426))-1,1),"")</f>
        <v>99</v>
      </c>
      <c r="F427" t="str">
        <f t="array" ref="F427">IFERROR(INDEX($A$2:$A$4115,SMALL(IF($A$2:$A$4115=$J$1,ROW($A$2:$A$4115)),ROW(426:426))-1,1),"")</f>
        <v>failed</v>
      </c>
      <c r="G427">
        <f t="array" ref="G427">IFERROR(INDEX($B$2:$B$4115,SMALL(IF($A$2:$A$4115=$J$1,ROW($A$2:$A$4115)),ROW(426:426))-1,1),"")</f>
        <v>6</v>
      </c>
    </row>
    <row r="428" spans="1:7" x14ac:dyDescent="0.25">
      <c r="A428" t="s">
        <v>8221</v>
      </c>
      <c r="B428">
        <v>8</v>
      </c>
      <c r="D428" t="str">
        <f t="array" ref="D428">IFERROR(INDEX($A$2:$A$4115,SMALL(IF($A$2:$A$4115=$I$1,ROW($A$2:$A$4115)),ROW(427:427))-1,1),"")</f>
        <v>successful</v>
      </c>
      <c r="E428">
        <f t="array" ref="E428">IFERROR(INDEX($B$2:$B$4115,SMALL(IF($A$2:$A$4115=$I$1,ROW($A$2:$A$4115)),ROW(427:427))-1,1),"")</f>
        <v>49</v>
      </c>
      <c r="F428" t="str">
        <f t="array" ref="F428">IFERROR(INDEX($A$2:$A$4115,SMALL(IF($A$2:$A$4115=$J$1,ROW($A$2:$A$4115)),ROW(427:427))-1,1),"")</f>
        <v>failed</v>
      </c>
      <c r="G428">
        <f t="array" ref="G428">IFERROR(INDEX($B$2:$B$4115,SMALL(IF($A$2:$A$4115=$J$1,ROW($A$2:$A$4115)),ROW(427:427))-1,1),"")</f>
        <v>30</v>
      </c>
    </row>
    <row r="429" spans="1:7" x14ac:dyDescent="0.25">
      <c r="A429" t="s">
        <v>8221</v>
      </c>
      <c r="B429">
        <v>0</v>
      </c>
      <c r="D429" t="str">
        <f t="array" ref="D429">IFERROR(INDEX($A$2:$A$4115,SMALL(IF($A$2:$A$4115=$I$1,ROW($A$2:$A$4115)),ROW(428:428))-1,1),"")</f>
        <v>successful</v>
      </c>
      <c r="E429">
        <f t="array" ref="E429">IFERROR(INDEX($B$2:$B$4115,SMALL(IF($A$2:$A$4115=$I$1,ROW($A$2:$A$4115)),ROW(428:428))-1,1),"")</f>
        <v>11</v>
      </c>
      <c r="F429" t="str">
        <f t="array" ref="F429">IFERROR(INDEX($A$2:$A$4115,SMALL(IF($A$2:$A$4115=$J$1,ROW($A$2:$A$4115)),ROW(428:428))-1,1),"")</f>
        <v>failed</v>
      </c>
      <c r="G429">
        <f t="array" ref="G429">IFERROR(INDEX($B$2:$B$4115,SMALL(IF($A$2:$A$4115=$J$1,ROW($A$2:$A$4115)),ROW(428:428))-1,1),"")</f>
        <v>81</v>
      </c>
    </row>
    <row r="430" spans="1:7" x14ac:dyDescent="0.25">
      <c r="A430" t="s">
        <v>8221</v>
      </c>
      <c r="B430">
        <v>13</v>
      </c>
      <c r="D430" t="str">
        <f t="array" ref="D430">IFERROR(INDEX($A$2:$A$4115,SMALL(IF($A$2:$A$4115=$I$1,ROW($A$2:$A$4115)),ROW(429:429))-1,1),"")</f>
        <v>successful</v>
      </c>
      <c r="E430">
        <f t="array" ref="E430">IFERROR(INDEX($B$2:$B$4115,SMALL(IF($A$2:$A$4115=$I$1,ROW($A$2:$A$4115)),ROW(429:429))-1,1),"")</f>
        <v>38</v>
      </c>
      <c r="F430" t="str">
        <f t="array" ref="F430">IFERROR(INDEX($A$2:$A$4115,SMALL(IF($A$2:$A$4115=$J$1,ROW($A$2:$A$4115)),ROW(429:429))-1,1),"")</f>
        <v>failed</v>
      </c>
      <c r="G430">
        <f t="array" ref="G430">IFERROR(INDEX($B$2:$B$4115,SMALL(IF($A$2:$A$4115=$J$1,ROW($A$2:$A$4115)),ROW(429:429))-1,1),"")</f>
        <v>4</v>
      </c>
    </row>
    <row r="431" spans="1:7" x14ac:dyDescent="0.25">
      <c r="A431" t="s">
        <v>8221</v>
      </c>
      <c r="B431">
        <v>0</v>
      </c>
      <c r="D431" t="str">
        <f t="array" ref="D431">IFERROR(INDEX($A$2:$A$4115,SMALL(IF($A$2:$A$4115=$I$1,ROW($A$2:$A$4115)),ROW(430:430))-1,1),"")</f>
        <v>successful</v>
      </c>
      <c r="E431">
        <f t="array" ref="E431">IFERROR(INDEX($B$2:$B$4115,SMALL(IF($A$2:$A$4115=$I$1,ROW($A$2:$A$4115)),ROW(430:430))-1,1),"")</f>
        <v>16</v>
      </c>
      <c r="F431" t="str">
        <f t="array" ref="F431">IFERROR(INDEX($A$2:$A$4115,SMALL(IF($A$2:$A$4115=$J$1,ROW($A$2:$A$4115)),ROW(430:430))-1,1),"")</f>
        <v>failed</v>
      </c>
      <c r="G431">
        <f t="array" ref="G431">IFERROR(INDEX($B$2:$B$4115,SMALL(IF($A$2:$A$4115=$J$1,ROW($A$2:$A$4115)),ROW(430:430))-1,1),"")</f>
        <v>11</v>
      </c>
    </row>
    <row r="432" spans="1:7" x14ac:dyDescent="0.25">
      <c r="A432" t="s">
        <v>8221</v>
      </c>
      <c r="B432">
        <v>5</v>
      </c>
      <c r="D432" t="str">
        <f t="array" ref="D432">IFERROR(INDEX($A$2:$A$4115,SMALL(IF($A$2:$A$4115=$I$1,ROW($A$2:$A$4115)),ROW(431:431))-1,1),"")</f>
        <v>successful</v>
      </c>
      <c r="E432">
        <f t="array" ref="E432">IFERROR(INDEX($B$2:$B$4115,SMALL(IF($A$2:$A$4115=$I$1,ROW($A$2:$A$4115)),ROW(431:431))-1,1),"")</f>
        <v>32</v>
      </c>
      <c r="F432" t="str">
        <f t="array" ref="F432">IFERROR(INDEX($A$2:$A$4115,SMALL(IF($A$2:$A$4115=$J$1,ROW($A$2:$A$4115)),ROW(431:431))-1,1),"")</f>
        <v>failed</v>
      </c>
      <c r="G432">
        <f t="array" ref="G432">IFERROR(INDEX($B$2:$B$4115,SMALL(IF($A$2:$A$4115=$J$1,ROW($A$2:$A$4115)),ROW(431:431))-1,1),"")</f>
        <v>14</v>
      </c>
    </row>
    <row r="433" spans="1:7" x14ac:dyDescent="0.25">
      <c r="A433" t="s">
        <v>8221</v>
      </c>
      <c r="B433">
        <v>8</v>
      </c>
      <c r="D433" t="str">
        <f t="array" ref="D433">IFERROR(INDEX($A$2:$A$4115,SMALL(IF($A$2:$A$4115=$I$1,ROW($A$2:$A$4115)),ROW(432:432))-1,1),"")</f>
        <v>successful</v>
      </c>
      <c r="E433">
        <f t="array" ref="E433">IFERROR(INDEX($B$2:$B$4115,SMALL(IF($A$2:$A$4115=$I$1,ROW($A$2:$A$4115)),ROW(432:432))-1,1),"")</f>
        <v>20</v>
      </c>
      <c r="F433" t="str">
        <f t="array" ref="F433">IFERROR(INDEX($A$2:$A$4115,SMALL(IF($A$2:$A$4115=$J$1,ROW($A$2:$A$4115)),ROW(432:432))-1,1),"")</f>
        <v>failed</v>
      </c>
      <c r="G433">
        <f t="array" ref="G433">IFERROR(INDEX($B$2:$B$4115,SMALL(IF($A$2:$A$4115=$J$1,ROW($A$2:$A$4115)),ROW(432:432))-1,1),"")</f>
        <v>5</v>
      </c>
    </row>
    <row r="434" spans="1:7" x14ac:dyDescent="0.25">
      <c r="A434" t="s">
        <v>8221</v>
      </c>
      <c r="B434">
        <v>8</v>
      </c>
      <c r="D434" t="str">
        <f t="array" ref="D434">IFERROR(INDEX($A$2:$A$4115,SMALL(IF($A$2:$A$4115=$I$1,ROW($A$2:$A$4115)),ROW(433:433))-1,1),"")</f>
        <v>successful</v>
      </c>
      <c r="E434">
        <f t="array" ref="E434">IFERROR(INDEX($B$2:$B$4115,SMALL(IF($A$2:$A$4115=$I$1,ROW($A$2:$A$4115)),ROW(433:433))-1,1),"")</f>
        <v>154</v>
      </c>
      <c r="F434" t="str">
        <f t="array" ref="F434">IFERROR(INDEX($A$2:$A$4115,SMALL(IF($A$2:$A$4115=$J$1,ROW($A$2:$A$4115)),ROW(433:433))-1,1),"")</f>
        <v>failed</v>
      </c>
      <c r="G434">
        <f t="array" ref="G434">IFERROR(INDEX($B$2:$B$4115,SMALL(IF($A$2:$A$4115=$J$1,ROW($A$2:$A$4115)),ROW(433:433))-1,1),"")</f>
        <v>45</v>
      </c>
    </row>
    <row r="435" spans="1:7" x14ac:dyDescent="0.25">
      <c r="A435" t="s">
        <v>8221</v>
      </c>
      <c r="B435">
        <v>0</v>
      </c>
      <c r="D435" t="str">
        <f t="array" ref="D435">IFERROR(INDEX($A$2:$A$4115,SMALL(IF($A$2:$A$4115=$I$1,ROW($A$2:$A$4115)),ROW(434:434))-1,1),"")</f>
        <v>successful</v>
      </c>
      <c r="E435">
        <f t="array" ref="E435">IFERROR(INDEX($B$2:$B$4115,SMALL(IF($A$2:$A$4115=$I$1,ROW($A$2:$A$4115)),ROW(434:434))-1,1),"")</f>
        <v>41</v>
      </c>
      <c r="F435" t="str">
        <f t="array" ref="F435">IFERROR(INDEX($A$2:$A$4115,SMALL(IF($A$2:$A$4115=$J$1,ROW($A$2:$A$4115)),ROW(434:434))-1,1),"")</f>
        <v>failed</v>
      </c>
      <c r="G435">
        <f t="array" ref="G435">IFERROR(INDEX($B$2:$B$4115,SMALL(IF($A$2:$A$4115=$J$1,ROW($A$2:$A$4115)),ROW(434:434))-1,1),"")</f>
        <v>8</v>
      </c>
    </row>
    <row r="436" spans="1:7" x14ac:dyDescent="0.25">
      <c r="A436" t="s">
        <v>8221</v>
      </c>
      <c r="B436">
        <v>2</v>
      </c>
      <c r="D436" t="str">
        <f t="array" ref="D436">IFERROR(INDEX($A$2:$A$4115,SMALL(IF($A$2:$A$4115=$I$1,ROW($A$2:$A$4115)),ROW(435:435))-1,1),"")</f>
        <v>successful</v>
      </c>
      <c r="E436">
        <f t="array" ref="E436">IFERROR(INDEX($B$2:$B$4115,SMALL(IF($A$2:$A$4115=$I$1,ROW($A$2:$A$4115)),ROW(435:435))-1,1),"")</f>
        <v>75</v>
      </c>
      <c r="F436" t="str">
        <f t="array" ref="F436">IFERROR(INDEX($A$2:$A$4115,SMALL(IF($A$2:$A$4115=$J$1,ROW($A$2:$A$4115)),ROW(435:435))-1,1),"")</f>
        <v>failed</v>
      </c>
      <c r="G436">
        <f t="array" ref="G436">IFERROR(INDEX($B$2:$B$4115,SMALL(IF($A$2:$A$4115=$J$1,ROW($A$2:$A$4115)),ROW(435:435))-1,1),"")</f>
        <v>3</v>
      </c>
    </row>
    <row r="437" spans="1:7" x14ac:dyDescent="0.25">
      <c r="A437" t="s">
        <v>8221</v>
      </c>
      <c r="B437">
        <v>3</v>
      </c>
      <c r="D437" t="str">
        <f t="array" ref="D437">IFERROR(INDEX($A$2:$A$4115,SMALL(IF($A$2:$A$4115=$I$1,ROW($A$2:$A$4115)),ROW(436:436))-1,1),"")</f>
        <v>successful</v>
      </c>
      <c r="E437">
        <f t="array" ref="E437">IFERROR(INDEX($B$2:$B$4115,SMALL(IF($A$2:$A$4115=$I$1,ROW($A$2:$A$4115)),ROW(436:436))-1,1),"")</f>
        <v>40</v>
      </c>
      <c r="F437" t="str">
        <f t="array" ref="F437">IFERROR(INDEX($A$2:$A$4115,SMALL(IF($A$2:$A$4115=$J$1,ROW($A$2:$A$4115)),ROW(436:436))-1,1),"")</f>
        <v>failed</v>
      </c>
      <c r="G437">
        <f t="array" ref="G437">IFERROR(INDEX($B$2:$B$4115,SMALL(IF($A$2:$A$4115=$J$1,ROW($A$2:$A$4115)),ROW(436:436))-1,1),"")</f>
        <v>24</v>
      </c>
    </row>
    <row r="438" spans="1:7" x14ac:dyDescent="0.25">
      <c r="A438" t="s">
        <v>8221</v>
      </c>
      <c r="B438">
        <v>0</v>
      </c>
      <c r="D438" t="str">
        <f t="array" ref="D438">IFERROR(INDEX($A$2:$A$4115,SMALL(IF($A$2:$A$4115=$I$1,ROW($A$2:$A$4115)),ROW(437:437))-1,1),"")</f>
        <v>successful</v>
      </c>
      <c r="E438">
        <f t="array" ref="E438">IFERROR(INDEX($B$2:$B$4115,SMALL(IF($A$2:$A$4115=$I$1,ROW($A$2:$A$4115)),ROW(437:437))-1,1),"")</f>
        <v>46</v>
      </c>
      <c r="F438" t="str">
        <f t="array" ref="F438">IFERROR(INDEX($A$2:$A$4115,SMALL(IF($A$2:$A$4115=$J$1,ROW($A$2:$A$4115)),ROW(437:437))-1,1),"")</f>
        <v>failed</v>
      </c>
      <c r="G438">
        <f t="array" ref="G438">IFERROR(INDEX($B$2:$B$4115,SMALL(IF($A$2:$A$4115=$J$1,ROW($A$2:$A$4115)),ROW(437:437))-1,1),"")</f>
        <v>18</v>
      </c>
    </row>
    <row r="439" spans="1:7" x14ac:dyDescent="0.25">
      <c r="A439" t="s">
        <v>8221</v>
      </c>
      <c r="B439">
        <v>0</v>
      </c>
      <c r="D439" t="str">
        <f t="array" ref="D439">IFERROR(INDEX($A$2:$A$4115,SMALL(IF($A$2:$A$4115=$I$1,ROW($A$2:$A$4115)),ROW(438:438))-1,1),"")</f>
        <v>successful</v>
      </c>
      <c r="E439">
        <f t="array" ref="E439">IFERROR(INDEX($B$2:$B$4115,SMALL(IF($A$2:$A$4115=$I$1,ROW($A$2:$A$4115)),ROW(438:438))-1,1),"")</f>
        <v>62</v>
      </c>
      <c r="F439" t="str">
        <f t="array" ref="F439">IFERROR(INDEX($A$2:$A$4115,SMALL(IF($A$2:$A$4115=$J$1,ROW($A$2:$A$4115)),ROW(438:438))-1,1),"")</f>
        <v>failed</v>
      </c>
      <c r="G439">
        <f t="array" ref="G439">IFERROR(INDEX($B$2:$B$4115,SMALL(IF($A$2:$A$4115=$J$1,ROW($A$2:$A$4115)),ROW(438:438))-1,1),"")</f>
        <v>12</v>
      </c>
    </row>
    <row r="440" spans="1:7" x14ac:dyDescent="0.25">
      <c r="A440" t="s">
        <v>8221</v>
      </c>
      <c r="B440">
        <v>11</v>
      </c>
      <c r="D440" t="str">
        <f t="array" ref="D440">IFERROR(INDEX($A$2:$A$4115,SMALL(IF($A$2:$A$4115=$I$1,ROW($A$2:$A$4115)),ROW(439:439))-1,1),"")</f>
        <v>successful</v>
      </c>
      <c r="E440">
        <f t="array" ref="E440">IFERROR(INDEX($B$2:$B$4115,SMALL(IF($A$2:$A$4115=$I$1,ROW($A$2:$A$4115)),ROW(439:439))-1,1),"")</f>
        <v>61</v>
      </c>
      <c r="F440" t="str">
        <f t="array" ref="F440">IFERROR(INDEX($A$2:$A$4115,SMALL(IF($A$2:$A$4115=$J$1,ROW($A$2:$A$4115)),ROW(439:439))-1,1),"")</f>
        <v>failed</v>
      </c>
      <c r="G440">
        <f t="array" ref="G440">IFERROR(INDEX($B$2:$B$4115,SMALL(IF($A$2:$A$4115=$J$1,ROW($A$2:$A$4115)),ROW(439:439))-1,1),"")</f>
        <v>123</v>
      </c>
    </row>
    <row r="441" spans="1:7" x14ac:dyDescent="0.25">
      <c r="A441" t="s">
        <v>8221</v>
      </c>
      <c r="B441">
        <v>0</v>
      </c>
      <c r="D441" t="str">
        <f t="array" ref="D441">IFERROR(INDEX($A$2:$A$4115,SMALL(IF($A$2:$A$4115=$I$1,ROW($A$2:$A$4115)),ROW(440:440))-1,1),"")</f>
        <v>successful</v>
      </c>
      <c r="E441">
        <f t="array" ref="E441">IFERROR(INDEX($B$2:$B$4115,SMALL(IF($A$2:$A$4115=$I$1,ROW($A$2:$A$4115)),ROW(440:440))-1,1),"")</f>
        <v>96</v>
      </c>
      <c r="F441" t="str">
        <f t="array" ref="F441">IFERROR(INDEX($A$2:$A$4115,SMALL(IF($A$2:$A$4115=$J$1,ROW($A$2:$A$4115)),ROW(440:440))-1,1),"")</f>
        <v>failed</v>
      </c>
      <c r="G441">
        <f t="array" ref="G441">IFERROR(INDEX($B$2:$B$4115,SMALL(IF($A$2:$A$4115=$J$1,ROW($A$2:$A$4115)),ROW(440:440))-1,1),"")</f>
        <v>96</v>
      </c>
    </row>
    <row r="442" spans="1:7" x14ac:dyDescent="0.25">
      <c r="A442" t="s">
        <v>8221</v>
      </c>
      <c r="B442">
        <v>1</v>
      </c>
      <c r="D442" t="str">
        <f t="array" ref="D442">IFERROR(INDEX($A$2:$A$4115,SMALL(IF($A$2:$A$4115=$I$1,ROW($A$2:$A$4115)),ROW(441:441))-1,1),"")</f>
        <v>successful</v>
      </c>
      <c r="E442">
        <f t="array" ref="E442">IFERROR(INDEX($B$2:$B$4115,SMALL(IF($A$2:$A$4115=$I$1,ROW($A$2:$A$4115)),ROW(441:441))-1,1),"")</f>
        <v>190</v>
      </c>
      <c r="F442" t="str">
        <f t="array" ref="F442">IFERROR(INDEX($A$2:$A$4115,SMALL(IF($A$2:$A$4115=$J$1,ROW($A$2:$A$4115)),ROW(441:441))-1,1),"")</f>
        <v>failed</v>
      </c>
      <c r="G442">
        <f t="array" ref="G442">IFERROR(INDEX($B$2:$B$4115,SMALL(IF($A$2:$A$4115=$J$1,ROW($A$2:$A$4115)),ROW(441:441))-1,1),"")</f>
        <v>31</v>
      </c>
    </row>
    <row r="443" spans="1:7" x14ac:dyDescent="0.25">
      <c r="A443" t="s">
        <v>8221</v>
      </c>
      <c r="B443">
        <v>0</v>
      </c>
      <c r="D443" t="str">
        <f t="array" ref="D443">IFERROR(INDEX($A$2:$A$4115,SMALL(IF($A$2:$A$4115=$I$1,ROW($A$2:$A$4115)),ROW(442:442))-1,1),"")</f>
        <v>successful</v>
      </c>
      <c r="E443">
        <f t="array" ref="E443">IFERROR(INDEX($B$2:$B$4115,SMALL(IF($A$2:$A$4115=$I$1,ROW($A$2:$A$4115)),ROW(442:442))-1,1),"")</f>
        <v>94</v>
      </c>
      <c r="F443" t="str">
        <f t="array" ref="F443">IFERROR(INDEX($A$2:$A$4115,SMALL(IF($A$2:$A$4115=$J$1,ROW($A$2:$A$4115)),ROW(442:442))-1,1),"")</f>
        <v>failed</v>
      </c>
      <c r="G443">
        <f t="array" ref="G443">IFERROR(INDEX($B$2:$B$4115,SMALL(IF($A$2:$A$4115=$J$1,ROW($A$2:$A$4115)),ROW(442:442))-1,1),"")</f>
        <v>4</v>
      </c>
    </row>
    <row r="444" spans="1:7" x14ac:dyDescent="0.25">
      <c r="A444" t="s">
        <v>8221</v>
      </c>
      <c r="B444">
        <v>17</v>
      </c>
      <c r="D444" t="str">
        <f t="array" ref="D444">IFERROR(INDEX($A$2:$A$4115,SMALL(IF($A$2:$A$4115=$I$1,ROW($A$2:$A$4115)),ROW(443:443))-1,1),"")</f>
        <v>successful</v>
      </c>
      <c r="E444">
        <f t="array" ref="E444">IFERROR(INDEX($B$2:$B$4115,SMALL(IF($A$2:$A$4115=$I$1,ROW($A$2:$A$4115)),ROW(443:443))-1,1),"")</f>
        <v>39</v>
      </c>
      <c r="F444" t="str">
        <f t="array" ref="F444">IFERROR(INDEX($A$2:$A$4115,SMALL(IF($A$2:$A$4115=$J$1,ROW($A$2:$A$4115)),ROW(443:443))-1,1),"")</f>
        <v>failed</v>
      </c>
      <c r="G444">
        <f t="array" ref="G444">IFERROR(INDEX($B$2:$B$4115,SMALL(IF($A$2:$A$4115=$J$1,ROW($A$2:$A$4115)),ROW(443:443))-1,1),"")</f>
        <v>3</v>
      </c>
    </row>
    <row r="445" spans="1:7" x14ac:dyDescent="0.25">
      <c r="A445" t="s">
        <v>8221</v>
      </c>
      <c r="B445">
        <v>2</v>
      </c>
      <c r="D445" t="str">
        <f t="array" ref="D445">IFERROR(INDEX($A$2:$A$4115,SMALL(IF($A$2:$A$4115=$I$1,ROW($A$2:$A$4115)),ROW(444:444))-1,1),"")</f>
        <v>successful</v>
      </c>
      <c r="E445">
        <f t="array" ref="E445">IFERROR(INDEX($B$2:$B$4115,SMALL(IF($A$2:$A$4115=$I$1,ROW($A$2:$A$4115)),ROW(444:444))-1,1),"")</f>
        <v>127</v>
      </c>
      <c r="F445" t="str">
        <f t="array" ref="F445">IFERROR(INDEX($A$2:$A$4115,SMALL(IF($A$2:$A$4115=$J$1,ROW($A$2:$A$4115)),ROW(444:444))-1,1),"")</f>
        <v>failed</v>
      </c>
      <c r="G445">
        <f t="array" ref="G445">IFERROR(INDEX($B$2:$B$4115,SMALL(IF($A$2:$A$4115=$J$1,ROW($A$2:$A$4115)),ROW(444:444))-1,1),"")</f>
        <v>179</v>
      </c>
    </row>
    <row r="446" spans="1:7" x14ac:dyDescent="0.25">
      <c r="A446" t="s">
        <v>8221</v>
      </c>
      <c r="B446">
        <v>1</v>
      </c>
      <c r="D446" t="str">
        <f t="array" ref="D446">IFERROR(INDEX($A$2:$A$4115,SMALL(IF($A$2:$A$4115=$I$1,ROW($A$2:$A$4115)),ROW(445:445))-1,1),"")</f>
        <v>successful</v>
      </c>
      <c r="E446">
        <f t="array" ref="E446">IFERROR(INDEX($B$2:$B$4115,SMALL(IF($A$2:$A$4115=$I$1,ROW($A$2:$A$4115)),ROW(445:445))-1,1),"")</f>
        <v>159</v>
      </c>
      <c r="F446" t="str">
        <f t="array" ref="F446">IFERROR(INDEX($A$2:$A$4115,SMALL(IF($A$2:$A$4115=$J$1,ROW($A$2:$A$4115)),ROW(445:445))-1,1),"")</f>
        <v>failed</v>
      </c>
      <c r="G446">
        <f t="array" ref="G446">IFERROR(INDEX($B$2:$B$4115,SMALL(IF($A$2:$A$4115=$J$1,ROW($A$2:$A$4115)),ROW(445:445))-1,1),"")</f>
        <v>3</v>
      </c>
    </row>
    <row r="447" spans="1:7" x14ac:dyDescent="0.25">
      <c r="A447" t="s">
        <v>8221</v>
      </c>
      <c r="B447">
        <v>2</v>
      </c>
      <c r="D447" t="str">
        <f t="array" ref="D447">IFERROR(INDEX($A$2:$A$4115,SMALL(IF($A$2:$A$4115=$I$1,ROW($A$2:$A$4115)),ROW(446:446))-1,1),"")</f>
        <v>successful</v>
      </c>
      <c r="E447">
        <f t="array" ref="E447">IFERROR(INDEX($B$2:$B$4115,SMALL(IF($A$2:$A$4115=$I$1,ROW($A$2:$A$4115)),ROW(446:446))-1,1),"")</f>
        <v>177</v>
      </c>
      <c r="F447" t="str">
        <f t="array" ref="F447">IFERROR(INDEX($A$2:$A$4115,SMALL(IF($A$2:$A$4115=$J$1,ROW($A$2:$A$4115)),ROW(446:446))-1,1),"")</f>
        <v>failed</v>
      </c>
      <c r="G447">
        <f t="array" ref="G447">IFERROR(INDEX($B$2:$B$4115,SMALL(IF($A$2:$A$4115=$J$1,ROW($A$2:$A$4115)),ROW(446:446))-1,1),"")</f>
        <v>23</v>
      </c>
    </row>
    <row r="448" spans="1:7" x14ac:dyDescent="0.25">
      <c r="A448" t="s">
        <v>8221</v>
      </c>
      <c r="B448">
        <v>16</v>
      </c>
      <c r="D448" t="str">
        <f t="array" ref="D448">IFERROR(INDEX($A$2:$A$4115,SMALL(IF($A$2:$A$4115=$I$1,ROW($A$2:$A$4115)),ROW(447:447))-1,1),"")</f>
        <v>successful</v>
      </c>
      <c r="E448">
        <f t="array" ref="E448">IFERROR(INDEX($B$2:$B$4115,SMALL(IF($A$2:$A$4115=$I$1,ROW($A$2:$A$4115)),ROW(447:447))-1,1),"")</f>
        <v>47</v>
      </c>
      <c r="F448" t="str">
        <f t="array" ref="F448">IFERROR(INDEX($A$2:$A$4115,SMALL(IF($A$2:$A$4115=$J$1,ROW($A$2:$A$4115)),ROW(447:447))-1,1),"")</f>
        <v>failed</v>
      </c>
      <c r="G448">
        <f t="array" ref="G448">IFERROR(INDEX($B$2:$B$4115,SMALL(IF($A$2:$A$4115=$J$1,ROW($A$2:$A$4115)),ROW(447:447))-1,1),"")</f>
        <v>23</v>
      </c>
    </row>
    <row r="449" spans="1:7" x14ac:dyDescent="0.25">
      <c r="A449" t="s">
        <v>8221</v>
      </c>
      <c r="B449">
        <v>1</v>
      </c>
      <c r="D449" t="str">
        <f t="array" ref="D449">IFERROR(INDEX($A$2:$A$4115,SMALL(IF($A$2:$A$4115=$I$1,ROW($A$2:$A$4115)),ROW(448:448))-1,1),"")</f>
        <v>successful</v>
      </c>
      <c r="E449">
        <f t="array" ref="E449">IFERROR(INDEX($B$2:$B$4115,SMALL(IF($A$2:$A$4115=$I$1,ROW($A$2:$A$4115)),ROW(448:448))-1,1),"")</f>
        <v>1</v>
      </c>
      <c r="F449" t="str">
        <f t="array" ref="F449">IFERROR(INDEX($A$2:$A$4115,SMALL(IF($A$2:$A$4115=$J$1,ROW($A$2:$A$4115)),ROW(448:448))-1,1),"")</f>
        <v>failed</v>
      </c>
      <c r="G449">
        <f t="array" ref="G449">IFERROR(INDEX($B$2:$B$4115,SMALL(IF($A$2:$A$4115=$J$1,ROW($A$2:$A$4115)),ROW(448:448))-1,1),"")</f>
        <v>41</v>
      </c>
    </row>
    <row r="450" spans="1:7" x14ac:dyDescent="0.25">
      <c r="A450" t="s">
        <v>8221</v>
      </c>
      <c r="B450">
        <v>4</v>
      </c>
      <c r="D450" t="str">
        <f t="array" ref="D450">IFERROR(INDEX($A$2:$A$4115,SMALL(IF($A$2:$A$4115=$I$1,ROW($A$2:$A$4115)),ROW(449:449))-1,1),"")</f>
        <v>successful</v>
      </c>
      <c r="E450">
        <f t="array" ref="E450">IFERROR(INDEX($B$2:$B$4115,SMALL(IF($A$2:$A$4115=$I$1,ROW($A$2:$A$4115)),ROW(449:449))-1,1),"")</f>
        <v>16</v>
      </c>
      <c r="F450" t="str">
        <f t="array" ref="F450">IFERROR(INDEX($A$2:$A$4115,SMALL(IF($A$2:$A$4115=$J$1,ROW($A$2:$A$4115)),ROW(449:449))-1,1),"")</f>
        <v>failed</v>
      </c>
      <c r="G450">
        <f t="array" ref="G450">IFERROR(INDEX($B$2:$B$4115,SMALL(IF($A$2:$A$4115=$J$1,ROW($A$2:$A$4115)),ROW(449:449))-1,1),"")</f>
        <v>0</v>
      </c>
    </row>
    <row r="451" spans="1:7" x14ac:dyDescent="0.25">
      <c r="A451" t="s">
        <v>8221</v>
      </c>
      <c r="B451">
        <v>5</v>
      </c>
      <c r="D451" t="str">
        <f t="array" ref="D451">IFERROR(INDEX($A$2:$A$4115,SMALL(IF($A$2:$A$4115=$I$1,ROW($A$2:$A$4115)),ROW(450:450))-1,1),"")</f>
        <v>successful</v>
      </c>
      <c r="E451">
        <f t="array" ref="E451">IFERROR(INDEX($B$2:$B$4115,SMALL(IF($A$2:$A$4115=$I$1,ROW($A$2:$A$4115)),ROW(450:450))-1,1),"")</f>
        <v>115</v>
      </c>
      <c r="F451" t="str">
        <f t="array" ref="F451">IFERROR(INDEX($A$2:$A$4115,SMALL(IF($A$2:$A$4115=$J$1,ROW($A$2:$A$4115)),ROW(450:450))-1,1),"")</f>
        <v>failed</v>
      </c>
      <c r="G451">
        <f t="array" ref="G451">IFERROR(INDEX($B$2:$B$4115,SMALL(IF($A$2:$A$4115=$J$1,ROW($A$2:$A$4115)),ROW(450:450))-1,1),"")</f>
        <v>32</v>
      </c>
    </row>
    <row r="452" spans="1:7" x14ac:dyDescent="0.25">
      <c r="A452" t="s">
        <v>8221</v>
      </c>
      <c r="B452">
        <v>7</v>
      </c>
      <c r="D452" t="str">
        <f t="array" ref="D452">IFERROR(INDEX($A$2:$A$4115,SMALL(IF($A$2:$A$4115=$I$1,ROW($A$2:$A$4115)),ROW(451:451))-1,1),"")</f>
        <v>successful</v>
      </c>
      <c r="E452">
        <f t="array" ref="E452">IFERROR(INDEX($B$2:$B$4115,SMALL(IF($A$2:$A$4115=$I$1,ROW($A$2:$A$4115)),ROW(451:451))-1,1),"")</f>
        <v>133</v>
      </c>
      <c r="F452" t="str">
        <f t="array" ref="F452">IFERROR(INDEX($A$2:$A$4115,SMALL(IF($A$2:$A$4115=$J$1,ROW($A$2:$A$4115)),ROW(451:451))-1,1),"")</f>
        <v>failed</v>
      </c>
      <c r="G452">
        <f t="array" ref="G452">IFERROR(INDEX($B$2:$B$4115,SMALL(IF($A$2:$A$4115=$J$1,ROW($A$2:$A$4115)),ROW(451:451))-1,1),"")</f>
        <v>2</v>
      </c>
    </row>
    <row r="453" spans="1:7" x14ac:dyDescent="0.25">
      <c r="A453" t="s">
        <v>8221</v>
      </c>
      <c r="B453">
        <v>0</v>
      </c>
      <c r="D453" t="str">
        <f t="array" ref="D453">IFERROR(INDEX($A$2:$A$4115,SMALL(IF($A$2:$A$4115=$I$1,ROW($A$2:$A$4115)),ROW(452:452))-1,1),"")</f>
        <v>successful</v>
      </c>
      <c r="E453">
        <f t="array" ref="E453">IFERROR(INDEX($B$2:$B$4115,SMALL(IF($A$2:$A$4115=$I$1,ROW($A$2:$A$4115)),ROW(452:452))-1,1),"")</f>
        <v>70</v>
      </c>
      <c r="F453" t="str">
        <f t="array" ref="F453">IFERROR(INDEX($A$2:$A$4115,SMALL(IF($A$2:$A$4115=$J$1,ROW($A$2:$A$4115)),ROW(452:452))-1,1),"")</f>
        <v>failed</v>
      </c>
      <c r="G453">
        <f t="array" ref="G453">IFERROR(INDEX($B$2:$B$4115,SMALL(IF($A$2:$A$4115=$J$1,ROW($A$2:$A$4115)),ROW(452:452))-1,1),"")</f>
        <v>7</v>
      </c>
    </row>
    <row r="454" spans="1:7" x14ac:dyDescent="0.25">
      <c r="A454" t="s">
        <v>8221</v>
      </c>
      <c r="B454">
        <v>12</v>
      </c>
      <c r="D454" t="str">
        <f t="array" ref="D454">IFERROR(INDEX($A$2:$A$4115,SMALL(IF($A$2:$A$4115=$I$1,ROW($A$2:$A$4115)),ROW(453:453))-1,1),"")</f>
        <v>successful</v>
      </c>
      <c r="E454">
        <f t="array" ref="E454">IFERROR(INDEX($B$2:$B$4115,SMALL(IF($A$2:$A$4115=$I$1,ROW($A$2:$A$4115)),ROW(453:453))-1,1),"")</f>
        <v>62</v>
      </c>
      <c r="F454" t="str">
        <f t="array" ref="F454">IFERROR(INDEX($A$2:$A$4115,SMALL(IF($A$2:$A$4115=$J$1,ROW($A$2:$A$4115)),ROW(453:453))-1,1),"")</f>
        <v>failed</v>
      </c>
      <c r="G454">
        <f t="array" ref="G454">IFERROR(INDEX($B$2:$B$4115,SMALL(IF($A$2:$A$4115=$J$1,ROW($A$2:$A$4115)),ROW(453:453))-1,1),"")</f>
        <v>4</v>
      </c>
    </row>
    <row r="455" spans="1:7" x14ac:dyDescent="0.25">
      <c r="A455" t="s">
        <v>8221</v>
      </c>
      <c r="B455">
        <v>2</v>
      </c>
      <c r="D455" t="str">
        <f t="array" ref="D455">IFERROR(INDEX($A$2:$A$4115,SMALL(IF($A$2:$A$4115=$I$1,ROW($A$2:$A$4115)),ROW(454:454))-1,1),"")</f>
        <v>successful</v>
      </c>
      <c r="E455">
        <f t="array" ref="E455">IFERROR(INDEX($B$2:$B$4115,SMALL(IF($A$2:$A$4115=$I$1,ROW($A$2:$A$4115)),ROW(454:454))-1,1),"")</f>
        <v>10</v>
      </c>
      <c r="F455" t="str">
        <f t="array" ref="F455">IFERROR(INDEX($A$2:$A$4115,SMALL(IF($A$2:$A$4115=$J$1,ROW($A$2:$A$4115)),ROW(454:454))-1,1),"")</f>
        <v>failed</v>
      </c>
      <c r="G455">
        <f t="array" ref="G455">IFERROR(INDEX($B$2:$B$4115,SMALL(IF($A$2:$A$4115=$J$1,ROW($A$2:$A$4115)),ROW(454:454))-1,1),"")</f>
        <v>196</v>
      </c>
    </row>
    <row r="456" spans="1:7" x14ac:dyDescent="0.25">
      <c r="A456" t="s">
        <v>8221</v>
      </c>
      <c r="B456">
        <v>5</v>
      </c>
      <c r="D456" t="str">
        <f t="array" ref="D456">IFERROR(INDEX($A$2:$A$4115,SMALL(IF($A$2:$A$4115=$I$1,ROW($A$2:$A$4115)),ROW(455:455))-1,1),"")</f>
        <v>successful</v>
      </c>
      <c r="E456">
        <f t="array" ref="E456">IFERROR(INDEX($B$2:$B$4115,SMALL(IF($A$2:$A$4115=$I$1,ROW($A$2:$A$4115)),ROW(455:455))-1,1),"")</f>
        <v>499</v>
      </c>
      <c r="F456" t="str">
        <f t="array" ref="F456">IFERROR(INDEX($A$2:$A$4115,SMALL(IF($A$2:$A$4115=$J$1,ROW($A$2:$A$4115)),ROW(455:455))-1,1),"")</f>
        <v>failed</v>
      </c>
      <c r="G456">
        <f t="array" ref="G456">IFERROR(INDEX($B$2:$B$4115,SMALL(IF($A$2:$A$4115=$J$1,ROW($A$2:$A$4115)),ROW(455:455))-1,1),"")</f>
        <v>11</v>
      </c>
    </row>
    <row r="457" spans="1:7" x14ac:dyDescent="0.25">
      <c r="A457" t="s">
        <v>8221</v>
      </c>
      <c r="B457">
        <v>2</v>
      </c>
      <c r="D457" t="str">
        <f t="array" ref="D457">IFERROR(INDEX($A$2:$A$4115,SMALL(IF($A$2:$A$4115=$I$1,ROW($A$2:$A$4115)),ROW(456:456))-1,1),"")</f>
        <v>successful</v>
      </c>
      <c r="E457">
        <f t="array" ref="E457">IFERROR(INDEX($B$2:$B$4115,SMALL(IF($A$2:$A$4115=$I$1,ROW($A$2:$A$4115)),ROW(456:456))-1,1),"")</f>
        <v>47</v>
      </c>
      <c r="F457" t="str">
        <f t="array" ref="F457">IFERROR(INDEX($A$2:$A$4115,SMALL(IF($A$2:$A$4115=$J$1,ROW($A$2:$A$4115)),ROW(456:456))-1,1),"")</f>
        <v>failed</v>
      </c>
      <c r="G457">
        <f t="array" ref="G457">IFERROR(INDEX($B$2:$B$4115,SMALL(IF($A$2:$A$4115=$J$1,ROW($A$2:$A$4115)),ROW(456:456))-1,1),"")</f>
        <v>9</v>
      </c>
    </row>
    <row r="458" spans="1:7" x14ac:dyDescent="0.25">
      <c r="A458" t="s">
        <v>8221</v>
      </c>
      <c r="B458">
        <v>3</v>
      </c>
      <c r="D458" t="str">
        <f t="array" ref="D458">IFERROR(INDEX($A$2:$A$4115,SMALL(IF($A$2:$A$4115=$I$1,ROW($A$2:$A$4115)),ROW(457:457))-1,1),"")</f>
        <v>successful</v>
      </c>
      <c r="E458">
        <f t="array" ref="E458">IFERROR(INDEX($B$2:$B$4115,SMALL(IF($A$2:$A$4115=$I$1,ROW($A$2:$A$4115)),ROW(457:457))-1,1),"")</f>
        <v>28</v>
      </c>
      <c r="F458" t="str">
        <f t="array" ref="F458">IFERROR(INDEX($A$2:$A$4115,SMALL(IF($A$2:$A$4115=$J$1,ROW($A$2:$A$4115)),ROW(457:457))-1,1),"")</f>
        <v>failed</v>
      </c>
      <c r="G458">
        <f t="array" ref="G458">IFERROR(INDEX($B$2:$B$4115,SMALL(IF($A$2:$A$4115=$J$1,ROW($A$2:$A$4115)),ROW(457:457))-1,1),"")</f>
        <v>5</v>
      </c>
    </row>
    <row r="459" spans="1:7" x14ac:dyDescent="0.25">
      <c r="A459" t="s">
        <v>8221</v>
      </c>
      <c r="B459">
        <v>0</v>
      </c>
      <c r="D459" t="str">
        <f t="array" ref="D459">IFERROR(INDEX($A$2:$A$4115,SMALL(IF($A$2:$A$4115=$I$1,ROW($A$2:$A$4115)),ROW(458:458))-1,1),"")</f>
        <v>successful</v>
      </c>
      <c r="E459">
        <f t="array" ref="E459">IFERROR(INDEX($B$2:$B$4115,SMALL(IF($A$2:$A$4115=$I$1,ROW($A$2:$A$4115)),ROW(458:458))-1,1),"")</f>
        <v>24</v>
      </c>
      <c r="F459" t="str">
        <f t="array" ref="F459">IFERROR(INDEX($A$2:$A$4115,SMALL(IF($A$2:$A$4115=$J$1,ROW($A$2:$A$4115)),ROW(458:458))-1,1),"")</f>
        <v>failed</v>
      </c>
      <c r="G459">
        <f t="array" ref="G459">IFERROR(INDEX($B$2:$B$4115,SMALL(IF($A$2:$A$4115=$J$1,ROW($A$2:$A$4115)),ROW(458:458))-1,1),"")</f>
        <v>8</v>
      </c>
    </row>
    <row r="460" spans="1:7" x14ac:dyDescent="0.25">
      <c r="A460" t="s">
        <v>8221</v>
      </c>
      <c r="B460">
        <v>49</v>
      </c>
      <c r="D460" t="str">
        <f t="array" ref="D460">IFERROR(INDEX($A$2:$A$4115,SMALL(IF($A$2:$A$4115=$I$1,ROW($A$2:$A$4115)),ROW(459:459))-1,1),"")</f>
        <v>successful</v>
      </c>
      <c r="E460">
        <f t="array" ref="E460">IFERROR(INDEX($B$2:$B$4115,SMALL(IF($A$2:$A$4115=$I$1,ROW($A$2:$A$4115)),ROW(459:459))-1,1),"")</f>
        <v>76</v>
      </c>
      <c r="F460" t="str">
        <f t="array" ref="F460">IFERROR(INDEX($A$2:$A$4115,SMALL(IF($A$2:$A$4115=$J$1,ROW($A$2:$A$4115)),ROW(459:459))-1,1),"")</f>
        <v>failed</v>
      </c>
      <c r="G460">
        <f t="array" ref="G460">IFERROR(INDEX($B$2:$B$4115,SMALL(IF($A$2:$A$4115=$J$1,ROW($A$2:$A$4115)),ROW(459:459))-1,1),"")</f>
        <v>229</v>
      </c>
    </row>
    <row r="461" spans="1:7" x14ac:dyDescent="0.25">
      <c r="A461" t="s">
        <v>8221</v>
      </c>
      <c r="B461">
        <v>1</v>
      </c>
      <c r="D461" t="str">
        <f t="array" ref="D461">IFERROR(INDEX($A$2:$A$4115,SMALL(IF($A$2:$A$4115=$I$1,ROW($A$2:$A$4115)),ROW(460:460))-1,1),"")</f>
        <v>successful</v>
      </c>
      <c r="E461">
        <f t="array" ref="E461">IFERROR(INDEX($B$2:$B$4115,SMALL(IF($A$2:$A$4115=$I$1,ROW($A$2:$A$4115)),ROW(460:460))-1,1),"")</f>
        <v>98</v>
      </c>
      <c r="F461" t="str">
        <f t="array" ref="F461">IFERROR(INDEX($A$2:$A$4115,SMALL(IF($A$2:$A$4115=$J$1,ROW($A$2:$A$4115)),ROW(460:460))-1,1),"")</f>
        <v>failed</v>
      </c>
      <c r="G461">
        <f t="array" ref="G461">IFERROR(INDEX($B$2:$B$4115,SMALL(IF($A$2:$A$4115=$J$1,ROW($A$2:$A$4115)),ROW(460:460))-1,1),"")</f>
        <v>40</v>
      </c>
    </row>
    <row r="462" spans="1:7" x14ac:dyDescent="0.25">
      <c r="A462" t="s">
        <v>8221</v>
      </c>
      <c r="B462">
        <v>2</v>
      </c>
      <c r="D462" t="str">
        <f t="array" ref="D462">IFERROR(INDEX($A$2:$A$4115,SMALL(IF($A$2:$A$4115=$I$1,ROW($A$2:$A$4115)),ROW(461:461))-1,1),"")</f>
        <v>successful</v>
      </c>
      <c r="E462">
        <f t="array" ref="E462">IFERROR(INDEX($B$2:$B$4115,SMALL(IF($A$2:$A$4115=$I$1,ROW($A$2:$A$4115)),ROW(461:461))-1,1),"")</f>
        <v>30</v>
      </c>
      <c r="F462" t="str">
        <f t="array" ref="F462">IFERROR(INDEX($A$2:$A$4115,SMALL(IF($A$2:$A$4115=$J$1,ROW($A$2:$A$4115)),ROW(461:461))-1,1),"")</f>
        <v>failed</v>
      </c>
      <c r="G462">
        <f t="array" ref="G462">IFERROR(INDEX($B$2:$B$4115,SMALL(IF($A$2:$A$4115=$J$1,ROW($A$2:$A$4115)),ROW(461:461))-1,1),"")</f>
        <v>123</v>
      </c>
    </row>
    <row r="463" spans="1:7" x14ac:dyDescent="0.25">
      <c r="A463" t="s">
        <v>8221</v>
      </c>
      <c r="B463">
        <v>0</v>
      </c>
      <c r="D463" t="str">
        <f t="array" ref="D463">IFERROR(INDEX($A$2:$A$4115,SMALL(IF($A$2:$A$4115=$I$1,ROW($A$2:$A$4115)),ROW(462:462))-1,1),"")</f>
        <v>successful</v>
      </c>
      <c r="E463">
        <f t="array" ref="E463">IFERROR(INDEX($B$2:$B$4115,SMALL(IF($A$2:$A$4115=$I$1,ROW($A$2:$A$4115)),ROW(462:462))-1,1),"")</f>
        <v>478</v>
      </c>
      <c r="F463" t="str">
        <f t="array" ref="F463">IFERROR(INDEX($A$2:$A$4115,SMALL(IF($A$2:$A$4115=$J$1,ROW($A$2:$A$4115)),ROW(462:462))-1,1),"")</f>
        <v>failed</v>
      </c>
      <c r="G463">
        <f t="array" ref="G463">IFERROR(INDEX($B$2:$B$4115,SMALL(IF($A$2:$A$4115=$J$1,ROW($A$2:$A$4115)),ROW(462:462))-1,1),"")</f>
        <v>5</v>
      </c>
    </row>
    <row r="464" spans="1:7" x14ac:dyDescent="0.25">
      <c r="A464" t="s">
        <v>8221</v>
      </c>
      <c r="B464">
        <v>0</v>
      </c>
      <c r="D464" t="str">
        <f t="array" ref="D464">IFERROR(INDEX($A$2:$A$4115,SMALL(IF($A$2:$A$4115=$I$1,ROW($A$2:$A$4115)),ROW(463:463))-1,1),"")</f>
        <v>successful</v>
      </c>
      <c r="E464">
        <f t="array" ref="E464">IFERROR(INDEX($B$2:$B$4115,SMALL(IF($A$2:$A$4115=$I$1,ROW($A$2:$A$4115)),ROW(463:463))-1,1),"")</f>
        <v>74</v>
      </c>
      <c r="F464" t="str">
        <f t="array" ref="F464">IFERROR(INDEX($A$2:$A$4115,SMALL(IF($A$2:$A$4115=$J$1,ROW($A$2:$A$4115)),ROW(463:463))-1,1),"")</f>
        <v>failed</v>
      </c>
      <c r="G464">
        <f t="array" ref="G464">IFERROR(INDEX($B$2:$B$4115,SMALL(IF($A$2:$A$4115=$J$1,ROW($A$2:$A$4115)),ROW(463:463))-1,1),"")</f>
        <v>148</v>
      </c>
    </row>
    <row r="465" spans="1:7" x14ac:dyDescent="0.25">
      <c r="A465" t="s">
        <v>8221</v>
      </c>
      <c r="B465">
        <v>11</v>
      </c>
      <c r="D465" t="str">
        <f t="array" ref="D465">IFERROR(INDEX($A$2:$A$4115,SMALL(IF($A$2:$A$4115=$I$1,ROW($A$2:$A$4115)),ROW(464:464))-1,1),"")</f>
        <v>successful</v>
      </c>
      <c r="E465">
        <f t="array" ref="E465">IFERROR(INDEX($B$2:$B$4115,SMALL(IF($A$2:$A$4115=$I$1,ROW($A$2:$A$4115)),ROW(464:464))-1,1),"")</f>
        <v>131</v>
      </c>
      <c r="F465" t="str">
        <f t="array" ref="F465">IFERROR(INDEX($A$2:$A$4115,SMALL(IF($A$2:$A$4115=$J$1,ROW($A$2:$A$4115)),ROW(464:464))-1,1),"")</f>
        <v>failed</v>
      </c>
      <c r="G465">
        <f t="array" ref="G465">IFERROR(INDEX($B$2:$B$4115,SMALL(IF($A$2:$A$4115=$J$1,ROW($A$2:$A$4115)),ROW(464:464))-1,1),"")</f>
        <v>10</v>
      </c>
    </row>
    <row r="466" spans="1:7" x14ac:dyDescent="0.25">
      <c r="A466" t="s">
        <v>8221</v>
      </c>
      <c r="B466">
        <v>1</v>
      </c>
      <c r="D466" t="str">
        <f t="array" ref="D466">IFERROR(INDEX($A$2:$A$4115,SMALL(IF($A$2:$A$4115=$I$1,ROW($A$2:$A$4115)),ROW(465:465))-1,1),"")</f>
        <v>successful</v>
      </c>
      <c r="E466">
        <f t="array" ref="E466">IFERROR(INDEX($B$2:$B$4115,SMALL(IF($A$2:$A$4115=$I$1,ROW($A$2:$A$4115)),ROW(465:465))-1,1),"")</f>
        <v>61</v>
      </c>
      <c r="F466" t="str">
        <f t="array" ref="F466">IFERROR(INDEX($A$2:$A$4115,SMALL(IF($A$2:$A$4115=$J$1,ROW($A$2:$A$4115)),ROW(465:465))-1,1),"")</f>
        <v>failed</v>
      </c>
      <c r="G466">
        <f t="array" ref="G466">IFERROR(INDEX($B$2:$B$4115,SMALL(IF($A$2:$A$4115=$J$1,ROW($A$2:$A$4115)),ROW(465:465))-1,1),"")</f>
        <v>4</v>
      </c>
    </row>
    <row r="467" spans="1:7" x14ac:dyDescent="0.25">
      <c r="A467" t="s">
        <v>8221</v>
      </c>
      <c r="B467">
        <v>8</v>
      </c>
      <c r="D467" t="str">
        <f t="array" ref="D467">IFERROR(INDEX($A$2:$A$4115,SMALL(IF($A$2:$A$4115=$I$1,ROW($A$2:$A$4115)),ROW(466:466))-1,1),"")</f>
        <v>successful</v>
      </c>
      <c r="E467">
        <f t="array" ref="E467">IFERROR(INDEX($B$2:$B$4115,SMALL(IF($A$2:$A$4115=$I$1,ROW($A$2:$A$4115)),ROW(466:466))-1,1),"")</f>
        <v>1071</v>
      </c>
      <c r="F467" t="str">
        <f t="array" ref="F467">IFERROR(INDEX($A$2:$A$4115,SMALL(IF($A$2:$A$4115=$J$1,ROW($A$2:$A$4115)),ROW(466:466))-1,1),"")</f>
        <v>failed</v>
      </c>
      <c r="G467">
        <f t="array" ref="G467">IFERROR(INDEX($B$2:$B$4115,SMALL(IF($A$2:$A$4115=$J$1,ROW($A$2:$A$4115)),ROW(466:466))-1,1),"")</f>
        <v>21</v>
      </c>
    </row>
    <row r="468" spans="1:7" x14ac:dyDescent="0.25">
      <c r="A468" t="s">
        <v>8221</v>
      </c>
      <c r="B468">
        <v>5</v>
      </c>
      <c r="D468" t="str">
        <f t="array" ref="D468">IFERROR(INDEX($A$2:$A$4115,SMALL(IF($A$2:$A$4115=$I$1,ROW($A$2:$A$4115)),ROW(467:467))-1,1),"")</f>
        <v>successful</v>
      </c>
      <c r="E468">
        <f t="array" ref="E468">IFERROR(INDEX($B$2:$B$4115,SMALL(IF($A$2:$A$4115=$I$1,ROW($A$2:$A$4115)),ROW(467:467))-1,1),"")</f>
        <v>122</v>
      </c>
      <c r="F468" t="str">
        <f t="array" ref="F468">IFERROR(INDEX($A$2:$A$4115,SMALL(IF($A$2:$A$4115=$J$1,ROW($A$2:$A$4115)),ROW(467:467))-1,1),"")</f>
        <v>failed</v>
      </c>
      <c r="G468">
        <f t="array" ref="G468">IFERROR(INDEX($B$2:$B$4115,SMALL(IF($A$2:$A$4115=$J$1,ROW($A$2:$A$4115)),ROW(467:467))-1,1),"")</f>
        <v>2</v>
      </c>
    </row>
    <row r="469" spans="1:7" x14ac:dyDescent="0.25">
      <c r="A469" t="s">
        <v>8221</v>
      </c>
      <c r="B469">
        <v>39</v>
      </c>
      <c r="D469" t="str">
        <f t="array" ref="D469">IFERROR(INDEX($A$2:$A$4115,SMALL(IF($A$2:$A$4115=$I$1,ROW($A$2:$A$4115)),ROW(468:468))-1,1),"")</f>
        <v>successful</v>
      </c>
      <c r="E469">
        <f t="array" ref="E469">IFERROR(INDEX($B$2:$B$4115,SMALL(IF($A$2:$A$4115=$I$1,ROW($A$2:$A$4115)),ROW(468:468))-1,1),"")</f>
        <v>111</v>
      </c>
      <c r="F469" t="str">
        <f t="array" ref="F469">IFERROR(INDEX($A$2:$A$4115,SMALL(IF($A$2:$A$4115=$J$1,ROW($A$2:$A$4115)),ROW(468:468))-1,1),"")</f>
        <v>failed</v>
      </c>
      <c r="G469">
        <f t="array" ref="G469">IFERROR(INDEX($B$2:$B$4115,SMALL(IF($A$2:$A$4115=$J$1,ROW($A$2:$A$4115)),ROW(468:468))-1,1),"")</f>
        <v>0</v>
      </c>
    </row>
    <row r="470" spans="1:7" x14ac:dyDescent="0.25">
      <c r="A470" t="s">
        <v>8221</v>
      </c>
      <c r="B470">
        <v>0</v>
      </c>
      <c r="D470" t="str">
        <f t="array" ref="D470">IFERROR(INDEX($A$2:$A$4115,SMALL(IF($A$2:$A$4115=$I$1,ROW($A$2:$A$4115)),ROW(469:469))-1,1),"")</f>
        <v>successful</v>
      </c>
      <c r="E470">
        <f t="array" ref="E470">IFERROR(INDEX($B$2:$B$4115,SMALL(IF($A$2:$A$4115=$I$1,ROW($A$2:$A$4115)),ROW(469:469))-1,1),"")</f>
        <v>255</v>
      </c>
      <c r="F470" t="str">
        <f t="array" ref="F470">IFERROR(INDEX($A$2:$A$4115,SMALL(IF($A$2:$A$4115=$J$1,ROW($A$2:$A$4115)),ROW(469:469))-1,1),"")</f>
        <v>failed</v>
      </c>
      <c r="G470">
        <f t="array" ref="G470">IFERROR(INDEX($B$2:$B$4115,SMALL(IF($A$2:$A$4115=$J$1,ROW($A$2:$A$4115)),ROW(469:469))-1,1),"")</f>
        <v>4</v>
      </c>
    </row>
    <row r="471" spans="1:7" x14ac:dyDescent="0.25">
      <c r="A471" t="s">
        <v>8221</v>
      </c>
      <c r="B471">
        <v>0</v>
      </c>
      <c r="D471" t="str">
        <f t="array" ref="D471">IFERROR(INDEX($A$2:$A$4115,SMALL(IF($A$2:$A$4115=$I$1,ROW($A$2:$A$4115)),ROW(470:470))-1,1),"")</f>
        <v>successful</v>
      </c>
      <c r="E471">
        <f t="array" ref="E471">IFERROR(INDEX($B$2:$B$4115,SMALL(IF($A$2:$A$4115=$I$1,ROW($A$2:$A$4115)),ROW(470:470))-1,1),"")</f>
        <v>141</v>
      </c>
      <c r="F471" t="str">
        <f t="array" ref="F471">IFERROR(INDEX($A$2:$A$4115,SMALL(IF($A$2:$A$4115=$J$1,ROW($A$2:$A$4115)),ROW(470:470))-1,1),"")</f>
        <v>failed</v>
      </c>
      <c r="G471">
        <f t="array" ref="G471">IFERROR(INDEX($B$2:$B$4115,SMALL(IF($A$2:$A$4115=$J$1,ROW($A$2:$A$4115)),ROW(470:470))-1,1),"")</f>
        <v>1</v>
      </c>
    </row>
    <row r="472" spans="1:7" x14ac:dyDescent="0.25">
      <c r="A472" t="s">
        <v>8221</v>
      </c>
      <c r="B472">
        <v>2</v>
      </c>
      <c r="D472" t="str">
        <f t="array" ref="D472">IFERROR(INDEX($A$2:$A$4115,SMALL(IF($A$2:$A$4115=$I$1,ROW($A$2:$A$4115)),ROW(471:471))-1,1),"")</f>
        <v>successful</v>
      </c>
      <c r="E472">
        <f t="array" ref="E472">IFERROR(INDEX($B$2:$B$4115,SMALL(IF($A$2:$A$4115=$I$1,ROW($A$2:$A$4115)),ROW(471:471))-1,1),"")</f>
        <v>159</v>
      </c>
      <c r="F472" t="str">
        <f t="array" ref="F472">IFERROR(INDEX($A$2:$A$4115,SMALL(IF($A$2:$A$4115=$J$1,ROW($A$2:$A$4115)),ROW(471:471))-1,1),"")</f>
        <v>failed</v>
      </c>
      <c r="G472">
        <f t="array" ref="G472">IFERROR(INDEX($B$2:$B$4115,SMALL(IF($A$2:$A$4115=$J$1,ROW($A$2:$A$4115)),ROW(471:471))-1,1),"")</f>
        <v>30</v>
      </c>
    </row>
    <row r="473" spans="1:7" x14ac:dyDescent="0.25">
      <c r="A473" t="s">
        <v>8221</v>
      </c>
      <c r="B473">
        <v>170</v>
      </c>
      <c r="D473" t="str">
        <f t="array" ref="D473">IFERROR(INDEX($A$2:$A$4115,SMALL(IF($A$2:$A$4115=$I$1,ROW($A$2:$A$4115)),ROW(472:472))-1,1),"")</f>
        <v>successful</v>
      </c>
      <c r="E473">
        <f t="array" ref="E473">IFERROR(INDEX($B$2:$B$4115,SMALL(IF($A$2:$A$4115=$I$1,ROW($A$2:$A$4115)),ROW(472:472))-1,1),"")</f>
        <v>99</v>
      </c>
      <c r="F473" t="str">
        <f t="array" ref="F473">IFERROR(INDEX($A$2:$A$4115,SMALL(IF($A$2:$A$4115=$J$1,ROW($A$2:$A$4115)),ROW(472:472))-1,1),"")</f>
        <v>failed</v>
      </c>
      <c r="G473">
        <f t="array" ref="G473">IFERROR(INDEX($B$2:$B$4115,SMALL(IF($A$2:$A$4115=$J$1,ROW($A$2:$A$4115)),ROW(472:472))-1,1),"")</f>
        <v>3</v>
      </c>
    </row>
    <row r="474" spans="1:7" x14ac:dyDescent="0.25">
      <c r="A474" t="s">
        <v>8221</v>
      </c>
      <c r="B474">
        <v>5</v>
      </c>
      <c r="D474" t="str">
        <f t="array" ref="D474">IFERROR(INDEX($A$2:$A$4115,SMALL(IF($A$2:$A$4115=$I$1,ROW($A$2:$A$4115)),ROW(473:473))-1,1),"")</f>
        <v>successful</v>
      </c>
      <c r="E474">
        <f t="array" ref="E474">IFERROR(INDEX($B$2:$B$4115,SMALL(IF($A$2:$A$4115=$I$1,ROW($A$2:$A$4115)),ROW(473:473))-1,1),"")</f>
        <v>96</v>
      </c>
      <c r="F474" t="str">
        <f t="array" ref="F474">IFERROR(INDEX($A$2:$A$4115,SMALL(IF($A$2:$A$4115=$J$1,ROW($A$2:$A$4115)),ROW(473:473))-1,1),"")</f>
        <v>failed</v>
      </c>
      <c r="G474">
        <f t="array" ref="G474">IFERROR(INDEX($B$2:$B$4115,SMALL(IF($A$2:$A$4115=$J$1,ROW($A$2:$A$4115)),ROW(473:473))-1,1),"")</f>
        <v>975</v>
      </c>
    </row>
    <row r="475" spans="1:7" x14ac:dyDescent="0.25">
      <c r="A475" t="s">
        <v>8221</v>
      </c>
      <c r="B475">
        <v>14</v>
      </c>
      <c r="D475" t="str">
        <f t="array" ref="D475">IFERROR(INDEX($A$2:$A$4115,SMALL(IF($A$2:$A$4115=$I$1,ROW($A$2:$A$4115)),ROW(474:474))-1,1),"")</f>
        <v>successful</v>
      </c>
      <c r="E475">
        <f t="array" ref="E475">IFERROR(INDEX($B$2:$B$4115,SMALL(IF($A$2:$A$4115=$I$1,ROW($A$2:$A$4115)),ROW(474:474))-1,1),"")</f>
        <v>27</v>
      </c>
      <c r="F475" t="str">
        <f t="array" ref="F475">IFERROR(INDEX($A$2:$A$4115,SMALL(IF($A$2:$A$4115=$J$1,ROW($A$2:$A$4115)),ROW(474:474))-1,1),"")</f>
        <v>failed</v>
      </c>
      <c r="G475">
        <f t="array" ref="G475">IFERROR(INDEX($B$2:$B$4115,SMALL(IF($A$2:$A$4115=$J$1,ROW($A$2:$A$4115)),ROW(474:474))-1,1),"")</f>
        <v>167</v>
      </c>
    </row>
    <row r="476" spans="1:7" x14ac:dyDescent="0.25">
      <c r="A476" t="s">
        <v>8221</v>
      </c>
      <c r="B476">
        <v>1</v>
      </c>
      <c r="D476" t="str">
        <f t="array" ref="D476">IFERROR(INDEX($A$2:$A$4115,SMALL(IF($A$2:$A$4115=$I$1,ROW($A$2:$A$4115)),ROW(475:475))-1,1),"")</f>
        <v>successful</v>
      </c>
      <c r="E476">
        <f t="array" ref="E476">IFERROR(INDEX($B$2:$B$4115,SMALL(IF($A$2:$A$4115=$I$1,ROW($A$2:$A$4115)),ROW(475:475))-1,1),"")</f>
        <v>166</v>
      </c>
      <c r="F476" t="str">
        <f t="array" ref="F476">IFERROR(INDEX($A$2:$A$4115,SMALL(IF($A$2:$A$4115=$J$1,ROW($A$2:$A$4115)),ROW(475:475))-1,1),"")</f>
        <v>failed</v>
      </c>
      <c r="G476">
        <f t="array" ref="G476">IFERROR(INDEX($B$2:$B$4115,SMALL(IF($A$2:$A$4115=$J$1,ROW($A$2:$A$4115)),ROW(475:475))-1,1),"")</f>
        <v>5</v>
      </c>
    </row>
    <row r="477" spans="1:7" x14ac:dyDescent="0.25">
      <c r="A477" t="s">
        <v>8221</v>
      </c>
      <c r="B477">
        <v>0</v>
      </c>
      <c r="D477" t="str">
        <f t="array" ref="D477">IFERROR(INDEX($A$2:$A$4115,SMALL(IF($A$2:$A$4115=$I$1,ROW($A$2:$A$4115)),ROW(476:476))-1,1),"")</f>
        <v>successful</v>
      </c>
      <c r="E477">
        <f t="array" ref="E477">IFERROR(INDEX($B$2:$B$4115,SMALL(IF($A$2:$A$4115=$I$1,ROW($A$2:$A$4115)),ROW(476:476))-1,1),"")</f>
        <v>76</v>
      </c>
      <c r="F477" t="str">
        <f t="array" ref="F477">IFERROR(INDEX($A$2:$A$4115,SMALL(IF($A$2:$A$4115=$J$1,ROW($A$2:$A$4115)),ROW(476:476))-1,1),"")</f>
        <v>failed</v>
      </c>
      <c r="G477">
        <f t="array" ref="G477">IFERROR(INDEX($B$2:$B$4115,SMALL(IF($A$2:$A$4115=$J$1,ROW($A$2:$A$4115)),ROW(476:476))-1,1),"")</f>
        <v>18</v>
      </c>
    </row>
    <row r="478" spans="1:7" x14ac:dyDescent="0.25">
      <c r="A478" t="s">
        <v>8221</v>
      </c>
      <c r="B478">
        <v>124</v>
      </c>
      <c r="D478" t="str">
        <f t="array" ref="D478">IFERROR(INDEX($A$2:$A$4115,SMALL(IF($A$2:$A$4115=$I$1,ROW($A$2:$A$4115)),ROW(477:477))-1,1),"")</f>
        <v>successful</v>
      </c>
      <c r="E478">
        <f t="array" ref="E478">IFERROR(INDEX($B$2:$B$4115,SMALL(IF($A$2:$A$4115=$I$1,ROW($A$2:$A$4115)),ROW(477:477))-1,1),"")</f>
        <v>211</v>
      </c>
      <c r="F478" t="str">
        <f t="array" ref="F478">IFERROR(INDEX($A$2:$A$4115,SMALL(IF($A$2:$A$4115=$J$1,ROW($A$2:$A$4115)),ROW(477:477))-1,1),"")</f>
        <v>failed</v>
      </c>
      <c r="G478">
        <f t="array" ref="G478">IFERROR(INDEX($B$2:$B$4115,SMALL(IF($A$2:$A$4115=$J$1,ROW($A$2:$A$4115)),ROW(477:477))-1,1),"")</f>
        <v>98</v>
      </c>
    </row>
    <row r="479" spans="1:7" x14ac:dyDescent="0.25">
      <c r="A479" t="s">
        <v>8221</v>
      </c>
      <c r="B479">
        <v>0</v>
      </c>
      <c r="D479" t="str">
        <f t="array" ref="D479">IFERROR(INDEX($A$2:$A$4115,SMALL(IF($A$2:$A$4115=$I$1,ROW($A$2:$A$4115)),ROW(478:478))-1,1),"")</f>
        <v>successful</v>
      </c>
      <c r="E479">
        <f t="array" ref="E479">IFERROR(INDEX($B$2:$B$4115,SMALL(IF($A$2:$A$4115=$I$1,ROW($A$2:$A$4115)),ROW(478:478))-1,1),"")</f>
        <v>21</v>
      </c>
      <c r="F479" t="str">
        <f t="array" ref="F479">IFERROR(INDEX($A$2:$A$4115,SMALL(IF($A$2:$A$4115=$J$1,ROW($A$2:$A$4115)),ROW(478:478))-1,1),"")</f>
        <v>failed</v>
      </c>
      <c r="G479">
        <f t="array" ref="G479">IFERROR(INDEX($B$2:$B$4115,SMALL(IF($A$2:$A$4115=$J$1,ROW($A$2:$A$4115)),ROW(478:478))-1,1),"")</f>
        <v>4</v>
      </c>
    </row>
    <row r="480" spans="1:7" x14ac:dyDescent="0.25">
      <c r="A480" t="s">
        <v>8221</v>
      </c>
      <c r="B480">
        <v>0</v>
      </c>
      <c r="D480" t="str">
        <f t="array" ref="D480">IFERROR(INDEX($A$2:$A$4115,SMALL(IF($A$2:$A$4115=$I$1,ROW($A$2:$A$4115)),ROW(479:479))-1,1),"")</f>
        <v>successful</v>
      </c>
      <c r="E480">
        <f t="array" ref="E480">IFERROR(INDEX($B$2:$B$4115,SMALL(IF($A$2:$A$4115=$I$1,ROW($A$2:$A$4115)),ROW(479:479))-1,1),"")</f>
        <v>61</v>
      </c>
      <c r="F480" t="str">
        <f t="array" ref="F480">IFERROR(INDEX($A$2:$A$4115,SMALL(IF($A$2:$A$4115=$J$1,ROW($A$2:$A$4115)),ROW(479:479))-1,1),"")</f>
        <v>failed</v>
      </c>
      <c r="G480">
        <f t="array" ref="G480">IFERROR(INDEX($B$2:$B$4115,SMALL(IF($A$2:$A$4115=$J$1,ROW($A$2:$A$4115)),ROW(479:479))-1,1),"")</f>
        <v>3</v>
      </c>
    </row>
    <row r="481" spans="1:7" x14ac:dyDescent="0.25">
      <c r="A481" t="s">
        <v>8221</v>
      </c>
      <c r="B481">
        <v>55</v>
      </c>
      <c r="D481" t="str">
        <f t="array" ref="D481">IFERROR(INDEX($A$2:$A$4115,SMALL(IF($A$2:$A$4115=$I$1,ROW($A$2:$A$4115)),ROW(480:480))-1,1),"")</f>
        <v>successful</v>
      </c>
      <c r="E481">
        <f t="array" ref="E481">IFERROR(INDEX($B$2:$B$4115,SMALL(IF($A$2:$A$4115=$I$1,ROW($A$2:$A$4115)),ROW(480:480))-1,1),"")</f>
        <v>30</v>
      </c>
      <c r="F481" t="str">
        <f t="array" ref="F481">IFERROR(INDEX($A$2:$A$4115,SMALL(IF($A$2:$A$4115=$J$1,ROW($A$2:$A$4115)),ROW(480:480))-1,1),"")</f>
        <v>failed</v>
      </c>
      <c r="G481">
        <f t="array" ref="G481">IFERROR(INDEX($B$2:$B$4115,SMALL(IF($A$2:$A$4115=$J$1,ROW($A$2:$A$4115)),ROW(480:480))-1,1),"")</f>
        <v>1</v>
      </c>
    </row>
    <row r="482" spans="1:7" x14ac:dyDescent="0.25">
      <c r="A482" t="s">
        <v>8221</v>
      </c>
      <c r="B482">
        <v>140</v>
      </c>
      <c r="D482" t="str">
        <f t="array" ref="D482">IFERROR(INDEX($A$2:$A$4115,SMALL(IF($A$2:$A$4115=$I$1,ROW($A$2:$A$4115)),ROW(481:481))-1,1),"")</f>
        <v>successful</v>
      </c>
      <c r="E482">
        <f t="array" ref="E482">IFERROR(INDEX($B$2:$B$4115,SMALL(IF($A$2:$A$4115=$I$1,ROW($A$2:$A$4115)),ROW(481:481))-1,1),"")</f>
        <v>375</v>
      </c>
      <c r="F482" t="str">
        <f t="array" ref="F482">IFERROR(INDEX($A$2:$A$4115,SMALL(IF($A$2:$A$4115=$J$1,ROW($A$2:$A$4115)),ROW(481:481))-1,1),"")</f>
        <v>failed</v>
      </c>
      <c r="G482">
        <f t="array" ref="G482">IFERROR(INDEX($B$2:$B$4115,SMALL(IF($A$2:$A$4115=$J$1,ROW($A$2:$A$4115)),ROW(481:481))-1,1),"")</f>
        <v>0</v>
      </c>
    </row>
    <row r="483" spans="1:7" x14ac:dyDescent="0.25">
      <c r="A483" t="s">
        <v>8221</v>
      </c>
      <c r="B483">
        <v>21</v>
      </c>
      <c r="D483" t="str">
        <f t="array" ref="D483">IFERROR(INDEX($A$2:$A$4115,SMALL(IF($A$2:$A$4115=$I$1,ROW($A$2:$A$4115)),ROW(482:482))-1,1),"")</f>
        <v>successful</v>
      </c>
      <c r="E483">
        <f t="array" ref="E483">IFERROR(INDEX($B$2:$B$4115,SMALL(IF($A$2:$A$4115=$I$1,ROW($A$2:$A$4115)),ROW(482:482))-1,1),"")</f>
        <v>111</v>
      </c>
      <c r="F483" t="str">
        <f t="array" ref="F483">IFERROR(INDEX($A$2:$A$4115,SMALL(IF($A$2:$A$4115=$J$1,ROW($A$2:$A$4115)),ROW(482:482))-1,1),"")</f>
        <v>failed</v>
      </c>
      <c r="G483">
        <f t="array" ref="G483">IFERROR(INDEX($B$2:$B$4115,SMALL(IF($A$2:$A$4115=$J$1,ROW($A$2:$A$4115)),ROW(482:482))-1,1),"")</f>
        <v>9</v>
      </c>
    </row>
    <row r="484" spans="1:7" x14ac:dyDescent="0.25">
      <c r="A484" t="s">
        <v>8221</v>
      </c>
      <c r="B484">
        <v>1</v>
      </c>
      <c r="D484" t="str">
        <f t="array" ref="D484">IFERROR(INDEX($A$2:$A$4115,SMALL(IF($A$2:$A$4115=$I$1,ROW($A$2:$A$4115)),ROW(483:483))-1,1),"")</f>
        <v>successful</v>
      </c>
      <c r="E484">
        <f t="array" ref="E484">IFERROR(INDEX($B$2:$B$4115,SMALL(IF($A$2:$A$4115=$I$1,ROW($A$2:$A$4115)),ROW(483:483))-1,1),"")</f>
        <v>123</v>
      </c>
      <c r="F484" t="str">
        <f t="array" ref="F484">IFERROR(INDEX($A$2:$A$4115,SMALL(IF($A$2:$A$4115=$J$1,ROW($A$2:$A$4115)),ROW(483:483))-1,1),"")</f>
        <v>failed</v>
      </c>
      <c r="G484">
        <f t="array" ref="G484">IFERROR(INDEX($B$2:$B$4115,SMALL(IF($A$2:$A$4115=$J$1,ROW($A$2:$A$4115)),ROW(483:483))-1,1),"")</f>
        <v>2</v>
      </c>
    </row>
    <row r="485" spans="1:7" x14ac:dyDescent="0.25">
      <c r="A485" t="s">
        <v>8221</v>
      </c>
      <c r="B485">
        <v>147</v>
      </c>
      <c r="D485" t="str">
        <f t="array" ref="D485">IFERROR(INDEX($A$2:$A$4115,SMALL(IF($A$2:$A$4115=$I$1,ROW($A$2:$A$4115)),ROW(484:484))-1,1),"")</f>
        <v>successful</v>
      </c>
      <c r="E485">
        <f t="array" ref="E485">IFERROR(INDEX($B$2:$B$4115,SMALL(IF($A$2:$A$4115=$I$1,ROW($A$2:$A$4115)),ROW(484:484))-1,1),"")</f>
        <v>70</v>
      </c>
      <c r="F485" t="str">
        <f t="array" ref="F485">IFERROR(INDEX($A$2:$A$4115,SMALL(IF($A$2:$A$4115=$J$1,ROW($A$2:$A$4115)),ROW(484:484))-1,1),"")</f>
        <v>failed</v>
      </c>
      <c r="G485">
        <f t="array" ref="G485">IFERROR(INDEX($B$2:$B$4115,SMALL(IF($A$2:$A$4115=$J$1,ROW($A$2:$A$4115)),ROW(484:484))-1,1),"")</f>
        <v>0</v>
      </c>
    </row>
    <row r="486" spans="1:7" x14ac:dyDescent="0.25">
      <c r="A486" t="s">
        <v>8221</v>
      </c>
      <c r="B486">
        <v>11</v>
      </c>
      <c r="D486" t="str">
        <f t="array" ref="D486">IFERROR(INDEX($A$2:$A$4115,SMALL(IF($A$2:$A$4115=$I$1,ROW($A$2:$A$4115)),ROW(485:485))-1,1),"")</f>
        <v>successful</v>
      </c>
      <c r="E486">
        <f t="array" ref="E486">IFERROR(INDEX($B$2:$B$4115,SMALL(IF($A$2:$A$4115=$I$1,ROW($A$2:$A$4115)),ROW(485:485))-1,1),"")</f>
        <v>85</v>
      </c>
      <c r="F486" t="str">
        <f t="array" ref="F486">IFERROR(INDEX($A$2:$A$4115,SMALL(IF($A$2:$A$4115=$J$1,ROW($A$2:$A$4115)),ROW(485:485))-1,1),"")</f>
        <v>failed</v>
      </c>
      <c r="G486">
        <f t="array" ref="G486">IFERROR(INDEX($B$2:$B$4115,SMALL(IF($A$2:$A$4115=$J$1,ROW($A$2:$A$4115)),ROW(485:485))-1,1),"")</f>
        <v>147</v>
      </c>
    </row>
    <row r="487" spans="1:7" x14ac:dyDescent="0.25">
      <c r="A487" t="s">
        <v>8221</v>
      </c>
      <c r="B487">
        <v>125</v>
      </c>
      <c r="D487" t="str">
        <f t="array" ref="D487">IFERROR(INDEX($A$2:$A$4115,SMALL(IF($A$2:$A$4115=$I$1,ROW($A$2:$A$4115)),ROW(486:486))-1,1),"")</f>
        <v>successful</v>
      </c>
      <c r="E487">
        <f t="array" ref="E487">IFERROR(INDEX($B$2:$B$4115,SMALL(IF($A$2:$A$4115=$I$1,ROW($A$2:$A$4115)),ROW(486:486))-1,1),"")</f>
        <v>86</v>
      </c>
      <c r="F487" t="str">
        <f t="array" ref="F487">IFERROR(INDEX($A$2:$A$4115,SMALL(IF($A$2:$A$4115=$J$1,ROW($A$2:$A$4115)),ROW(486:486))-1,1),"")</f>
        <v>failed</v>
      </c>
      <c r="G487">
        <f t="array" ref="G487">IFERROR(INDEX($B$2:$B$4115,SMALL(IF($A$2:$A$4115=$J$1,ROW($A$2:$A$4115)),ROW(486:486))-1,1),"")</f>
        <v>49</v>
      </c>
    </row>
    <row r="488" spans="1:7" x14ac:dyDescent="0.25">
      <c r="A488" t="s">
        <v>8221</v>
      </c>
      <c r="B488">
        <v>1</v>
      </c>
      <c r="D488" t="str">
        <f t="array" ref="D488">IFERROR(INDEX($A$2:$A$4115,SMALL(IF($A$2:$A$4115=$I$1,ROW($A$2:$A$4115)),ROW(487:487))-1,1),"")</f>
        <v>successful</v>
      </c>
      <c r="E488">
        <f t="array" ref="E488">IFERROR(INDEX($B$2:$B$4115,SMALL(IF($A$2:$A$4115=$I$1,ROW($A$2:$A$4115)),ROW(487:487))-1,1),"")</f>
        <v>13</v>
      </c>
      <c r="F488" t="str">
        <f t="array" ref="F488">IFERROR(INDEX($A$2:$A$4115,SMALL(IF($A$2:$A$4115=$J$1,ROW($A$2:$A$4115)),ROW(487:487))-1,1),"")</f>
        <v>failed</v>
      </c>
      <c r="G488">
        <f t="array" ref="G488">IFERROR(INDEX($B$2:$B$4115,SMALL(IF($A$2:$A$4115=$J$1,ROW($A$2:$A$4115)),ROW(487:487))-1,1),"")</f>
        <v>1</v>
      </c>
    </row>
    <row r="489" spans="1:7" x14ac:dyDescent="0.25">
      <c r="A489" t="s">
        <v>8221</v>
      </c>
      <c r="B489">
        <v>0</v>
      </c>
      <c r="D489" t="str">
        <f t="array" ref="D489">IFERROR(INDEX($A$2:$A$4115,SMALL(IF($A$2:$A$4115=$I$1,ROW($A$2:$A$4115)),ROW(488:488))-1,1),"")</f>
        <v>successful</v>
      </c>
      <c r="E489">
        <f t="array" ref="E489">IFERROR(INDEX($B$2:$B$4115,SMALL(IF($A$2:$A$4115=$I$1,ROW($A$2:$A$4115)),ROW(488:488))-1,1),"")</f>
        <v>33</v>
      </c>
      <c r="F489" t="str">
        <f t="array" ref="F489">IFERROR(INDEX($A$2:$A$4115,SMALL(IF($A$2:$A$4115=$J$1,ROW($A$2:$A$4115)),ROW(488:488))-1,1),"")</f>
        <v>failed</v>
      </c>
      <c r="G489">
        <f t="array" ref="G489">IFERROR(INDEX($B$2:$B$4115,SMALL(IF($A$2:$A$4115=$J$1,ROW($A$2:$A$4115)),ROW(488:488))-1,1),"")</f>
        <v>2</v>
      </c>
    </row>
    <row r="490" spans="1:7" x14ac:dyDescent="0.25">
      <c r="A490" t="s">
        <v>8221</v>
      </c>
      <c r="B490">
        <v>0</v>
      </c>
      <c r="D490" t="str">
        <f t="array" ref="D490">IFERROR(INDEX($A$2:$A$4115,SMALL(IF($A$2:$A$4115=$I$1,ROW($A$2:$A$4115)),ROW(489:489))-1,1),"")</f>
        <v>successful</v>
      </c>
      <c r="E490">
        <f t="array" ref="E490">IFERROR(INDEX($B$2:$B$4115,SMALL(IF($A$2:$A$4115=$I$1,ROW($A$2:$A$4115)),ROW(489:489))-1,1),"")</f>
        <v>15</v>
      </c>
      <c r="F490" t="str">
        <f t="array" ref="F490">IFERROR(INDEX($A$2:$A$4115,SMALL(IF($A$2:$A$4115=$J$1,ROW($A$2:$A$4115)),ROW(489:489))-1,1),"")</f>
        <v>failed</v>
      </c>
      <c r="G490">
        <f t="array" ref="G490">IFERROR(INDEX($B$2:$B$4115,SMALL(IF($A$2:$A$4115=$J$1,ROW($A$2:$A$4115)),ROW(489:489))-1,1),"")</f>
        <v>7</v>
      </c>
    </row>
    <row r="491" spans="1:7" x14ac:dyDescent="0.25">
      <c r="A491" t="s">
        <v>8221</v>
      </c>
      <c r="B491">
        <v>3</v>
      </c>
      <c r="D491" t="str">
        <f t="array" ref="D491">IFERROR(INDEX($A$2:$A$4115,SMALL(IF($A$2:$A$4115=$I$1,ROW($A$2:$A$4115)),ROW(490:490))-1,1),"")</f>
        <v>successful</v>
      </c>
      <c r="E491">
        <f t="array" ref="E491">IFERROR(INDEX($B$2:$B$4115,SMALL(IF($A$2:$A$4115=$I$1,ROW($A$2:$A$4115)),ROW(490:490))-1,1),"")</f>
        <v>273</v>
      </c>
      <c r="F491" t="str">
        <f t="array" ref="F491">IFERROR(INDEX($A$2:$A$4115,SMALL(IF($A$2:$A$4115=$J$1,ROW($A$2:$A$4115)),ROW(490:490))-1,1),"")</f>
        <v>failed</v>
      </c>
      <c r="G491">
        <f t="array" ref="G491">IFERROR(INDEX($B$2:$B$4115,SMALL(IF($A$2:$A$4115=$J$1,ROW($A$2:$A$4115)),ROW(490:490))-1,1),"")</f>
        <v>4</v>
      </c>
    </row>
    <row r="492" spans="1:7" x14ac:dyDescent="0.25">
      <c r="A492" t="s">
        <v>8221</v>
      </c>
      <c r="B492">
        <v>0</v>
      </c>
      <c r="D492" t="str">
        <f t="array" ref="D492">IFERROR(INDEX($A$2:$A$4115,SMALL(IF($A$2:$A$4115=$I$1,ROW($A$2:$A$4115)),ROW(491:491))-1,1),"")</f>
        <v>successful</v>
      </c>
      <c r="E492">
        <f t="array" ref="E492">IFERROR(INDEX($B$2:$B$4115,SMALL(IF($A$2:$A$4115=$I$1,ROW($A$2:$A$4115)),ROW(491:491))-1,1),"")</f>
        <v>714</v>
      </c>
      <c r="F492" t="str">
        <f t="array" ref="F492">IFERROR(INDEX($A$2:$A$4115,SMALL(IF($A$2:$A$4115=$J$1,ROW($A$2:$A$4115)),ROW(491:491))-1,1),"")</f>
        <v>failed</v>
      </c>
      <c r="G492">
        <f t="array" ref="G492">IFERROR(INDEX($B$2:$B$4115,SMALL(IF($A$2:$A$4115=$J$1,ROW($A$2:$A$4115)),ROW(491:491))-1,1),"")</f>
        <v>27</v>
      </c>
    </row>
    <row r="493" spans="1:7" x14ac:dyDescent="0.25">
      <c r="A493" t="s">
        <v>8221</v>
      </c>
      <c r="B493">
        <v>0</v>
      </c>
      <c r="D493" t="str">
        <f t="array" ref="D493">IFERROR(INDEX($A$2:$A$4115,SMALL(IF($A$2:$A$4115=$I$1,ROW($A$2:$A$4115)),ROW(492:492))-1,1),"")</f>
        <v>successful</v>
      </c>
      <c r="E493">
        <f t="array" ref="E493">IFERROR(INDEX($B$2:$B$4115,SMALL(IF($A$2:$A$4115=$I$1,ROW($A$2:$A$4115)),ROW(492:492))-1,1),"")</f>
        <v>170</v>
      </c>
      <c r="F493" t="str">
        <f t="array" ref="F493">IFERROR(INDEX($A$2:$A$4115,SMALL(IF($A$2:$A$4115=$J$1,ROW($A$2:$A$4115)),ROW(492:492))-1,1),"")</f>
        <v>failed</v>
      </c>
      <c r="G493">
        <f t="array" ref="G493">IFERROR(INDEX($B$2:$B$4115,SMALL(IF($A$2:$A$4115=$J$1,ROW($A$2:$A$4115)),ROW(492:492))-1,1),"")</f>
        <v>94</v>
      </c>
    </row>
    <row r="494" spans="1:7" x14ac:dyDescent="0.25">
      <c r="A494" t="s">
        <v>8221</v>
      </c>
      <c r="B494">
        <v>0</v>
      </c>
      <c r="D494" t="str">
        <f t="array" ref="D494">IFERROR(INDEX($A$2:$A$4115,SMALL(IF($A$2:$A$4115=$I$1,ROW($A$2:$A$4115)),ROW(493:493))-1,1),"")</f>
        <v>successful</v>
      </c>
      <c r="E494">
        <f t="array" ref="E494">IFERROR(INDEX($B$2:$B$4115,SMALL(IF($A$2:$A$4115=$I$1,ROW($A$2:$A$4115)),ROW(493:493))-1,1),"")</f>
        <v>512</v>
      </c>
      <c r="F494" t="str">
        <f t="array" ref="F494">IFERROR(INDEX($A$2:$A$4115,SMALL(IF($A$2:$A$4115=$J$1,ROW($A$2:$A$4115)),ROW(493:493))-1,1),"")</f>
        <v>failed</v>
      </c>
      <c r="G494">
        <f t="array" ref="G494">IFERROR(INDEX($B$2:$B$4115,SMALL(IF($A$2:$A$4115=$J$1,ROW($A$2:$A$4115)),ROW(493:493))-1,1),"")</f>
        <v>29</v>
      </c>
    </row>
    <row r="495" spans="1:7" x14ac:dyDescent="0.25">
      <c r="A495" t="s">
        <v>8221</v>
      </c>
      <c r="B495">
        <v>0</v>
      </c>
      <c r="D495" t="str">
        <f t="array" ref="D495">IFERROR(INDEX($A$2:$A$4115,SMALL(IF($A$2:$A$4115=$I$1,ROW($A$2:$A$4115)),ROW(494:494))-1,1),"")</f>
        <v>successful</v>
      </c>
      <c r="E495">
        <f t="array" ref="E495">IFERROR(INDEX($B$2:$B$4115,SMALL(IF($A$2:$A$4115=$I$1,ROW($A$2:$A$4115)),ROW(494:494))-1,1),"")</f>
        <v>314</v>
      </c>
      <c r="F495" t="str">
        <f t="array" ref="F495">IFERROR(INDEX($A$2:$A$4115,SMALL(IF($A$2:$A$4115=$J$1,ROW($A$2:$A$4115)),ROW(494:494))-1,1),"")</f>
        <v>failed</v>
      </c>
      <c r="G495">
        <f t="array" ref="G495">IFERROR(INDEX($B$2:$B$4115,SMALL(IF($A$2:$A$4115=$J$1,ROW($A$2:$A$4115)),ROW(494:494))-1,1),"")</f>
        <v>7</v>
      </c>
    </row>
    <row r="496" spans="1:7" x14ac:dyDescent="0.25">
      <c r="A496" t="s">
        <v>8221</v>
      </c>
      <c r="B496">
        <v>3</v>
      </c>
      <c r="D496" t="str">
        <f t="array" ref="D496">IFERROR(INDEX($A$2:$A$4115,SMALL(IF($A$2:$A$4115=$I$1,ROW($A$2:$A$4115)),ROW(495:495))-1,1),"")</f>
        <v>successful</v>
      </c>
      <c r="E496">
        <f t="array" ref="E496">IFERROR(INDEX($B$2:$B$4115,SMALL(IF($A$2:$A$4115=$I$1,ROW($A$2:$A$4115)),ROW(495:495))-1,1),"")</f>
        <v>167</v>
      </c>
      <c r="F496" t="str">
        <f t="array" ref="F496">IFERROR(INDEX($A$2:$A$4115,SMALL(IF($A$2:$A$4115=$J$1,ROW($A$2:$A$4115)),ROW(495:495))-1,1),"")</f>
        <v>failed</v>
      </c>
      <c r="G496">
        <f t="array" ref="G496">IFERROR(INDEX($B$2:$B$4115,SMALL(IF($A$2:$A$4115=$J$1,ROW($A$2:$A$4115)),ROW(495:495))-1,1),"")</f>
        <v>22</v>
      </c>
    </row>
    <row r="497" spans="1:7" x14ac:dyDescent="0.25">
      <c r="A497" t="s">
        <v>8221</v>
      </c>
      <c r="B497">
        <v>0</v>
      </c>
      <c r="D497" t="str">
        <f t="array" ref="D497">IFERROR(INDEX($A$2:$A$4115,SMALL(IF($A$2:$A$4115=$I$1,ROW($A$2:$A$4115)),ROW(496:496))-1,1),"")</f>
        <v>successful</v>
      </c>
      <c r="E497">
        <f t="array" ref="E497">IFERROR(INDEX($B$2:$B$4115,SMALL(IF($A$2:$A$4115=$I$1,ROW($A$2:$A$4115)),ROW(496:496))-1,1),"")</f>
        <v>9</v>
      </c>
      <c r="F497" t="str">
        <f t="array" ref="F497">IFERROR(INDEX($A$2:$A$4115,SMALL(IF($A$2:$A$4115=$J$1,ROW($A$2:$A$4115)),ROW(496:496))-1,1),"")</f>
        <v>failed</v>
      </c>
      <c r="G497">
        <f t="array" ref="G497">IFERROR(INDEX($B$2:$B$4115,SMALL(IF($A$2:$A$4115=$J$1,ROW($A$2:$A$4115)),ROW(496:496))-1,1),"")</f>
        <v>1</v>
      </c>
    </row>
    <row r="498" spans="1:7" x14ac:dyDescent="0.25">
      <c r="A498" t="s">
        <v>8221</v>
      </c>
      <c r="B498">
        <v>1</v>
      </c>
      <c r="D498" t="str">
        <f t="array" ref="D498">IFERROR(INDEX($A$2:$A$4115,SMALL(IF($A$2:$A$4115=$I$1,ROW($A$2:$A$4115)),ROW(497:497))-1,1),"")</f>
        <v>successful</v>
      </c>
      <c r="E498">
        <f t="array" ref="E498">IFERROR(INDEX($B$2:$B$4115,SMALL(IF($A$2:$A$4115=$I$1,ROW($A$2:$A$4115)),ROW(497:497))-1,1),"")</f>
        <v>103</v>
      </c>
      <c r="F498" t="str">
        <f t="array" ref="F498">IFERROR(INDEX($A$2:$A$4115,SMALL(IF($A$2:$A$4115=$J$1,ROW($A$2:$A$4115)),ROW(497:497))-1,1),"")</f>
        <v>failed</v>
      </c>
      <c r="G498">
        <f t="array" ref="G498">IFERROR(INDEX($B$2:$B$4115,SMALL(IF($A$2:$A$4115=$J$1,ROW($A$2:$A$4115)),ROW(497:497))-1,1),"")</f>
        <v>10</v>
      </c>
    </row>
    <row r="499" spans="1:7" x14ac:dyDescent="0.25">
      <c r="A499" t="s">
        <v>8221</v>
      </c>
      <c r="B499">
        <v>3</v>
      </c>
      <c r="D499" t="str">
        <f t="array" ref="D499">IFERROR(INDEX($A$2:$A$4115,SMALL(IF($A$2:$A$4115=$I$1,ROW($A$2:$A$4115)),ROW(498:498))-1,1),"")</f>
        <v>successful</v>
      </c>
      <c r="E499">
        <f t="array" ref="E499">IFERROR(INDEX($B$2:$B$4115,SMALL(IF($A$2:$A$4115=$I$1,ROW($A$2:$A$4115)),ROW(498:498))-1,1),"")</f>
        <v>111</v>
      </c>
      <c r="F499" t="str">
        <f t="array" ref="F499">IFERROR(INDEX($A$2:$A$4115,SMALL(IF($A$2:$A$4115=$J$1,ROW($A$2:$A$4115)),ROW(498:498))-1,1),"")</f>
        <v>failed</v>
      </c>
      <c r="G499">
        <f t="array" ref="G499">IFERROR(INDEX($B$2:$B$4115,SMALL(IF($A$2:$A$4115=$J$1,ROW($A$2:$A$4115)),ROW(498:498))-1,1),"")</f>
        <v>6</v>
      </c>
    </row>
    <row r="500" spans="1:7" x14ac:dyDescent="0.25">
      <c r="A500" t="s">
        <v>8221</v>
      </c>
      <c r="B500">
        <v>22</v>
      </c>
      <c r="D500" t="str">
        <f t="array" ref="D500">IFERROR(INDEX($A$2:$A$4115,SMALL(IF($A$2:$A$4115=$I$1,ROW($A$2:$A$4115)),ROW(499:499))-1,1),"")</f>
        <v>successful</v>
      </c>
      <c r="E500">
        <f t="array" ref="E500">IFERROR(INDEX($B$2:$B$4115,SMALL(IF($A$2:$A$4115=$I$1,ROW($A$2:$A$4115)),ROW(499:499))-1,1),"")</f>
        <v>271</v>
      </c>
      <c r="F500" t="str">
        <f t="array" ref="F500">IFERROR(INDEX($A$2:$A$4115,SMALL(IF($A$2:$A$4115=$J$1,ROW($A$2:$A$4115)),ROW(499:499))-1,1),"")</f>
        <v>failed</v>
      </c>
      <c r="G500">
        <f t="array" ref="G500">IFERROR(INDEX($B$2:$B$4115,SMALL(IF($A$2:$A$4115=$J$1,ROW($A$2:$A$4115)),ROW(499:499))-1,1),"")</f>
        <v>24</v>
      </c>
    </row>
    <row r="501" spans="1:7" x14ac:dyDescent="0.25">
      <c r="A501" t="s">
        <v>8221</v>
      </c>
      <c r="B501">
        <v>26</v>
      </c>
      <c r="D501" t="str">
        <f t="array" ref="D501">IFERROR(INDEX($A$2:$A$4115,SMALL(IF($A$2:$A$4115=$I$1,ROW($A$2:$A$4115)),ROW(500:500))-1,1),"")</f>
        <v>successful</v>
      </c>
      <c r="E501">
        <f t="array" ref="E501">IFERROR(INDEX($B$2:$B$4115,SMALL(IF($A$2:$A$4115=$I$1,ROW($A$2:$A$4115)),ROW(500:500))-1,1),"")</f>
        <v>101</v>
      </c>
      <c r="F501" t="str">
        <f t="array" ref="F501">IFERROR(INDEX($A$2:$A$4115,SMALL(IF($A$2:$A$4115=$J$1,ROW($A$2:$A$4115)),ROW(500:500))-1,1),"")</f>
        <v>failed</v>
      </c>
      <c r="G501">
        <f t="array" ref="G501">IFERROR(INDEX($B$2:$B$4115,SMALL(IF($A$2:$A$4115=$J$1,ROW($A$2:$A$4115)),ROW(500:500))-1,1),"")</f>
        <v>15</v>
      </c>
    </row>
    <row r="502" spans="1:7" x14ac:dyDescent="0.25">
      <c r="A502" t="s">
        <v>8221</v>
      </c>
      <c r="B502">
        <v>4</v>
      </c>
      <c r="D502" t="str">
        <f t="array" ref="D502">IFERROR(INDEX($A$2:$A$4115,SMALL(IF($A$2:$A$4115=$I$1,ROW($A$2:$A$4115)),ROW(501:501))-1,1),"")</f>
        <v>successful</v>
      </c>
      <c r="E502">
        <f t="array" ref="E502">IFERROR(INDEX($B$2:$B$4115,SMALL(IF($A$2:$A$4115=$I$1,ROW($A$2:$A$4115)),ROW(501:501))-1,1),"")</f>
        <v>57</v>
      </c>
      <c r="F502" t="str">
        <f t="array" ref="F502">IFERROR(INDEX($A$2:$A$4115,SMALL(IF($A$2:$A$4115=$J$1,ROW($A$2:$A$4115)),ROW(501:501))-1,1),"")</f>
        <v>failed</v>
      </c>
      <c r="G502">
        <f t="array" ref="G502">IFERROR(INDEX($B$2:$B$4115,SMALL(IF($A$2:$A$4115=$J$1,ROW($A$2:$A$4115)),ROW(501:501))-1,1),"")</f>
        <v>37</v>
      </c>
    </row>
    <row r="503" spans="1:7" x14ac:dyDescent="0.25">
      <c r="A503" t="s">
        <v>8221</v>
      </c>
      <c r="B503">
        <v>0</v>
      </c>
      <c r="D503" t="str">
        <f t="array" ref="D503">IFERROR(INDEX($A$2:$A$4115,SMALL(IF($A$2:$A$4115=$I$1,ROW($A$2:$A$4115)),ROW(502:502))-1,1),"")</f>
        <v>successful</v>
      </c>
      <c r="E503">
        <f t="array" ref="E503">IFERROR(INDEX($B$2:$B$4115,SMALL(IF($A$2:$A$4115=$I$1,ROW($A$2:$A$4115)),ROW(502:502))-1,1),"")</f>
        <v>62</v>
      </c>
      <c r="F503" t="str">
        <f t="array" ref="F503">IFERROR(INDEX($A$2:$A$4115,SMALL(IF($A$2:$A$4115=$J$1,ROW($A$2:$A$4115)),ROW(502:502))-1,1),"")</f>
        <v>failed</v>
      </c>
      <c r="G503">
        <f t="array" ref="G503">IFERROR(INDEX($B$2:$B$4115,SMALL(IF($A$2:$A$4115=$J$1,ROW($A$2:$A$4115)),ROW(502:502))-1,1),"")</f>
        <v>20</v>
      </c>
    </row>
    <row r="504" spans="1:7" x14ac:dyDescent="0.25">
      <c r="A504" t="s">
        <v>8221</v>
      </c>
      <c r="B504">
        <v>4</v>
      </c>
      <c r="D504" t="str">
        <f t="array" ref="D504">IFERROR(INDEX($A$2:$A$4115,SMALL(IF($A$2:$A$4115=$I$1,ROW($A$2:$A$4115)),ROW(503:503))-1,1),"")</f>
        <v>successful</v>
      </c>
      <c r="E504">
        <f t="array" ref="E504">IFERROR(INDEX($B$2:$B$4115,SMALL(IF($A$2:$A$4115=$I$1,ROW($A$2:$A$4115)),ROW(503:503))-1,1),"")</f>
        <v>32</v>
      </c>
      <c r="F504" t="str">
        <f t="array" ref="F504">IFERROR(INDEX($A$2:$A$4115,SMALL(IF($A$2:$A$4115=$J$1,ROW($A$2:$A$4115)),ROW(503:503))-1,1),"")</f>
        <v>failed</v>
      </c>
      <c r="G504">
        <f t="array" ref="G504">IFERROR(INDEX($B$2:$B$4115,SMALL(IF($A$2:$A$4115=$J$1,ROW($A$2:$A$4115)),ROW(503:503))-1,1),"")</f>
        <v>7</v>
      </c>
    </row>
    <row r="505" spans="1:7" x14ac:dyDescent="0.25">
      <c r="A505" t="s">
        <v>8221</v>
      </c>
      <c r="B505">
        <v>9</v>
      </c>
      <c r="D505" t="str">
        <f t="array" ref="D505">IFERROR(INDEX($A$2:$A$4115,SMALL(IF($A$2:$A$4115=$I$1,ROW($A$2:$A$4115)),ROW(504:504))-1,1),"")</f>
        <v>successful</v>
      </c>
      <c r="E505">
        <f t="array" ref="E505">IFERROR(INDEX($B$2:$B$4115,SMALL(IF($A$2:$A$4115=$I$1,ROW($A$2:$A$4115)),ROW(504:504))-1,1),"")</f>
        <v>141</v>
      </c>
      <c r="F505" t="str">
        <f t="array" ref="F505">IFERROR(INDEX($A$2:$A$4115,SMALL(IF($A$2:$A$4115=$J$1,ROW($A$2:$A$4115)),ROW(504:504))-1,1),"")</f>
        <v>failed</v>
      </c>
      <c r="G505">
        <f t="array" ref="G505">IFERROR(INDEX($B$2:$B$4115,SMALL(IF($A$2:$A$4115=$J$1,ROW($A$2:$A$4115)),ROW(504:504))-1,1),"")</f>
        <v>0</v>
      </c>
    </row>
    <row r="506" spans="1:7" x14ac:dyDescent="0.25">
      <c r="A506" t="s">
        <v>8221</v>
      </c>
      <c r="B506">
        <v>5</v>
      </c>
      <c r="D506" t="str">
        <f t="array" ref="D506">IFERROR(INDEX($A$2:$A$4115,SMALL(IF($A$2:$A$4115=$I$1,ROW($A$2:$A$4115)),ROW(505:505))-1,1),"")</f>
        <v>successful</v>
      </c>
      <c r="E506">
        <f t="array" ref="E506">IFERROR(INDEX($B$2:$B$4115,SMALL(IF($A$2:$A$4115=$I$1,ROW($A$2:$A$4115)),ROW(505:505))-1,1),"")</f>
        <v>75</v>
      </c>
      <c r="F506" t="str">
        <f t="array" ref="F506">IFERROR(INDEX($A$2:$A$4115,SMALL(IF($A$2:$A$4115=$J$1,ROW($A$2:$A$4115)),ROW(505:505))-1,1),"")</f>
        <v>failed</v>
      </c>
      <c r="G506">
        <f t="array" ref="G506">IFERROR(INDEX($B$2:$B$4115,SMALL(IF($A$2:$A$4115=$J$1,ROW($A$2:$A$4115)),ROW(505:505))-1,1),"")</f>
        <v>21</v>
      </c>
    </row>
    <row r="507" spans="1:7" x14ac:dyDescent="0.25">
      <c r="A507" t="s">
        <v>8221</v>
      </c>
      <c r="B507">
        <v>14</v>
      </c>
      <c r="D507" t="str">
        <f t="array" ref="D507">IFERROR(INDEX($A$2:$A$4115,SMALL(IF($A$2:$A$4115=$I$1,ROW($A$2:$A$4115)),ROW(506:506))-1,1),"")</f>
        <v>successful</v>
      </c>
      <c r="E507">
        <f t="array" ref="E507">IFERROR(INDEX($B$2:$B$4115,SMALL(IF($A$2:$A$4115=$I$1,ROW($A$2:$A$4115)),ROW(506:506))-1,1),"")</f>
        <v>46</v>
      </c>
      <c r="F507" t="str">
        <f t="array" ref="F507">IFERROR(INDEX($A$2:$A$4115,SMALL(IF($A$2:$A$4115=$J$1,ROW($A$2:$A$4115)),ROW(506:506))-1,1),"")</f>
        <v>failed</v>
      </c>
      <c r="G507">
        <f t="array" ref="G507">IFERROR(INDEX($B$2:$B$4115,SMALL(IF($A$2:$A$4115=$J$1,ROW($A$2:$A$4115)),ROW(506:506))-1,1),"")</f>
        <v>3</v>
      </c>
    </row>
    <row r="508" spans="1:7" x14ac:dyDescent="0.25">
      <c r="A508" t="s">
        <v>8221</v>
      </c>
      <c r="B508">
        <v>1</v>
      </c>
      <c r="D508" t="str">
        <f t="array" ref="D508">IFERROR(INDEX($A$2:$A$4115,SMALL(IF($A$2:$A$4115=$I$1,ROW($A$2:$A$4115)),ROW(507:507))-1,1),"")</f>
        <v>successful</v>
      </c>
      <c r="E508">
        <f t="array" ref="E508">IFERROR(INDEX($B$2:$B$4115,SMALL(IF($A$2:$A$4115=$I$1,ROW($A$2:$A$4115)),ROW(507:507))-1,1),"")</f>
        <v>103</v>
      </c>
      <c r="F508" t="str">
        <f t="array" ref="F508">IFERROR(INDEX($A$2:$A$4115,SMALL(IF($A$2:$A$4115=$J$1,ROW($A$2:$A$4115)),ROW(507:507))-1,1),"")</f>
        <v>failed</v>
      </c>
      <c r="G508">
        <f t="array" ref="G508">IFERROR(INDEX($B$2:$B$4115,SMALL(IF($A$2:$A$4115=$J$1,ROW($A$2:$A$4115)),ROW(507:507))-1,1),"")</f>
        <v>11</v>
      </c>
    </row>
    <row r="509" spans="1:7" x14ac:dyDescent="0.25">
      <c r="A509" t="s">
        <v>8221</v>
      </c>
      <c r="B509">
        <v>10</v>
      </c>
      <c r="D509" t="str">
        <f t="array" ref="D509">IFERROR(INDEX($A$2:$A$4115,SMALL(IF($A$2:$A$4115=$I$1,ROW($A$2:$A$4115)),ROW(508:508))-1,1),"")</f>
        <v>successful</v>
      </c>
      <c r="E509">
        <f t="array" ref="E509">IFERROR(INDEX($B$2:$B$4115,SMALL(IF($A$2:$A$4115=$I$1,ROW($A$2:$A$4115)),ROW(508:508))-1,1),"")</f>
        <v>6</v>
      </c>
      <c r="F509" t="str">
        <f t="array" ref="F509">IFERROR(INDEX($A$2:$A$4115,SMALL(IF($A$2:$A$4115=$J$1,ROW($A$2:$A$4115)),ROW(508:508))-1,1),"")</f>
        <v>failed</v>
      </c>
      <c r="G509">
        <f t="array" ref="G509">IFERROR(INDEX($B$2:$B$4115,SMALL(IF($A$2:$A$4115=$J$1,ROW($A$2:$A$4115)),ROW(508:508))-1,1),"")</f>
        <v>1</v>
      </c>
    </row>
    <row r="510" spans="1:7" x14ac:dyDescent="0.25">
      <c r="A510" t="s">
        <v>8221</v>
      </c>
      <c r="B510">
        <v>3</v>
      </c>
      <c r="D510" t="str">
        <f t="array" ref="D510">IFERROR(INDEX($A$2:$A$4115,SMALL(IF($A$2:$A$4115=$I$1,ROW($A$2:$A$4115)),ROW(509:509))-1,1),"")</f>
        <v>successful</v>
      </c>
      <c r="E510">
        <f t="array" ref="E510">IFERROR(INDEX($B$2:$B$4115,SMALL(IF($A$2:$A$4115=$I$1,ROW($A$2:$A$4115)),ROW(509:509))-1,1),"")</f>
        <v>83</v>
      </c>
      <c r="F510" t="str">
        <f t="array" ref="F510">IFERROR(INDEX($A$2:$A$4115,SMALL(IF($A$2:$A$4115=$J$1,ROW($A$2:$A$4115)),ROW(509:509))-1,1),"")</f>
        <v>failed</v>
      </c>
      <c r="G510">
        <f t="array" ref="G510">IFERROR(INDEX($B$2:$B$4115,SMALL(IF($A$2:$A$4115=$J$1,ROW($A$2:$A$4115)),ROW(509:509))-1,1),"")</f>
        <v>312</v>
      </c>
    </row>
    <row r="511" spans="1:7" x14ac:dyDescent="0.25">
      <c r="A511" t="s">
        <v>8221</v>
      </c>
      <c r="B511">
        <v>1</v>
      </c>
      <c r="D511" t="str">
        <f t="array" ref="D511">IFERROR(INDEX($A$2:$A$4115,SMALL(IF($A$2:$A$4115=$I$1,ROW($A$2:$A$4115)),ROW(510:510))-1,1),"")</f>
        <v>successful</v>
      </c>
      <c r="E511">
        <f t="array" ref="E511">IFERROR(INDEX($B$2:$B$4115,SMALL(IF($A$2:$A$4115=$I$1,ROW($A$2:$A$4115)),ROW(510:510))-1,1),"")</f>
        <v>108</v>
      </c>
      <c r="F511" t="str">
        <f t="array" ref="F511">IFERROR(INDEX($A$2:$A$4115,SMALL(IF($A$2:$A$4115=$J$1,ROW($A$2:$A$4115)),ROW(510:510))-1,1),"")</f>
        <v>failed</v>
      </c>
      <c r="G511">
        <f t="array" ref="G511">IFERROR(INDEX($B$2:$B$4115,SMALL(IF($A$2:$A$4115=$J$1,ROW($A$2:$A$4115)),ROW(510:510))-1,1),"")</f>
        <v>1</v>
      </c>
    </row>
    <row r="512" spans="1:7" x14ac:dyDescent="0.25">
      <c r="A512" t="s">
        <v>8221</v>
      </c>
      <c r="B512">
        <v>0</v>
      </c>
      <c r="D512" t="str">
        <f t="array" ref="D512">IFERROR(INDEX($A$2:$A$4115,SMALL(IF($A$2:$A$4115=$I$1,ROW($A$2:$A$4115)),ROW(511:511))-1,1),"")</f>
        <v>successful</v>
      </c>
      <c r="E512">
        <f t="array" ref="E512">IFERROR(INDEX($B$2:$B$4115,SMALL(IF($A$2:$A$4115=$I$1,ROW($A$2:$A$4115)),ROW(511:511))-1,1),"")</f>
        <v>25</v>
      </c>
      <c r="F512" t="str">
        <f t="array" ref="F512">IFERROR(INDEX($A$2:$A$4115,SMALL(IF($A$2:$A$4115=$J$1,ROW($A$2:$A$4115)),ROW(511:511))-1,1),"")</f>
        <v>failed</v>
      </c>
      <c r="G512">
        <f t="array" ref="G512">IFERROR(INDEX($B$2:$B$4115,SMALL(IF($A$2:$A$4115=$J$1,ROW($A$2:$A$4115)),ROW(511:511))-1,1),"")</f>
        <v>3</v>
      </c>
    </row>
    <row r="513" spans="1:7" x14ac:dyDescent="0.25">
      <c r="A513" t="s">
        <v>8221</v>
      </c>
      <c r="B513">
        <v>5</v>
      </c>
      <c r="D513" t="str">
        <f t="array" ref="D513">IFERROR(INDEX($A$2:$A$4115,SMALL(IF($A$2:$A$4115=$I$1,ROW($A$2:$A$4115)),ROW(512:512))-1,1),"")</f>
        <v>successful</v>
      </c>
      <c r="E513">
        <f t="array" ref="E513">IFERROR(INDEX($B$2:$B$4115,SMALL(IF($A$2:$A$4115=$I$1,ROW($A$2:$A$4115)),ROW(512:512))-1,1),"")</f>
        <v>549</v>
      </c>
      <c r="F513" t="str">
        <f t="array" ref="F513">IFERROR(INDEX($A$2:$A$4115,SMALL(IF($A$2:$A$4115=$J$1,ROW($A$2:$A$4115)),ROW(512:512))-1,1),"")</f>
        <v>failed</v>
      </c>
      <c r="G513">
        <f t="array" ref="G513">IFERROR(INDEX($B$2:$B$4115,SMALL(IF($A$2:$A$4115=$J$1,ROW($A$2:$A$4115)),ROW(512:512))-1,1),"")</f>
        <v>4</v>
      </c>
    </row>
    <row r="514" spans="1:7" x14ac:dyDescent="0.25">
      <c r="A514" t="s">
        <v>8221</v>
      </c>
      <c r="B514">
        <v>2</v>
      </c>
      <c r="D514" t="str">
        <f t="array" ref="D514">IFERROR(INDEX($A$2:$A$4115,SMALL(IF($A$2:$A$4115=$I$1,ROW($A$2:$A$4115)),ROW(513:513))-1,1),"")</f>
        <v>successful</v>
      </c>
      <c r="E514">
        <f t="array" ref="E514">IFERROR(INDEX($B$2:$B$4115,SMALL(IF($A$2:$A$4115=$I$1,ROW($A$2:$A$4115)),ROW(513:513))-1,1),"")</f>
        <v>222</v>
      </c>
      <c r="F514" t="str">
        <f t="array" ref="F514">IFERROR(INDEX($A$2:$A$4115,SMALL(IF($A$2:$A$4115=$J$1,ROW($A$2:$A$4115)),ROW(513:513))-1,1),"")</f>
        <v>failed</v>
      </c>
      <c r="G514">
        <f t="array" ref="G514">IFERROR(INDEX($B$2:$B$4115,SMALL(IF($A$2:$A$4115=$J$1,ROW($A$2:$A$4115)),ROW(513:513))-1,1),"")</f>
        <v>10</v>
      </c>
    </row>
    <row r="515" spans="1:7" x14ac:dyDescent="0.25">
      <c r="A515" t="s">
        <v>8221</v>
      </c>
      <c r="B515">
        <v>68</v>
      </c>
      <c r="D515" t="str">
        <f t="array" ref="D515">IFERROR(INDEX($A$2:$A$4115,SMALL(IF($A$2:$A$4115=$I$1,ROW($A$2:$A$4115)),ROW(514:514))-1,1),"")</f>
        <v>successful</v>
      </c>
      <c r="E515">
        <f t="array" ref="E515">IFERROR(INDEX($B$2:$B$4115,SMALL(IF($A$2:$A$4115=$I$1,ROW($A$2:$A$4115)),ROW(514:514))-1,1),"")</f>
        <v>183</v>
      </c>
      <c r="F515" t="str">
        <f t="array" ref="F515">IFERROR(INDEX($A$2:$A$4115,SMALL(IF($A$2:$A$4115=$J$1,ROW($A$2:$A$4115)),ROW(514:514))-1,1),"")</f>
        <v>failed</v>
      </c>
      <c r="G515">
        <f t="array" ref="G515">IFERROR(INDEX($B$2:$B$4115,SMALL(IF($A$2:$A$4115=$J$1,ROW($A$2:$A$4115)),ROW(514:514))-1,1),"")</f>
        <v>8</v>
      </c>
    </row>
    <row r="516" spans="1:7" x14ac:dyDescent="0.25">
      <c r="A516" t="s">
        <v>8221</v>
      </c>
      <c r="B516">
        <v>3</v>
      </c>
      <c r="D516" t="str">
        <f t="array" ref="D516">IFERROR(INDEX($A$2:$A$4115,SMALL(IF($A$2:$A$4115=$I$1,ROW($A$2:$A$4115)),ROW(515:515))-1,1),"")</f>
        <v>successful</v>
      </c>
      <c r="E516">
        <f t="array" ref="E516">IFERROR(INDEX($B$2:$B$4115,SMALL(IF($A$2:$A$4115=$I$1,ROW($A$2:$A$4115)),ROW(515:515))-1,1),"")</f>
        <v>89</v>
      </c>
      <c r="F516" t="str">
        <f t="array" ref="F516">IFERROR(INDEX($A$2:$A$4115,SMALL(IF($A$2:$A$4115=$J$1,ROW($A$2:$A$4115)),ROW(515:515))-1,1),"")</f>
        <v>failed</v>
      </c>
      <c r="G516">
        <f t="array" ref="G516">IFERROR(INDEX($B$2:$B$4115,SMALL(IF($A$2:$A$4115=$J$1,ROW($A$2:$A$4115)),ROW(515:515))-1,1),"")</f>
        <v>3</v>
      </c>
    </row>
    <row r="517" spans="1:7" x14ac:dyDescent="0.25">
      <c r="A517" t="s">
        <v>8221</v>
      </c>
      <c r="B517">
        <v>34</v>
      </c>
      <c r="D517" t="str">
        <f t="array" ref="D517">IFERROR(INDEX($A$2:$A$4115,SMALL(IF($A$2:$A$4115=$I$1,ROW($A$2:$A$4115)),ROW(516:516))-1,1),"")</f>
        <v>successful</v>
      </c>
      <c r="E517">
        <f t="array" ref="E517">IFERROR(INDEX($B$2:$B$4115,SMALL(IF($A$2:$A$4115=$I$1,ROW($A$2:$A$4115)),ROW(516:516))-1,1),"")</f>
        <v>253</v>
      </c>
      <c r="F517" t="str">
        <f t="array" ref="F517">IFERROR(INDEX($A$2:$A$4115,SMALL(IF($A$2:$A$4115=$J$1,ROW($A$2:$A$4115)),ROW(516:516))-1,1),"")</f>
        <v>failed</v>
      </c>
      <c r="G517">
        <f t="array" ref="G517">IFERROR(INDEX($B$2:$B$4115,SMALL(IF($A$2:$A$4115=$J$1,ROW($A$2:$A$4115)),ROW(516:516))-1,1),"")</f>
        <v>1</v>
      </c>
    </row>
    <row r="518" spans="1:7" x14ac:dyDescent="0.25">
      <c r="A518" t="s">
        <v>8221</v>
      </c>
      <c r="B518">
        <v>0</v>
      </c>
      <c r="D518" t="str">
        <f t="array" ref="D518">IFERROR(INDEX($A$2:$A$4115,SMALL(IF($A$2:$A$4115=$I$1,ROW($A$2:$A$4115)),ROW(517:517))-1,1),"")</f>
        <v>successful</v>
      </c>
      <c r="E518">
        <f t="array" ref="E518">IFERROR(INDEX($B$2:$B$4115,SMALL(IF($A$2:$A$4115=$I$1,ROW($A$2:$A$4115)),ROW(517:517))-1,1),"")</f>
        <v>140</v>
      </c>
      <c r="F518" t="str">
        <f t="array" ref="F518">IFERROR(INDEX($A$2:$A$4115,SMALL(IF($A$2:$A$4115=$J$1,ROW($A$2:$A$4115)),ROW(517:517))-1,1),"")</f>
        <v>failed</v>
      </c>
      <c r="G518">
        <f t="array" ref="G518">IFERROR(INDEX($B$2:$B$4115,SMALL(IF($A$2:$A$4115=$J$1,ROW($A$2:$A$4115)),ROW(517:517))-1,1),"")</f>
        <v>0</v>
      </c>
    </row>
    <row r="519" spans="1:7" x14ac:dyDescent="0.25">
      <c r="A519" t="s">
        <v>8221</v>
      </c>
      <c r="B519">
        <v>3</v>
      </c>
      <c r="D519" t="str">
        <f t="array" ref="D519">IFERROR(INDEX($A$2:$A$4115,SMALL(IF($A$2:$A$4115=$I$1,ROW($A$2:$A$4115)),ROW(518:518))-1,1),"")</f>
        <v>successful</v>
      </c>
      <c r="E519">
        <f t="array" ref="E519">IFERROR(INDEX($B$2:$B$4115,SMALL(IF($A$2:$A$4115=$I$1,ROW($A$2:$A$4115)),ROW(518:518))-1,1),"")</f>
        <v>103</v>
      </c>
      <c r="F519" t="str">
        <f t="array" ref="F519">IFERROR(INDEX($A$2:$A$4115,SMALL(IF($A$2:$A$4115=$J$1,ROW($A$2:$A$4115)),ROW(518:518))-1,1),"")</f>
        <v>failed</v>
      </c>
      <c r="G519">
        <f t="array" ref="G519">IFERROR(INDEX($B$2:$B$4115,SMALL(IF($A$2:$A$4115=$J$1,ROW($A$2:$A$4115)),ROW(518:518))-1,1),"")</f>
        <v>5</v>
      </c>
    </row>
    <row r="520" spans="1:7" x14ac:dyDescent="0.25">
      <c r="A520" t="s">
        <v>8221</v>
      </c>
      <c r="B520">
        <v>0</v>
      </c>
      <c r="D520" t="str">
        <f t="array" ref="D520">IFERROR(INDEX($A$2:$A$4115,SMALL(IF($A$2:$A$4115=$I$1,ROW($A$2:$A$4115)),ROW(519:519))-1,1),"")</f>
        <v>successful</v>
      </c>
      <c r="E520">
        <f t="array" ref="E520">IFERROR(INDEX($B$2:$B$4115,SMALL(IF($A$2:$A$4115=$I$1,ROW($A$2:$A$4115)),ROW(519:519))-1,1),"")</f>
        <v>138</v>
      </c>
      <c r="F520" t="str">
        <f t="array" ref="F520">IFERROR(INDEX($A$2:$A$4115,SMALL(IF($A$2:$A$4115=$J$1,ROW($A$2:$A$4115)),ROW(519:519))-1,1),"")</f>
        <v>failed</v>
      </c>
      <c r="G520">
        <f t="array" ref="G520">IFERROR(INDEX($B$2:$B$4115,SMALL(IF($A$2:$A$4115=$J$1,ROW($A$2:$A$4115)),ROW(519:519))-1,1),"")</f>
        <v>0</v>
      </c>
    </row>
    <row r="521" spans="1:7" x14ac:dyDescent="0.25">
      <c r="A521" t="s">
        <v>8221</v>
      </c>
      <c r="B521">
        <v>70</v>
      </c>
      <c r="D521" t="str">
        <f t="array" ref="D521">IFERROR(INDEX($A$2:$A$4115,SMALL(IF($A$2:$A$4115=$I$1,ROW($A$2:$A$4115)),ROW(520:520))-1,1),"")</f>
        <v>successful</v>
      </c>
      <c r="E521">
        <f t="array" ref="E521">IFERROR(INDEX($B$2:$B$4115,SMALL(IF($A$2:$A$4115=$I$1,ROW($A$2:$A$4115)),ROW(520:520))-1,1),"")</f>
        <v>191</v>
      </c>
      <c r="F521" t="str">
        <f t="array" ref="F521">IFERROR(INDEX($A$2:$A$4115,SMALL(IF($A$2:$A$4115=$J$1,ROW($A$2:$A$4115)),ROW(520:520))-1,1),"")</f>
        <v>failed</v>
      </c>
      <c r="G521">
        <f t="array" ref="G521">IFERROR(INDEX($B$2:$B$4115,SMALL(IF($A$2:$A$4115=$J$1,ROW($A$2:$A$4115)),ROW(520:520))-1,1),"")</f>
        <v>3</v>
      </c>
    </row>
    <row r="522" spans="1:7" x14ac:dyDescent="0.25">
      <c r="A522" t="s">
        <v>8219</v>
      </c>
      <c r="B522">
        <v>34</v>
      </c>
      <c r="D522" t="str">
        <f t="array" ref="D522">IFERROR(INDEX($A$2:$A$4115,SMALL(IF($A$2:$A$4115=$I$1,ROW($A$2:$A$4115)),ROW(521:521))-1,1),"")</f>
        <v>successful</v>
      </c>
      <c r="E522">
        <f t="array" ref="E522">IFERROR(INDEX($B$2:$B$4115,SMALL(IF($A$2:$A$4115=$I$1,ROW($A$2:$A$4115)),ROW(521:521))-1,1),"")</f>
        <v>45</v>
      </c>
      <c r="F522" t="str">
        <f t="array" ref="F522">IFERROR(INDEX($A$2:$A$4115,SMALL(IF($A$2:$A$4115=$J$1,ROW($A$2:$A$4115)),ROW(521:521))-1,1),"")</f>
        <v>failed</v>
      </c>
      <c r="G522">
        <f t="array" ref="G522">IFERROR(INDEX($B$2:$B$4115,SMALL(IF($A$2:$A$4115=$J$1,ROW($A$2:$A$4115)),ROW(521:521))-1,1),"")</f>
        <v>7</v>
      </c>
    </row>
    <row r="523" spans="1:7" x14ac:dyDescent="0.25">
      <c r="A523" t="s">
        <v>8219</v>
      </c>
      <c r="B523">
        <v>56</v>
      </c>
      <c r="D523" t="str">
        <f t="array" ref="D523">IFERROR(INDEX($A$2:$A$4115,SMALL(IF($A$2:$A$4115=$I$1,ROW($A$2:$A$4115)),ROW(522:522))-1,1),"")</f>
        <v>successful</v>
      </c>
      <c r="E523">
        <f t="array" ref="E523">IFERROR(INDEX($B$2:$B$4115,SMALL(IF($A$2:$A$4115=$I$1,ROW($A$2:$A$4115)),ROW(522:522))-1,1),"")</f>
        <v>17</v>
      </c>
      <c r="F523" t="str">
        <f t="array" ref="F523">IFERROR(INDEX($A$2:$A$4115,SMALL(IF($A$2:$A$4115=$J$1,ROW($A$2:$A$4115)),ROW(522:522))-1,1),"")</f>
        <v>failed</v>
      </c>
      <c r="G523">
        <f t="array" ref="G523">IFERROR(INDEX($B$2:$B$4115,SMALL(IF($A$2:$A$4115=$J$1,ROW($A$2:$A$4115)),ROW(522:522))-1,1),"")</f>
        <v>0</v>
      </c>
    </row>
    <row r="524" spans="1:7" x14ac:dyDescent="0.25">
      <c r="A524" t="s">
        <v>8219</v>
      </c>
      <c r="B524">
        <v>31</v>
      </c>
      <c r="D524" t="str">
        <f t="array" ref="D524">IFERROR(INDEX($A$2:$A$4115,SMALL(IF($A$2:$A$4115=$I$1,ROW($A$2:$A$4115)),ROW(523:523))-1,1),"")</f>
        <v>successful</v>
      </c>
      <c r="E524">
        <f t="array" ref="E524">IFERROR(INDEX($B$2:$B$4115,SMALL(IF($A$2:$A$4115=$I$1,ROW($A$2:$A$4115)),ROW(523:523))-1,1),"")</f>
        <v>31</v>
      </c>
      <c r="F524" t="str">
        <f t="array" ref="F524">IFERROR(INDEX($A$2:$A$4115,SMALL(IF($A$2:$A$4115=$J$1,ROW($A$2:$A$4115)),ROW(523:523))-1,1),"")</f>
        <v>failed</v>
      </c>
      <c r="G524">
        <f t="array" ref="G524">IFERROR(INDEX($B$2:$B$4115,SMALL(IF($A$2:$A$4115=$J$1,ROW($A$2:$A$4115)),ROW(523:523))-1,1),"")</f>
        <v>2</v>
      </c>
    </row>
    <row r="525" spans="1:7" x14ac:dyDescent="0.25">
      <c r="A525" t="s">
        <v>8219</v>
      </c>
      <c r="B525">
        <v>84</v>
      </c>
      <c r="D525" t="str">
        <f t="array" ref="D525">IFERROR(INDEX($A$2:$A$4115,SMALL(IF($A$2:$A$4115=$I$1,ROW($A$2:$A$4115)),ROW(524:524))-1,1),"")</f>
        <v>successful</v>
      </c>
      <c r="E525">
        <f t="array" ref="E525">IFERROR(INDEX($B$2:$B$4115,SMALL(IF($A$2:$A$4115=$I$1,ROW($A$2:$A$4115)),ROW(524:524))-1,1),"")</f>
        <v>50</v>
      </c>
      <c r="F525" t="str">
        <f t="array" ref="F525">IFERROR(INDEX($A$2:$A$4115,SMALL(IF($A$2:$A$4115=$J$1,ROW($A$2:$A$4115)),ROW(524:524))-1,1),"")</f>
        <v>failed</v>
      </c>
      <c r="G525">
        <f t="array" ref="G525">IFERROR(INDEX($B$2:$B$4115,SMALL(IF($A$2:$A$4115=$J$1,ROW($A$2:$A$4115)),ROW(524:524))-1,1),"")</f>
        <v>23</v>
      </c>
    </row>
    <row r="526" spans="1:7" x14ac:dyDescent="0.25">
      <c r="A526" t="s">
        <v>8219</v>
      </c>
      <c r="B526">
        <v>130</v>
      </c>
      <c r="D526" t="str">
        <f t="array" ref="D526">IFERROR(INDEX($A$2:$A$4115,SMALL(IF($A$2:$A$4115=$I$1,ROW($A$2:$A$4115)),ROW(525:525))-1,1),"")</f>
        <v>successful</v>
      </c>
      <c r="E526">
        <f t="array" ref="E526">IFERROR(INDEX($B$2:$B$4115,SMALL(IF($A$2:$A$4115=$I$1,ROW($A$2:$A$4115)),ROW(525:525))-1,1),"")</f>
        <v>59</v>
      </c>
      <c r="F526" t="str">
        <f t="array" ref="F526">IFERROR(INDEX($A$2:$A$4115,SMALL(IF($A$2:$A$4115=$J$1,ROW($A$2:$A$4115)),ROW(525:525))-1,1),"")</f>
        <v>failed</v>
      </c>
      <c r="G526">
        <f t="array" ref="G526">IFERROR(INDEX($B$2:$B$4115,SMALL(IF($A$2:$A$4115=$J$1,ROW($A$2:$A$4115)),ROW(525:525))-1,1),"")</f>
        <v>1</v>
      </c>
    </row>
    <row r="527" spans="1:7" x14ac:dyDescent="0.25">
      <c r="A527" t="s">
        <v>8219</v>
      </c>
      <c r="B527">
        <v>12</v>
      </c>
      <c r="D527" t="str">
        <f t="array" ref="D527">IFERROR(INDEX($A$2:$A$4115,SMALL(IF($A$2:$A$4115=$I$1,ROW($A$2:$A$4115)),ROW(526:526))-1,1),"")</f>
        <v>successful</v>
      </c>
      <c r="E527">
        <f t="array" ref="E527">IFERROR(INDEX($B$2:$B$4115,SMALL(IF($A$2:$A$4115=$I$1,ROW($A$2:$A$4115)),ROW(526:526))-1,1),"")</f>
        <v>81</v>
      </c>
      <c r="F527" t="str">
        <f t="array" ref="F527">IFERROR(INDEX($A$2:$A$4115,SMALL(IF($A$2:$A$4115=$J$1,ROW($A$2:$A$4115)),ROW(526:526))-1,1),"")</f>
        <v>failed</v>
      </c>
      <c r="G527">
        <f t="array" ref="G527">IFERROR(INDEX($B$2:$B$4115,SMALL(IF($A$2:$A$4115=$J$1,ROW($A$2:$A$4115)),ROW(526:526))-1,1),"")</f>
        <v>2</v>
      </c>
    </row>
    <row r="528" spans="1:7" x14ac:dyDescent="0.25">
      <c r="A528" t="s">
        <v>8219</v>
      </c>
      <c r="B528">
        <v>23</v>
      </c>
      <c r="D528" t="str">
        <f t="array" ref="D528">IFERROR(INDEX($A$2:$A$4115,SMALL(IF($A$2:$A$4115=$I$1,ROW($A$2:$A$4115)),ROW(527:527))-1,1),"")</f>
        <v>successful</v>
      </c>
      <c r="E528">
        <f t="array" ref="E528">IFERROR(INDEX($B$2:$B$4115,SMALL(IF($A$2:$A$4115=$I$1,ROW($A$2:$A$4115)),ROW(527:527))-1,1),"")</f>
        <v>508</v>
      </c>
      <c r="F528" t="str">
        <f t="array" ref="F528">IFERROR(INDEX($A$2:$A$4115,SMALL(IF($A$2:$A$4115=$J$1,ROW($A$2:$A$4115)),ROW(527:527))-1,1),"")</f>
        <v>failed</v>
      </c>
      <c r="G528">
        <f t="array" ref="G528">IFERROR(INDEX($B$2:$B$4115,SMALL(IF($A$2:$A$4115=$J$1,ROW($A$2:$A$4115)),ROW(527:527))-1,1),"")</f>
        <v>3</v>
      </c>
    </row>
    <row r="529" spans="1:7" x14ac:dyDescent="0.25">
      <c r="A529" t="s">
        <v>8219</v>
      </c>
      <c r="B529">
        <v>158</v>
      </c>
      <c r="D529" t="str">
        <f t="array" ref="D529">IFERROR(INDEX($A$2:$A$4115,SMALL(IF($A$2:$A$4115=$I$1,ROW($A$2:$A$4115)),ROW(528:528))-1,1),"")</f>
        <v>successful</v>
      </c>
      <c r="E529">
        <f t="array" ref="E529">IFERROR(INDEX($B$2:$B$4115,SMALL(IF($A$2:$A$4115=$I$1,ROW($A$2:$A$4115)),ROW(528:528))-1,1),"")</f>
        <v>74</v>
      </c>
      <c r="F529" t="str">
        <f t="array" ref="F529">IFERROR(INDEX($A$2:$A$4115,SMALL(IF($A$2:$A$4115=$J$1,ROW($A$2:$A$4115)),ROW(528:528))-1,1),"")</f>
        <v>failed</v>
      </c>
      <c r="G529">
        <f t="array" ref="G529">IFERROR(INDEX($B$2:$B$4115,SMALL(IF($A$2:$A$4115=$J$1,ROW($A$2:$A$4115)),ROW(528:528))-1,1),"")</f>
        <v>0</v>
      </c>
    </row>
    <row r="530" spans="1:7" x14ac:dyDescent="0.25">
      <c r="A530" t="s">
        <v>8219</v>
      </c>
      <c r="B530">
        <v>30</v>
      </c>
      <c r="D530" t="str">
        <f t="array" ref="D530">IFERROR(INDEX($A$2:$A$4115,SMALL(IF($A$2:$A$4115=$I$1,ROW($A$2:$A$4115)),ROW(529:529))-1,1),"")</f>
        <v>successful</v>
      </c>
      <c r="E530">
        <f t="array" ref="E530">IFERROR(INDEX($B$2:$B$4115,SMALL(IF($A$2:$A$4115=$I$1,ROW($A$2:$A$4115)),ROW(529:529))-1,1),"")</f>
        <v>141</v>
      </c>
      <c r="F530" t="str">
        <f t="array" ref="F530">IFERROR(INDEX($A$2:$A$4115,SMALL(IF($A$2:$A$4115=$J$1,ROW($A$2:$A$4115)),ROW(529:529))-1,1),"")</f>
        <v>failed</v>
      </c>
      <c r="G530">
        <f t="array" ref="G530">IFERROR(INDEX($B$2:$B$4115,SMALL(IF($A$2:$A$4115=$J$1,ROW($A$2:$A$4115)),ROW(529:529))-1,1),"")</f>
        <v>13</v>
      </c>
    </row>
    <row r="531" spans="1:7" x14ac:dyDescent="0.25">
      <c r="A531" t="s">
        <v>8219</v>
      </c>
      <c r="B531">
        <v>18</v>
      </c>
      <c r="D531" t="str">
        <f t="array" ref="D531">IFERROR(INDEX($A$2:$A$4115,SMALL(IF($A$2:$A$4115=$I$1,ROW($A$2:$A$4115)),ROW(530:530))-1,1),"")</f>
        <v>successful</v>
      </c>
      <c r="E531">
        <f t="array" ref="E531">IFERROR(INDEX($B$2:$B$4115,SMALL(IF($A$2:$A$4115=$I$1,ROW($A$2:$A$4115)),ROW(530:530))-1,1),"")</f>
        <v>711</v>
      </c>
      <c r="F531" t="str">
        <f t="array" ref="F531">IFERROR(INDEX($A$2:$A$4115,SMALL(IF($A$2:$A$4115=$J$1,ROW($A$2:$A$4115)),ROW(530:530))-1,1),"")</f>
        <v>failed</v>
      </c>
      <c r="G531">
        <f t="array" ref="G531">IFERROR(INDEX($B$2:$B$4115,SMALL(IF($A$2:$A$4115=$J$1,ROW($A$2:$A$4115)),ROW(530:530))-1,1),"")</f>
        <v>1</v>
      </c>
    </row>
    <row r="532" spans="1:7" x14ac:dyDescent="0.25">
      <c r="A532" t="s">
        <v>8219</v>
      </c>
      <c r="B532">
        <v>29</v>
      </c>
      <c r="D532" t="str">
        <f t="array" ref="D532">IFERROR(INDEX($A$2:$A$4115,SMALL(IF($A$2:$A$4115=$I$1,ROW($A$2:$A$4115)),ROW(531:531))-1,1),"")</f>
        <v>successful</v>
      </c>
      <c r="E532">
        <f t="array" ref="E532">IFERROR(INDEX($B$2:$B$4115,SMALL(IF($A$2:$A$4115=$I$1,ROW($A$2:$A$4115)),ROW(531:531))-1,1),"")</f>
        <v>141</v>
      </c>
      <c r="F532" t="str">
        <f t="array" ref="F532">IFERROR(INDEX($A$2:$A$4115,SMALL(IF($A$2:$A$4115=$J$1,ROW($A$2:$A$4115)),ROW(531:531))-1,1),"")</f>
        <v>failed</v>
      </c>
      <c r="G532">
        <f t="array" ref="G532">IFERROR(INDEX($B$2:$B$4115,SMALL(IF($A$2:$A$4115=$J$1,ROW($A$2:$A$4115)),ROW(531:531))-1,1),"")</f>
        <v>1</v>
      </c>
    </row>
    <row r="533" spans="1:7" x14ac:dyDescent="0.25">
      <c r="A533" t="s">
        <v>8219</v>
      </c>
      <c r="B533">
        <v>31</v>
      </c>
      <c r="D533" t="str">
        <f t="array" ref="D533">IFERROR(INDEX($A$2:$A$4115,SMALL(IF($A$2:$A$4115=$I$1,ROW($A$2:$A$4115)),ROW(532:532))-1,1),"")</f>
        <v>successful</v>
      </c>
      <c r="E533">
        <f t="array" ref="E533">IFERROR(INDEX($B$2:$B$4115,SMALL(IF($A$2:$A$4115=$I$1,ROW($A$2:$A$4115)),ROW(532:532))-1,1),"")</f>
        <v>109</v>
      </c>
      <c r="F533" t="str">
        <f t="array" ref="F533">IFERROR(INDEX($A$2:$A$4115,SMALL(IF($A$2:$A$4115=$J$1,ROW($A$2:$A$4115)),ROW(532:532))-1,1),"")</f>
        <v>failed</v>
      </c>
      <c r="G533">
        <f t="array" ref="G533">IFERROR(INDEX($B$2:$B$4115,SMALL(IF($A$2:$A$4115=$J$1,ROW($A$2:$A$4115)),ROW(532:532))-1,1),"")</f>
        <v>1</v>
      </c>
    </row>
    <row r="534" spans="1:7" x14ac:dyDescent="0.25">
      <c r="A534" t="s">
        <v>8219</v>
      </c>
      <c r="B534">
        <v>173</v>
      </c>
      <c r="D534" t="str">
        <f t="array" ref="D534">IFERROR(INDEX($A$2:$A$4115,SMALL(IF($A$2:$A$4115=$I$1,ROW($A$2:$A$4115)),ROW(533:533))-1,1),"")</f>
        <v>successful</v>
      </c>
      <c r="E534">
        <f t="array" ref="E534">IFERROR(INDEX($B$2:$B$4115,SMALL(IF($A$2:$A$4115=$I$1,ROW($A$2:$A$4115)),ROW(533:533))-1,1),"")</f>
        <v>361</v>
      </c>
      <c r="F534" t="str">
        <f t="array" ref="F534">IFERROR(INDEX($A$2:$A$4115,SMALL(IF($A$2:$A$4115=$J$1,ROW($A$2:$A$4115)),ROW(533:533))-1,1),"")</f>
        <v>failed</v>
      </c>
      <c r="G534">
        <f t="array" ref="G534">IFERROR(INDEX($B$2:$B$4115,SMALL(IF($A$2:$A$4115=$J$1,ROW($A$2:$A$4115)),ROW(533:533))-1,1),"")</f>
        <v>6</v>
      </c>
    </row>
    <row r="535" spans="1:7" x14ac:dyDescent="0.25">
      <c r="A535" t="s">
        <v>8219</v>
      </c>
      <c r="B535">
        <v>17</v>
      </c>
      <c r="D535" t="str">
        <f t="array" ref="D535">IFERROR(INDEX($A$2:$A$4115,SMALL(IF($A$2:$A$4115=$I$1,ROW($A$2:$A$4115)),ROW(534:534))-1,1),"")</f>
        <v>successful</v>
      </c>
      <c r="E535">
        <f t="array" ref="E535">IFERROR(INDEX($B$2:$B$4115,SMALL(IF($A$2:$A$4115=$I$1,ROW($A$2:$A$4115)),ROW(534:534))-1,1),"")</f>
        <v>176</v>
      </c>
      <c r="F535" t="str">
        <f t="array" ref="F535">IFERROR(INDEX($A$2:$A$4115,SMALL(IF($A$2:$A$4115=$J$1,ROW($A$2:$A$4115)),ROW(534:534))-1,1),"")</f>
        <v>failed</v>
      </c>
      <c r="G535">
        <f t="array" ref="G535">IFERROR(INDEX($B$2:$B$4115,SMALL(IF($A$2:$A$4115=$J$1,ROW($A$2:$A$4115)),ROW(534:534))-1,1),"")</f>
        <v>39</v>
      </c>
    </row>
    <row r="536" spans="1:7" x14ac:dyDescent="0.25">
      <c r="A536" t="s">
        <v>8219</v>
      </c>
      <c r="B536">
        <v>48</v>
      </c>
      <c r="D536" t="str">
        <f t="array" ref="D536">IFERROR(INDEX($A$2:$A$4115,SMALL(IF($A$2:$A$4115=$I$1,ROW($A$2:$A$4115)),ROW(535:535))-1,1),"")</f>
        <v>successful</v>
      </c>
      <c r="E536">
        <f t="array" ref="E536">IFERROR(INDEX($B$2:$B$4115,SMALL(IF($A$2:$A$4115=$I$1,ROW($A$2:$A$4115)),ROW(535:535))-1,1),"")</f>
        <v>670</v>
      </c>
      <c r="F536" t="str">
        <f t="array" ref="F536">IFERROR(INDEX($A$2:$A$4115,SMALL(IF($A$2:$A$4115=$J$1,ROW($A$2:$A$4115)),ROW(535:535))-1,1),"")</f>
        <v>failed</v>
      </c>
      <c r="G536">
        <f t="array" ref="G536">IFERROR(INDEX($B$2:$B$4115,SMALL(IF($A$2:$A$4115=$J$1,ROW($A$2:$A$4115)),ROW(535:535))-1,1),"")</f>
        <v>4</v>
      </c>
    </row>
    <row r="537" spans="1:7" x14ac:dyDescent="0.25">
      <c r="A537" t="s">
        <v>8219</v>
      </c>
      <c r="B537">
        <v>59</v>
      </c>
      <c r="D537" t="str">
        <f t="array" ref="D537">IFERROR(INDEX($A$2:$A$4115,SMALL(IF($A$2:$A$4115=$I$1,ROW($A$2:$A$4115)),ROW(536:536))-1,1),"")</f>
        <v>successful</v>
      </c>
      <c r="E537">
        <f t="array" ref="E537">IFERROR(INDEX($B$2:$B$4115,SMALL(IF($A$2:$A$4115=$I$1,ROW($A$2:$A$4115)),ROW(536:536))-1,1),"")</f>
        <v>96</v>
      </c>
      <c r="F537" t="str">
        <f t="array" ref="F537">IFERROR(INDEX($A$2:$A$4115,SMALL(IF($A$2:$A$4115=$J$1,ROW($A$2:$A$4115)),ROW(536:536))-1,1),"")</f>
        <v>failed</v>
      </c>
      <c r="G537">
        <f t="array" ref="G537">IFERROR(INDEX($B$2:$B$4115,SMALL(IF($A$2:$A$4115=$J$1,ROW($A$2:$A$4115)),ROW(536:536))-1,1),"")</f>
        <v>1</v>
      </c>
    </row>
    <row r="538" spans="1:7" x14ac:dyDescent="0.25">
      <c r="A538" t="s">
        <v>8219</v>
      </c>
      <c r="B538">
        <v>39</v>
      </c>
      <c r="D538" t="str">
        <f t="array" ref="D538">IFERROR(INDEX($A$2:$A$4115,SMALL(IF($A$2:$A$4115=$I$1,ROW($A$2:$A$4115)),ROW(537:537))-1,1),"")</f>
        <v>successful</v>
      </c>
      <c r="E538">
        <f t="array" ref="E538">IFERROR(INDEX($B$2:$B$4115,SMALL(IF($A$2:$A$4115=$I$1,ROW($A$2:$A$4115)),ROW(537:537))-1,1),"")</f>
        <v>74</v>
      </c>
      <c r="F538" t="str">
        <f t="array" ref="F538">IFERROR(INDEX($A$2:$A$4115,SMALL(IF($A$2:$A$4115=$J$1,ROW($A$2:$A$4115)),ROW(537:537))-1,1),"")</f>
        <v>failed</v>
      </c>
      <c r="G538">
        <f t="array" ref="G538">IFERROR(INDEX($B$2:$B$4115,SMALL(IF($A$2:$A$4115=$J$1,ROW($A$2:$A$4115)),ROW(537:537))-1,1),"")</f>
        <v>0</v>
      </c>
    </row>
    <row r="539" spans="1:7" x14ac:dyDescent="0.25">
      <c r="A539" t="s">
        <v>8219</v>
      </c>
      <c r="B539">
        <v>59</v>
      </c>
      <c r="D539" t="str">
        <f t="array" ref="D539">IFERROR(INDEX($A$2:$A$4115,SMALL(IF($A$2:$A$4115=$I$1,ROW($A$2:$A$4115)),ROW(538:538))-1,1),"")</f>
        <v>successful</v>
      </c>
      <c r="E539">
        <f t="array" ref="E539">IFERROR(INDEX($B$2:$B$4115,SMALL(IF($A$2:$A$4115=$I$1,ROW($A$2:$A$4115)),ROW(538:538))-1,1),"")</f>
        <v>52</v>
      </c>
      <c r="F539" t="str">
        <f t="array" ref="F539">IFERROR(INDEX($A$2:$A$4115,SMALL(IF($A$2:$A$4115=$J$1,ROW($A$2:$A$4115)),ROW(538:538))-1,1),"")</f>
        <v>failed</v>
      </c>
      <c r="G539">
        <f t="array" ref="G539">IFERROR(INDEX($B$2:$B$4115,SMALL(IF($A$2:$A$4115=$J$1,ROW($A$2:$A$4115)),ROW(538:538))-1,1),"")</f>
        <v>0</v>
      </c>
    </row>
    <row r="540" spans="1:7" x14ac:dyDescent="0.25">
      <c r="A540" t="s">
        <v>8219</v>
      </c>
      <c r="B540">
        <v>60</v>
      </c>
      <c r="D540" t="str">
        <f t="array" ref="D540">IFERROR(INDEX($A$2:$A$4115,SMALL(IF($A$2:$A$4115=$I$1,ROW($A$2:$A$4115)),ROW(539:539))-1,1),"")</f>
        <v>successful</v>
      </c>
      <c r="E540">
        <f t="array" ref="E540">IFERROR(INDEX($B$2:$B$4115,SMALL(IF($A$2:$A$4115=$I$1,ROW($A$2:$A$4115)),ROW(539:539))-1,1),"")</f>
        <v>105</v>
      </c>
      <c r="F540" t="str">
        <f t="array" ref="F540">IFERROR(INDEX($A$2:$A$4115,SMALL(IF($A$2:$A$4115=$J$1,ROW($A$2:$A$4115)),ROW(539:539))-1,1),"")</f>
        <v>failed</v>
      </c>
      <c r="G540">
        <f t="array" ref="G540">IFERROR(INDEX($B$2:$B$4115,SMALL(IF($A$2:$A$4115=$J$1,ROW($A$2:$A$4115)),ROW(539:539))-1,1),"")</f>
        <v>0</v>
      </c>
    </row>
    <row r="541" spans="1:7" x14ac:dyDescent="0.25">
      <c r="A541" t="s">
        <v>8219</v>
      </c>
      <c r="B541">
        <v>20</v>
      </c>
      <c r="D541" t="str">
        <f t="array" ref="D541">IFERROR(INDEX($A$2:$A$4115,SMALL(IF($A$2:$A$4115=$I$1,ROW($A$2:$A$4115)),ROW(540:540))-1,1),"")</f>
        <v>successful</v>
      </c>
      <c r="E541">
        <f t="array" ref="E541">IFERROR(INDEX($B$2:$B$4115,SMALL(IF($A$2:$A$4115=$I$1,ROW($A$2:$A$4115)),ROW(540:540))-1,1),"")</f>
        <v>41</v>
      </c>
      <c r="F541" t="str">
        <f t="array" ref="F541">IFERROR(INDEX($A$2:$A$4115,SMALL(IF($A$2:$A$4115=$J$1,ROW($A$2:$A$4115)),ROW(540:540))-1,1),"")</f>
        <v>failed</v>
      </c>
      <c r="G541">
        <f t="array" ref="G541">IFERROR(INDEX($B$2:$B$4115,SMALL(IF($A$2:$A$4115=$J$1,ROW($A$2:$A$4115)),ROW(540:540))-1,1),"")</f>
        <v>8</v>
      </c>
    </row>
    <row r="542" spans="1:7" x14ac:dyDescent="0.25">
      <c r="A542" t="s">
        <v>8221</v>
      </c>
      <c r="B542">
        <v>1</v>
      </c>
      <c r="D542" t="str">
        <f t="array" ref="D542">IFERROR(INDEX($A$2:$A$4115,SMALL(IF($A$2:$A$4115=$I$1,ROW($A$2:$A$4115)),ROW(541:541))-1,1),"")</f>
        <v>successful</v>
      </c>
      <c r="E542">
        <f t="array" ref="E542">IFERROR(INDEX($B$2:$B$4115,SMALL(IF($A$2:$A$4115=$I$1,ROW($A$2:$A$4115)),ROW(541:541))-1,1),"")</f>
        <v>34</v>
      </c>
      <c r="F542" t="str">
        <f t="array" ref="F542">IFERROR(INDEX($A$2:$A$4115,SMALL(IF($A$2:$A$4115=$J$1,ROW($A$2:$A$4115)),ROW(541:541))-1,1),"")</f>
        <v>failed</v>
      </c>
      <c r="G542">
        <f t="array" ref="G542">IFERROR(INDEX($B$2:$B$4115,SMALL(IF($A$2:$A$4115=$J$1,ROW($A$2:$A$4115)),ROW(541:541))-1,1),"")</f>
        <v>0</v>
      </c>
    </row>
    <row r="543" spans="1:7" x14ac:dyDescent="0.25">
      <c r="A543" t="s">
        <v>8221</v>
      </c>
      <c r="B543">
        <v>1</v>
      </c>
      <c r="D543" t="str">
        <f t="array" ref="D543">IFERROR(INDEX($A$2:$A$4115,SMALL(IF($A$2:$A$4115=$I$1,ROW($A$2:$A$4115)),ROW(542:542))-1,1),"")</f>
        <v>successful</v>
      </c>
      <c r="E543">
        <f t="array" ref="E543">IFERROR(INDEX($B$2:$B$4115,SMALL(IF($A$2:$A$4115=$I$1,ROW($A$2:$A$4115)),ROW(542:542))-1,1),"")</f>
        <v>66</v>
      </c>
      <c r="F543" t="str">
        <f t="array" ref="F543">IFERROR(INDEX($A$2:$A$4115,SMALL(IF($A$2:$A$4115=$J$1,ROW($A$2:$A$4115)),ROW(542:542))-1,1),"")</f>
        <v>failed</v>
      </c>
      <c r="G543">
        <f t="array" ref="G543">IFERROR(INDEX($B$2:$B$4115,SMALL(IF($A$2:$A$4115=$J$1,ROW($A$2:$A$4115)),ROW(542:542))-1,1),"")</f>
        <v>1</v>
      </c>
    </row>
    <row r="544" spans="1:7" x14ac:dyDescent="0.25">
      <c r="A544" t="s">
        <v>8221</v>
      </c>
      <c r="B544">
        <v>1</v>
      </c>
      <c r="D544" t="str">
        <f t="array" ref="D544">IFERROR(INDEX($A$2:$A$4115,SMALL(IF($A$2:$A$4115=$I$1,ROW($A$2:$A$4115)),ROW(543:543))-1,1),"")</f>
        <v>successful</v>
      </c>
      <c r="E544">
        <f t="array" ref="E544">IFERROR(INDEX($B$2:$B$4115,SMALL(IF($A$2:$A$4115=$I$1,ROW($A$2:$A$4115)),ROW(543:543))-1,1),"")</f>
        <v>50</v>
      </c>
      <c r="F544" t="str">
        <f t="array" ref="F544">IFERROR(INDEX($A$2:$A$4115,SMALL(IF($A$2:$A$4115=$J$1,ROW($A$2:$A$4115)),ROW(543:543))-1,1),"")</f>
        <v>failed</v>
      </c>
      <c r="G544">
        <f t="array" ref="G544">IFERROR(INDEX($B$2:$B$4115,SMALL(IF($A$2:$A$4115=$J$1,ROW($A$2:$A$4115)),ROW(543:543))-1,1),"")</f>
        <v>12</v>
      </c>
    </row>
    <row r="545" spans="1:7" x14ac:dyDescent="0.25">
      <c r="A545" t="s">
        <v>8221</v>
      </c>
      <c r="B545">
        <v>2</v>
      </c>
      <c r="D545" t="str">
        <f t="array" ref="D545">IFERROR(INDEX($A$2:$A$4115,SMALL(IF($A$2:$A$4115=$I$1,ROW($A$2:$A$4115)),ROW(544:544))-1,1),"")</f>
        <v>successful</v>
      </c>
      <c r="E545">
        <f t="array" ref="E545">IFERROR(INDEX($B$2:$B$4115,SMALL(IF($A$2:$A$4115=$I$1,ROW($A$2:$A$4115)),ROW(544:544))-1,1),"")</f>
        <v>159</v>
      </c>
      <c r="F545" t="str">
        <f t="array" ref="F545">IFERROR(INDEX($A$2:$A$4115,SMALL(IF($A$2:$A$4115=$J$1,ROW($A$2:$A$4115)),ROW(544:544))-1,1),"")</f>
        <v>failed</v>
      </c>
      <c r="G545">
        <f t="array" ref="G545">IFERROR(INDEX($B$2:$B$4115,SMALL(IF($A$2:$A$4115=$J$1,ROW($A$2:$A$4115)),ROW(544:544))-1,1),"")</f>
        <v>0</v>
      </c>
    </row>
    <row r="546" spans="1:7" x14ac:dyDescent="0.25">
      <c r="A546" t="s">
        <v>8221</v>
      </c>
      <c r="B546">
        <v>2</v>
      </c>
      <c r="D546" t="str">
        <f t="array" ref="D546">IFERROR(INDEX($A$2:$A$4115,SMALL(IF($A$2:$A$4115=$I$1,ROW($A$2:$A$4115)),ROW(545:545))-1,1),"")</f>
        <v>successful</v>
      </c>
      <c r="E546">
        <f t="array" ref="E546">IFERROR(INDEX($B$2:$B$4115,SMALL(IF($A$2:$A$4115=$I$1,ROW($A$2:$A$4115)),ROW(545:545))-1,1),"")</f>
        <v>182</v>
      </c>
      <c r="F546" t="str">
        <f t="array" ref="F546">IFERROR(INDEX($A$2:$A$4115,SMALL(IF($A$2:$A$4115=$J$1,ROW($A$2:$A$4115)),ROW(545:545))-1,1),"")</f>
        <v>failed</v>
      </c>
      <c r="G546">
        <f t="array" ref="G546">IFERROR(INDEX($B$2:$B$4115,SMALL(IF($A$2:$A$4115=$J$1,ROW($A$2:$A$4115)),ROW(545:545))-1,1),"")</f>
        <v>3</v>
      </c>
    </row>
    <row r="547" spans="1:7" x14ac:dyDescent="0.25">
      <c r="A547" t="s">
        <v>8221</v>
      </c>
      <c r="B547">
        <v>34</v>
      </c>
      <c r="D547" t="str">
        <f t="array" ref="D547">IFERROR(INDEX($A$2:$A$4115,SMALL(IF($A$2:$A$4115=$I$1,ROW($A$2:$A$4115)),ROW(546:546))-1,1),"")</f>
        <v>successful</v>
      </c>
      <c r="E547">
        <f t="array" ref="E547">IFERROR(INDEX($B$2:$B$4115,SMALL(IF($A$2:$A$4115=$I$1,ROW($A$2:$A$4115)),ROW(546:546))-1,1),"")</f>
        <v>206</v>
      </c>
      <c r="F547" t="str">
        <f t="array" ref="F547">IFERROR(INDEX($A$2:$A$4115,SMALL(IF($A$2:$A$4115=$J$1,ROW($A$2:$A$4115)),ROW(546:546))-1,1),"")</f>
        <v>failed</v>
      </c>
      <c r="G547">
        <f t="array" ref="G547">IFERROR(INDEX($B$2:$B$4115,SMALL(IF($A$2:$A$4115=$J$1,ROW($A$2:$A$4115)),ROW(546:546))-1,1),"")</f>
        <v>2</v>
      </c>
    </row>
    <row r="548" spans="1:7" x14ac:dyDescent="0.25">
      <c r="A548" t="s">
        <v>8221</v>
      </c>
      <c r="B548">
        <v>2</v>
      </c>
      <c r="D548" t="str">
        <f t="array" ref="D548">IFERROR(INDEX($A$2:$A$4115,SMALL(IF($A$2:$A$4115=$I$1,ROW($A$2:$A$4115)),ROW(547:547))-1,1),"")</f>
        <v>successful</v>
      </c>
      <c r="E548">
        <f t="array" ref="E548">IFERROR(INDEX($B$2:$B$4115,SMALL(IF($A$2:$A$4115=$I$1,ROW($A$2:$A$4115)),ROW(547:547))-1,1),"")</f>
        <v>169</v>
      </c>
      <c r="F548" t="str">
        <f t="array" ref="F548">IFERROR(INDEX($A$2:$A$4115,SMALL(IF($A$2:$A$4115=$J$1,ROW($A$2:$A$4115)),ROW(547:547))-1,1),"")</f>
        <v>failed</v>
      </c>
      <c r="G548">
        <f t="array" ref="G548">IFERROR(INDEX($B$2:$B$4115,SMALL(IF($A$2:$A$4115=$J$1,ROW($A$2:$A$4115)),ROW(547:547))-1,1),"")</f>
        <v>6</v>
      </c>
    </row>
    <row r="549" spans="1:7" x14ac:dyDescent="0.25">
      <c r="A549" t="s">
        <v>8221</v>
      </c>
      <c r="B549">
        <v>0</v>
      </c>
      <c r="D549" t="str">
        <f t="array" ref="D549">IFERROR(INDEX($A$2:$A$4115,SMALL(IF($A$2:$A$4115=$I$1,ROW($A$2:$A$4115)),ROW(548:548))-1,1),"")</f>
        <v>successful</v>
      </c>
      <c r="E549">
        <f t="array" ref="E549">IFERROR(INDEX($B$2:$B$4115,SMALL(IF($A$2:$A$4115=$I$1,ROW($A$2:$A$4115)),ROW(548:548))-1,1),"")</f>
        <v>31</v>
      </c>
      <c r="F549" t="str">
        <f t="array" ref="F549">IFERROR(INDEX($A$2:$A$4115,SMALL(IF($A$2:$A$4115=$J$1,ROW($A$2:$A$4115)),ROW(548:548))-1,1),"")</f>
        <v>failed</v>
      </c>
      <c r="G549">
        <f t="array" ref="G549">IFERROR(INDEX($B$2:$B$4115,SMALL(IF($A$2:$A$4115=$J$1,ROW($A$2:$A$4115)),ROW(548:548))-1,1),"")</f>
        <v>0</v>
      </c>
    </row>
    <row r="550" spans="1:7" x14ac:dyDescent="0.25">
      <c r="A550" t="s">
        <v>8221</v>
      </c>
      <c r="B550">
        <v>1</v>
      </c>
      <c r="D550" t="str">
        <f t="array" ref="D550">IFERROR(INDEX($A$2:$A$4115,SMALL(IF($A$2:$A$4115=$I$1,ROW($A$2:$A$4115)),ROW(549:549))-1,1),"")</f>
        <v>successful</v>
      </c>
      <c r="E550">
        <f t="array" ref="E550">IFERROR(INDEX($B$2:$B$4115,SMALL(IF($A$2:$A$4115=$I$1,ROW($A$2:$A$4115)),ROW(549:549))-1,1),"")</f>
        <v>28</v>
      </c>
      <c r="F550" t="str">
        <f t="array" ref="F550">IFERROR(INDEX($A$2:$A$4115,SMALL(IF($A$2:$A$4115=$J$1,ROW($A$2:$A$4115)),ROW(549:549))-1,1),"")</f>
        <v>failed</v>
      </c>
      <c r="G550">
        <f t="array" ref="G550">IFERROR(INDEX($B$2:$B$4115,SMALL(IF($A$2:$A$4115=$J$1,ROW($A$2:$A$4115)),ROW(549:549))-1,1),"")</f>
        <v>15</v>
      </c>
    </row>
    <row r="551" spans="1:7" x14ac:dyDescent="0.25">
      <c r="A551" t="s">
        <v>8221</v>
      </c>
      <c r="B551">
        <v>8</v>
      </c>
      <c r="D551" t="str">
        <f t="array" ref="D551">IFERROR(INDEX($A$2:$A$4115,SMALL(IF($A$2:$A$4115=$I$1,ROW($A$2:$A$4115)),ROW(550:550))-1,1),"")</f>
        <v>successful</v>
      </c>
      <c r="E551">
        <f t="array" ref="E551">IFERROR(INDEX($B$2:$B$4115,SMALL(IF($A$2:$A$4115=$I$1,ROW($A$2:$A$4115)),ROW(550:550))-1,1),"")</f>
        <v>54</v>
      </c>
      <c r="F551" t="str">
        <f t="array" ref="F551">IFERROR(INDEX($A$2:$A$4115,SMALL(IF($A$2:$A$4115=$J$1,ROW($A$2:$A$4115)),ROW(550:550))-1,1),"")</f>
        <v>failed</v>
      </c>
      <c r="G551">
        <f t="array" ref="G551">IFERROR(INDEX($B$2:$B$4115,SMALL(IF($A$2:$A$4115=$J$1,ROW($A$2:$A$4115)),ROW(550:550))-1,1),"")</f>
        <v>1</v>
      </c>
    </row>
    <row r="552" spans="1:7" x14ac:dyDescent="0.25">
      <c r="A552" t="s">
        <v>8221</v>
      </c>
      <c r="B552">
        <v>4</v>
      </c>
      <c r="D552" t="str">
        <f t="array" ref="D552">IFERROR(INDEX($A$2:$A$4115,SMALL(IF($A$2:$A$4115=$I$1,ROW($A$2:$A$4115)),ROW(551:551))-1,1),"")</f>
        <v>successful</v>
      </c>
      <c r="E552">
        <f t="array" ref="E552">IFERROR(INDEX($B$2:$B$4115,SMALL(IF($A$2:$A$4115=$I$1,ROW($A$2:$A$4115)),ROW(551:551))-1,1),"")</f>
        <v>467</v>
      </c>
      <c r="F552" t="str">
        <f t="array" ref="F552">IFERROR(INDEX($A$2:$A$4115,SMALL(IF($A$2:$A$4115=$J$1,ROW($A$2:$A$4115)),ROW(551:551))-1,1),"")</f>
        <v>failed</v>
      </c>
      <c r="G552">
        <f t="array" ref="G552">IFERROR(INDEX($B$2:$B$4115,SMALL(IF($A$2:$A$4115=$J$1,ROW($A$2:$A$4115)),ROW(551:551))-1,1),"")</f>
        <v>3</v>
      </c>
    </row>
    <row r="553" spans="1:7" x14ac:dyDescent="0.25">
      <c r="A553" t="s">
        <v>8221</v>
      </c>
      <c r="B553">
        <v>28</v>
      </c>
      <c r="D553" t="str">
        <f t="array" ref="D553">IFERROR(INDEX($A$2:$A$4115,SMALL(IF($A$2:$A$4115=$I$1,ROW($A$2:$A$4115)),ROW(552:552))-1,1),"")</f>
        <v>successful</v>
      </c>
      <c r="E553">
        <f t="array" ref="E553">IFERROR(INDEX($B$2:$B$4115,SMALL(IF($A$2:$A$4115=$I$1,ROW($A$2:$A$4115)),ROW(552:552))-1,1),"")</f>
        <v>389</v>
      </c>
      <c r="F553" t="str">
        <f t="array" ref="F553">IFERROR(INDEX($A$2:$A$4115,SMALL(IF($A$2:$A$4115=$J$1,ROW($A$2:$A$4115)),ROW(552:552))-1,1),"")</f>
        <v>failed</v>
      </c>
      <c r="G553">
        <f t="array" ref="G553">IFERROR(INDEX($B$2:$B$4115,SMALL(IF($A$2:$A$4115=$J$1,ROW($A$2:$A$4115)),ROW(552:552))-1,1),"")</f>
        <v>8</v>
      </c>
    </row>
    <row r="554" spans="1:7" x14ac:dyDescent="0.25">
      <c r="A554" t="s">
        <v>8221</v>
      </c>
      <c r="B554">
        <v>0</v>
      </c>
      <c r="D554" t="str">
        <f t="array" ref="D554">IFERROR(INDEX($A$2:$A$4115,SMALL(IF($A$2:$A$4115=$I$1,ROW($A$2:$A$4115)),ROW(553:553))-1,1),"")</f>
        <v>successful</v>
      </c>
      <c r="E554">
        <f t="array" ref="E554">IFERROR(INDEX($B$2:$B$4115,SMALL(IF($A$2:$A$4115=$I$1,ROW($A$2:$A$4115)),ROW(553:553))-1,1),"")</f>
        <v>68</v>
      </c>
      <c r="F554" t="str">
        <f t="array" ref="F554">IFERROR(INDEX($A$2:$A$4115,SMALL(IF($A$2:$A$4115=$J$1,ROW($A$2:$A$4115)),ROW(553:553))-1,1),"")</f>
        <v>failed</v>
      </c>
      <c r="G554">
        <f t="array" ref="G554">IFERROR(INDEX($B$2:$B$4115,SMALL(IF($A$2:$A$4115=$J$1,ROW($A$2:$A$4115)),ROW(553:553))-1,1),"")</f>
        <v>0</v>
      </c>
    </row>
    <row r="555" spans="1:7" x14ac:dyDescent="0.25">
      <c r="A555" t="s">
        <v>8221</v>
      </c>
      <c r="B555">
        <v>6</v>
      </c>
      <c r="D555" t="str">
        <f t="array" ref="D555">IFERROR(INDEX($A$2:$A$4115,SMALL(IF($A$2:$A$4115=$I$1,ROW($A$2:$A$4115)),ROW(554:554))-1,1),"")</f>
        <v>successful</v>
      </c>
      <c r="E555">
        <f t="array" ref="E555">IFERROR(INDEX($B$2:$B$4115,SMALL(IF($A$2:$A$4115=$I$1,ROW($A$2:$A$4115)),ROW(554:554))-1,1),"")</f>
        <v>413</v>
      </c>
      <c r="F555" t="str">
        <f t="array" ref="F555">IFERROR(INDEX($A$2:$A$4115,SMALL(IF($A$2:$A$4115=$J$1,ROW($A$2:$A$4115)),ROW(554:554))-1,1),"")</f>
        <v>failed</v>
      </c>
      <c r="G555">
        <f t="array" ref="G555">IFERROR(INDEX($B$2:$B$4115,SMALL(IF($A$2:$A$4115=$J$1,ROW($A$2:$A$4115)),ROW(554:554))-1,1),"")</f>
        <v>3</v>
      </c>
    </row>
    <row r="556" spans="1:7" x14ac:dyDescent="0.25">
      <c r="A556" t="s">
        <v>8221</v>
      </c>
      <c r="B556">
        <v>22</v>
      </c>
      <c r="D556" t="str">
        <f t="array" ref="D556">IFERROR(INDEX($A$2:$A$4115,SMALL(IF($A$2:$A$4115=$I$1,ROW($A$2:$A$4115)),ROW(555:555))-1,1),"")</f>
        <v>successful</v>
      </c>
      <c r="E556">
        <f t="array" ref="E556">IFERROR(INDEX($B$2:$B$4115,SMALL(IF($A$2:$A$4115=$I$1,ROW($A$2:$A$4115)),ROW(555:555))-1,1),"")</f>
        <v>190</v>
      </c>
      <c r="F556" t="str">
        <f t="array" ref="F556">IFERROR(INDEX($A$2:$A$4115,SMALL(IF($A$2:$A$4115=$J$1,ROW($A$2:$A$4115)),ROW(555:555))-1,1),"")</f>
        <v>failed</v>
      </c>
      <c r="G556">
        <f t="array" ref="G556">IFERROR(INDEX($B$2:$B$4115,SMALL(IF($A$2:$A$4115=$J$1,ROW($A$2:$A$4115)),ROW(555:555))-1,1),"")</f>
        <v>3</v>
      </c>
    </row>
    <row r="557" spans="1:7" x14ac:dyDescent="0.25">
      <c r="A557" t="s">
        <v>8221</v>
      </c>
      <c r="B557">
        <v>0</v>
      </c>
      <c r="D557" t="str">
        <f t="array" ref="D557">IFERROR(INDEX($A$2:$A$4115,SMALL(IF($A$2:$A$4115=$I$1,ROW($A$2:$A$4115)),ROW(556:556))-1,1),"")</f>
        <v>successful</v>
      </c>
      <c r="E557">
        <f t="array" ref="E557">IFERROR(INDEX($B$2:$B$4115,SMALL(IF($A$2:$A$4115=$I$1,ROW($A$2:$A$4115)),ROW(556:556))-1,1),"")</f>
        <v>189</v>
      </c>
      <c r="F557" t="str">
        <f t="array" ref="F557">IFERROR(INDEX($A$2:$A$4115,SMALL(IF($A$2:$A$4115=$J$1,ROW($A$2:$A$4115)),ROW(556:556))-1,1),"")</f>
        <v>failed</v>
      </c>
      <c r="G557">
        <f t="array" ref="G557">IFERROR(INDEX($B$2:$B$4115,SMALL(IF($A$2:$A$4115=$J$1,ROW($A$2:$A$4115)),ROW(556:556))-1,1),"")</f>
        <v>0</v>
      </c>
    </row>
    <row r="558" spans="1:7" x14ac:dyDescent="0.25">
      <c r="A558" t="s">
        <v>8221</v>
      </c>
      <c r="B558">
        <v>1</v>
      </c>
      <c r="D558" t="str">
        <f t="array" ref="D558">IFERROR(INDEX($A$2:$A$4115,SMALL(IF($A$2:$A$4115=$I$1,ROW($A$2:$A$4115)),ROW(557:557))-1,1),"")</f>
        <v>successful</v>
      </c>
      <c r="E558">
        <f t="array" ref="E558">IFERROR(INDEX($B$2:$B$4115,SMALL(IF($A$2:$A$4115=$I$1,ROW($A$2:$A$4115)),ROW(557:557))-1,1),"")</f>
        <v>130</v>
      </c>
      <c r="F558" t="str">
        <f t="array" ref="F558">IFERROR(INDEX($A$2:$A$4115,SMALL(IF($A$2:$A$4115=$J$1,ROW($A$2:$A$4115)),ROW(557:557))-1,1),"")</f>
        <v>failed</v>
      </c>
      <c r="G558">
        <f t="array" ref="G558">IFERROR(INDEX($B$2:$B$4115,SMALL(IF($A$2:$A$4115=$J$1,ROW($A$2:$A$4115)),ROW(557:557))-1,1),"")</f>
        <v>19</v>
      </c>
    </row>
    <row r="559" spans="1:7" x14ac:dyDescent="0.25">
      <c r="A559" t="s">
        <v>8221</v>
      </c>
      <c r="B559">
        <v>20</v>
      </c>
      <c r="D559" t="str">
        <f t="array" ref="D559">IFERROR(INDEX($A$2:$A$4115,SMALL(IF($A$2:$A$4115=$I$1,ROW($A$2:$A$4115)),ROW(558:558))-1,1),"")</f>
        <v>successful</v>
      </c>
      <c r="E559">
        <f t="array" ref="E559">IFERROR(INDEX($B$2:$B$4115,SMALL(IF($A$2:$A$4115=$I$1,ROW($A$2:$A$4115)),ROW(558:558))-1,1),"")</f>
        <v>74</v>
      </c>
      <c r="F559" t="str">
        <f t="array" ref="F559">IFERROR(INDEX($A$2:$A$4115,SMALL(IF($A$2:$A$4115=$J$1,ROW($A$2:$A$4115)),ROW(558:558))-1,1),"")</f>
        <v>failed</v>
      </c>
      <c r="G559">
        <f t="array" ref="G559">IFERROR(INDEX($B$2:$B$4115,SMALL(IF($A$2:$A$4115=$J$1,ROW($A$2:$A$4115)),ROW(558:558))-1,1),"")</f>
        <v>0</v>
      </c>
    </row>
    <row r="560" spans="1:7" x14ac:dyDescent="0.25">
      <c r="A560" t="s">
        <v>8221</v>
      </c>
      <c r="B560">
        <v>0</v>
      </c>
      <c r="D560" t="str">
        <f t="array" ref="D560">IFERROR(INDEX($A$2:$A$4115,SMALL(IF($A$2:$A$4115=$I$1,ROW($A$2:$A$4115)),ROW(559:559))-1,1),"")</f>
        <v>successful</v>
      </c>
      <c r="E560">
        <f t="array" ref="E560">IFERROR(INDEX($B$2:$B$4115,SMALL(IF($A$2:$A$4115=$I$1,ROW($A$2:$A$4115)),ROW(559:559))-1,1),"")</f>
        <v>274</v>
      </c>
      <c r="F560" t="str">
        <f t="array" ref="F560">IFERROR(INDEX($A$2:$A$4115,SMALL(IF($A$2:$A$4115=$J$1,ROW($A$2:$A$4115)),ROW(559:559))-1,1),"")</f>
        <v>failed</v>
      </c>
      <c r="G560">
        <f t="array" ref="G560">IFERROR(INDEX($B$2:$B$4115,SMALL(IF($A$2:$A$4115=$J$1,ROW($A$2:$A$4115)),ROW(559:559))-1,1),"")</f>
        <v>2</v>
      </c>
    </row>
    <row r="561" spans="1:7" x14ac:dyDescent="0.25">
      <c r="A561" t="s">
        <v>8221</v>
      </c>
      <c r="B561">
        <v>1</v>
      </c>
      <c r="D561" t="str">
        <f t="array" ref="D561">IFERROR(INDEX($A$2:$A$4115,SMALL(IF($A$2:$A$4115=$I$1,ROW($A$2:$A$4115)),ROW(560:560))-1,1),"")</f>
        <v>successful</v>
      </c>
      <c r="E561">
        <f t="array" ref="E561">IFERROR(INDEX($B$2:$B$4115,SMALL(IF($A$2:$A$4115=$I$1,ROW($A$2:$A$4115)),ROW(560:560))-1,1),"")</f>
        <v>22</v>
      </c>
      <c r="F561" t="str">
        <f t="array" ref="F561">IFERROR(INDEX($A$2:$A$4115,SMALL(IF($A$2:$A$4115=$J$1,ROW($A$2:$A$4115)),ROW(560:560))-1,1),"")</f>
        <v>failed</v>
      </c>
      <c r="G561">
        <f t="array" ref="G561">IFERROR(INDEX($B$2:$B$4115,SMALL(IF($A$2:$A$4115=$J$1,ROW($A$2:$A$4115)),ROW(560:560))-1,1),"")</f>
        <v>0</v>
      </c>
    </row>
    <row r="562" spans="1:7" x14ac:dyDescent="0.25">
      <c r="A562" t="s">
        <v>8221</v>
      </c>
      <c r="B562">
        <v>3</v>
      </c>
      <c r="D562" t="str">
        <f t="array" ref="D562">IFERROR(INDEX($A$2:$A$4115,SMALL(IF($A$2:$A$4115=$I$1,ROW($A$2:$A$4115)),ROW(561:561))-1,1),"")</f>
        <v>successful</v>
      </c>
      <c r="E562">
        <f t="array" ref="E562">IFERROR(INDEX($B$2:$B$4115,SMALL(IF($A$2:$A$4115=$I$1,ROW($A$2:$A$4115)),ROW(561:561))-1,1),"")</f>
        <v>31</v>
      </c>
      <c r="F562" t="str">
        <f t="array" ref="F562">IFERROR(INDEX($A$2:$A$4115,SMALL(IF($A$2:$A$4115=$J$1,ROW($A$2:$A$4115)),ROW(561:561))-1,1),"")</f>
        <v>failed</v>
      </c>
      <c r="G562">
        <f t="array" ref="G562">IFERROR(INDEX($B$2:$B$4115,SMALL(IF($A$2:$A$4115=$J$1,ROW($A$2:$A$4115)),ROW(561:561))-1,1),"")</f>
        <v>0</v>
      </c>
    </row>
    <row r="563" spans="1:7" x14ac:dyDescent="0.25">
      <c r="A563" t="s">
        <v>8221</v>
      </c>
      <c r="B563">
        <v>2</v>
      </c>
      <c r="D563" t="str">
        <f t="array" ref="D563">IFERROR(INDEX($A$2:$A$4115,SMALL(IF($A$2:$A$4115=$I$1,ROW($A$2:$A$4115)),ROW(562:562))-1,1),"")</f>
        <v>successful</v>
      </c>
      <c r="E563">
        <f t="array" ref="E563">IFERROR(INDEX($B$2:$B$4115,SMALL(IF($A$2:$A$4115=$I$1,ROW($A$2:$A$4115)),ROW(562:562))-1,1),"")</f>
        <v>63</v>
      </c>
      <c r="F563" t="str">
        <f t="array" ref="F563">IFERROR(INDEX($A$2:$A$4115,SMALL(IF($A$2:$A$4115=$J$1,ROW($A$2:$A$4115)),ROW(562:562))-1,1),"")</f>
        <v>failed</v>
      </c>
      <c r="G563">
        <f t="array" ref="G563">IFERROR(INDEX($B$2:$B$4115,SMALL(IF($A$2:$A$4115=$J$1,ROW($A$2:$A$4115)),ROW(562:562))-1,1),"")</f>
        <v>25</v>
      </c>
    </row>
    <row r="564" spans="1:7" x14ac:dyDescent="0.25">
      <c r="A564" t="s">
        <v>8221</v>
      </c>
      <c r="B564">
        <v>0</v>
      </c>
      <c r="D564" t="str">
        <f t="array" ref="D564">IFERROR(INDEX($A$2:$A$4115,SMALL(IF($A$2:$A$4115=$I$1,ROW($A$2:$A$4115)),ROW(563:563))-1,1),"")</f>
        <v>successful</v>
      </c>
      <c r="E564">
        <f t="array" ref="E564">IFERROR(INDEX($B$2:$B$4115,SMALL(IF($A$2:$A$4115=$I$1,ROW($A$2:$A$4115)),ROW(563:563))-1,1),"")</f>
        <v>20</v>
      </c>
      <c r="F564" t="str">
        <f t="array" ref="F564">IFERROR(INDEX($A$2:$A$4115,SMALL(IF($A$2:$A$4115=$J$1,ROW($A$2:$A$4115)),ROW(563:563))-1,1),"")</f>
        <v>failed</v>
      </c>
      <c r="G564">
        <f t="array" ref="G564">IFERROR(INDEX($B$2:$B$4115,SMALL(IF($A$2:$A$4115=$J$1,ROW($A$2:$A$4115)),ROW(563:563))-1,1),"")</f>
        <v>8</v>
      </c>
    </row>
    <row r="565" spans="1:7" x14ac:dyDescent="0.25">
      <c r="A565" t="s">
        <v>8221</v>
      </c>
      <c r="B565">
        <v>2</v>
      </c>
      <c r="D565" t="str">
        <f t="array" ref="D565">IFERROR(INDEX($A$2:$A$4115,SMALL(IF($A$2:$A$4115=$I$1,ROW($A$2:$A$4115)),ROW(564:564))-1,1),"")</f>
        <v>successful</v>
      </c>
      <c r="E565">
        <f t="array" ref="E565">IFERROR(INDEX($B$2:$B$4115,SMALL(IF($A$2:$A$4115=$I$1,ROW($A$2:$A$4115)),ROW(564:564))-1,1),"")</f>
        <v>25</v>
      </c>
      <c r="F565" t="str">
        <f t="array" ref="F565">IFERROR(INDEX($A$2:$A$4115,SMALL(IF($A$2:$A$4115=$J$1,ROW($A$2:$A$4115)),ROW(564:564))-1,1),"")</f>
        <v>failed</v>
      </c>
      <c r="G565">
        <f t="array" ref="G565">IFERROR(INDEX($B$2:$B$4115,SMALL(IF($A$2:$A$4115=$J$1,ROW($A$2:$A$4115)),ROW(564:564))-1,1),"")</f>
        <v>16</v>
      </c>
    </row>
    <row r="566" spans="1:7" x14ac:dyDescent="0.25">
      <c r="A566" t="s">
        <v>8221</v>
      </c>
      <c r="B566">
        <v>1</v>
      </c>
      <c r="D566" t="str">
        <f t="array" ref="D566">IFERROR(INDEX($A$2:$A$4115,SMALL(IF($A$2:$A$4115=$I$1,ROW($A$2:$A$4115)),ROW(565:565))-1,1),"")</f>
        <v>successful</v>
      </c>
      <c r="E566">
        <f t="array" ref="E566">IFERROR(INDEX($B$2:$B$4115,SMALL(IF($A$2:$A$4115=$I$1,ROW($A$2:$A$4115)),ROW(565:565))-1,1),"")</f>
        <v>61</v>
      </c>
      <c r="F566" t="str">
        <f t="array" ref="F566">IFERROR(INDEX($A$2:$A$4115,SMALL(IF($A$2:$A$4115=$J$1,ROW($A$2:$A$4115)),ROW(565:565))-1,1),"")</f>
        <v>failed</v>
      </c>
      <c r="G566">
        <f t="array" ref="G566">IFERROR(INDEX($B$2:$B$4115,SMALL(IF($A$2:$A$4115=$J$1,ROW($A$2:$A$4115)),ROW(565:565))-1,1),"")</f>
        <v>3</v>
      </c>
    </row>
    <row r="567" spans="1:7" x14ac:dyDescent="0.25">
      <c r="A567" t="s">
        <v>8221</v>
      </c>
      <c r="B567">
        <v>0</v>
      </c>
      <c r="D567" t="str">
        <f t="array" ref="D567">IFERROR(INDEX($A$2:$A$4115,SMALL(IF($A$2:$A$4115=$I$1,ROW($A$2:$A$4115)),ROW(566:566))-1,1),"")</f>
        <v>successful</v>
      </c>
      <c r="E567">
        <f t="array" ref="E567">IFERROR(INDEX($B$2:$B$4115,SMALL(IF($A$2:$A$4115=$I$1,ROW($A$2:$A$4115)),ROW(566:566))-1,1),"")</f>
        <v>52</v>
      </c>
      <c r="F567" t="str">
        <f t="array" ref="F567">IFERROR(INDEX($A$2:$A$4115,SMALL(IF($A$2:$A$4115=$J$1,ROW($A$2:$A$4115)),ROW(566:566))-1,1),"")</f>
        <v>failed</v>
      </c>
      <c r="G567">
        <f t="array" ref="G567">IFERROR(INDEX($B$2:$B$4115,SMALL(IF($A$2:$A$4115=$J$1,ROW($A$2:$A$4115)),ROW(566:566))-1,1),"")</f>
        <v>3</v>
      </c>
    </row>
    <row r="568" spans="1:7" x14ac:dyDescent="0.25">
      <c r="A568" t="s">
        <v>8221</v>
      </c>
      <c r="B568">
        <v>1</v>
      </c>
      <c r="D568" t="str">
        <f t="array" ref="D568">IFERROR(INDEX($A$2:$A$4115,SMALL(IF($A$2:$A$4115=$I$1,ROW($A$2:$A$4115)),ROW(567:567))-1,1),"")</f>
        <v>successful</v>
      </c>
      <c r="E568">
        <f t="array" ref="E568">IFERROR(INDEX($B$2:$B$4115,SMALL(IF($A$2:$A$4115=$I$1,ROW($A$2:$A$4115)),ROW(567:567))-1,1),"")</f>
        <v>86</v>
      </c>
      <c r="F568" t="str">
        <f t="array" ref="F568">IFERROR(INDEX($A$2:$A$4115,SMALL(IF($A$2:$A$4115=$J$1,ROW($A$2:$A$4115)),ROW(567:567))-1,1),"")</f>
        <v>failed</v>
      </c>
      <c r="G568">
        <f t="array" ref="G568">IFERROR(INDEX($B$2:$B$4115,SMALL(IF($A$2:$A$4115=$J$1,ROW($A$2:$A$4115)),ROW(567:567))-1,1),"")</f>
        <v>2</v>
      </c>
    </row>
    <row r="569" spans="1:7" x14ac:dyDescent="0.25">
      <c r="A569" t="s">
        <v>8221</v>
      </c>
      <c r="B569">
        <v>0</v>
      </c>
      <c r="D569" t="str">
        <f t="array" ref="D569">IFERROR(INDEX($A$2:$A$4115,SMALL(IF($A$2:$A$4115=$I$1,ROW($A$2:$A$4115)),ROW(568:568))-1,1),"")</f>
        <v>successful</v>
      </c>
      <c r="E569">
        <f t="array" ref="E569">IFERROR(INDEX($B$2:$B$4115,SMALL(IF($A$2:$A$4115=$I$1,ROW($A$2:$A$4115)),ROW(568:568))-1,1),"")</f>
        <v>42</v>
      </c>
      <c r="F569" t="str">
        <f t="array" ref="F569">IFERROR(INDEX($A$2:$A$4115,SMALL(IF($A$2:$A$4115=$J$1,ROW($A$2:$A$4115)),ROW(568:568))-1,1),"")</f>
        <v>failed</v>
      </c>
      <c r="G569">
        <f t="array" ref="G569">IFERROR(INDEX($B$2:$B$4115,SMALL(IF($A$2:$A$4115=$J$1,ROW($A$2:$A$4115)),ROW(568:568))-1,1),"")</f>
        <v>1</v>
      </c>
    </row>
    <row r="570" spans="1:7" x14ac:dyDescent="0.25">
      <c r="A570" t="s">
        <v>8221</v>
      </c>
      <c r="B570">
        <v>5</v>
      </c>
      <c r="D570" t="str">
        <f t="array" ref="D570">IFERROR(INDEX($A$2:$A$4115,SMALL(IF($A$2:$A$4115=$I$1,ROW($A$2:$A$4115)),ROW(569:569))-1,1),"")</f>
        <v>successful</v>
      </c>
      <c r="E570">
        <f t="array" ref="E570">IFERROR(INDEX($B$2:$B$4115,SMALL(IF($A$2:$A$4115=$I$1,ROW($A$2:$A$4115)),ROW(569:569))-1,1),"")</f>
        <v>52</v>
      </c>
      <c r="F570" t="str">
        <f t="array" ref="F570">IFERROR(INDEX($A$2:$A$4115,SMALL(IF($A$2:$A$4115=$J$1,ROW($A$2:$A$4115)),ROW(569:569))-1,1),"")</f>
        <v>failed</v>
      </c>
      <c r="G570">
        <f t="array" ref="G570">IFERROR(INDEX($B$2:$B$4115,SMALL(IF($A$2:$A$4115=$J$1,ROW($A$2:$A$4115)),ROW(569:569))-1,1),"")</f>
        <v>0</v>
      </c>
    </row>
    <row r="571" spans="1:7" x14ac:dyDescent="0.25">
      <c r="A571" t="s">
        <v>8221</v>
      </c>
      <c r="B571">
        <v>1</v>
      </c>
      <c r="D571" t="str">
        <f t="array" ref="D571">IFERROR(INDEX($A$2:$A$4115,SMALL(IF($A$2:$A$4115=$I$1,ROW($A$2:$A$4115)),ROW(570:570))-1,1),"")</f>
        <v>successful</v>
      </c>
      <c r="E571">
        <f t="array" ref="E571">IFERROR(INDEX($B$2:$B$4115,SMALL(IF($A$2:$A$4115=$I$1,ROW($A$2:$A$4115)),ROW(570:570))-1,1),"")</f>
        <v>120</v>
      </c>
      <c r="F571" t="str">
        <f t="array" ref="F571">IFERROR(INDEX($A$2:$A$4115,SMALL(IF($A$2:$A$4115=$J$1,ROW($A$2:$A$4115)),ROW(570:570))-1,1),"")</f>
        <v>failed</v>
      </c>
      <c r="G571">
        <f t="array" ref="G571">IFERROR(INDEX($B$2:$B$4115,SMALL(IF($A$2:$A$4115=$J$1,ROW($A$2:$A$4115)),ROW(570:570))-1,1),"")</f>
        <v>1</v>
      </c>
    </row>
    <row r="572" spans="1:7" x14ac:dyDescent="0.25">
      <c r="A572" t="s">
        <v>8221</v>
      </c>
      <c r="B572">
        <v>1</v>
      </c>
      <c r="D572" t="str">
        <f t="array" ref="D572">IFERROR(INDEX($A$2:$A$4115,SMALL(IF($A$2:$A$4115=$I$1,ROW($A$2:$A$4115)),ROW(571:571))-1,1),"")</f>
        <v>successful</v>
      </c>
      <c r="E572">
        <f t="array" ref="E572">IFERROR(INDEX($B$2:$B$4115,SMALL(IF($A$2:$A$4115=$I$1,ROW($A$2:$A$4115)),ROW(571:571))-1,1),"")</f>
        <v>22</v>
      </c>
      <c r="F572" t="str">
        <f t="array" ref="F572">IFERROR(INDEX($A$2:$A$4115,SMALL(IF($A$2:$A$4115=$J$1,ROW($A$2:$A$4115)),ROW(571:571))-1,1),"")</f>
        <v>failed</v>
      </c>
      <c r="G572">
        <f t="array" ref="G572">IFERROR(INDEX($B$2:$B$4115,SMALL(IF($A$2:$A$4115=$J$1,ROW($A$2:$A$4115)),ROW(571:571))-1,1),"")</f>
        <v>19</v>
      </c>
    </row>
    <row r="573" spans="1:7" x14ac:dyDescent="0.25">
      <c r="A573" t="s">
        <v>8221</v>
      </c>
      <c r="B573">
        <v>2</v>
      </c>
      <c r="D573" t="str">
        <f t="array" ref="D573">IFERROR(INDEX($A$2:$A$4115,SMALL(IF($A$2:$A$4115=$I$1,ROW($A$2:$A$4115)),ROW(572:572))-1,1),"")</f>
        <v>successful</v>
      </c>
      <c r="E573">
        <f t="array" ref="E573">IFERROR(INDEX($B$2:$B$4115,SMALL(IF($A$2:$A$4115=$I$1,ROW($A$2:$A$4115)),ROW(572:572))-1,1),"")</f>
        <v>64</v>
      </c>
      <c r="F573" t="str">
        <f t="array" ref="F573">IFERROR(INDEX($A$2:$A$4115,SMALL(IF($A$2:$A$4115=$J$1,ROW($A$2:$A$4115)),ROW(572:572))-1,1),"")</f>
        <v>failed</v>
      </c>
      <c r="G573">
        <f t="array" ref="G573">IFERROR(INDEX($B$2:$B$4115,SMALL(IF($A$2:$A$4115=$J$1,ROW($A$2:$A$4115)),ROW(572:572))-1,1),"")</f>
        <v>9</v>
      </c>
    </row>
    <row r="574" spans="1:7" x14ac:dyDescent="0.25">
      <c r="A574" t="s">
        <v>8221</v>
      </c>
      <c r="B574">
        <v>0</v>
      </c>
      <c r="D574" t="str">
        <f t="array" ref="D574">IFERROR(INDEX($A$2:$A$4115,SMALL(IF($A$2:$A$4115=$I$1,ROW($A$2:$A$4115)),ROW(573:573))-1,1),"")</f>
        <v>successful</v>
      </c>
      <c r="E574">
        <f t="array" ref="E574">IFERROR(INDEX($B$2:$B$4115,SMALL(IF($A$2:$A$4115=$I$1,ROW($A$2:$A$4115)),ROW(573:573))-1,1),"")</f>
        <v>23</v>
      </c>
      <c r="F574" t="str">
        <f t="array" ref="F574">IFERROR(INDEX($A$2:$A$4115,SMALL(IF($A$2:$A$4115=$J$1,ROW($A$2:$A$4115)),ROW(573:573))-1,1),"")</f>
        <v>failed</v>
      </c>
      <c r="G574">
        <f t="array" ref="G574">IFERROR(INDEX($B$2:$B$4115,SMALL(IF($A$2:$A$4115=$J$1,ROW($A$2:$A$4115)),ROW(573:573))-1,1),"")</f>
        <v>1</v>
      </c>
    </row>
    <row r="575" spans="1:7" x14ac:dyDescent="0.25">
      <c r="A575" t="s">
        <v>8221</v>
      </c>
      <c r="B575">
        <v>9</v>
      </c>
      <c r="D575" t="str">
        <f t="array" ref="D575">IFERROR(INDEX($A$2:$A$4115,SMALL(IF($A$2:$A$4115=$I$1,ROW($A$2:$A$4115)),ROW(574:574))-1,1),"")</f>
        <v>successful</v>
      </c>
      <c r="E575">
        <f t="array" ref="E575">IFERROR(INDEX($B$2:$B$4115,SMALL(IF($A$2:$A$4115=$I$1,ROW($A$2:$A$4115)),ROW(574:574))-1,1),"")</f>
        <v>238</v>
      </c>
      <c r="F575" t="str">
        <f t="array" ref="F575">IFERROR(INDEX($A$2:$A$4115,SMALL(IF($A$2:$A$4115=$J$1,ROW($A$2:$A$4115)),ROW(574:574))-1,1),"")</f>
        <v>failed</v>
      </c>
      <c r="G575">
        <f t="array" ref="G575">IFERROR(INDEX($B$2:$B$4115,SMALL(IF($A$2:$A$4115=$J$1,ROW($A$2:$A$4115)),ROW(574:574))-1,1),"")</f>
        <v>0</v>
      </c>
    </row>
    <row r="576" spans="1:7" x14ac:dyDescent="0.25">
      <c r="A576" t="s">
        <v>8221</v>
      </c>
      <c r="B576">
        <v>4</v>
      </c>
      <c r="D576" t="str">
        <f t="array" ref="D576">IFERROR(INDEX($A$2:$A$4115,SMALL(IF($A$2:$A$4115=$I$1,ROW($A$2:$A$4115)),ROW(575:575))-1,1),"")</f>
        <v>successful</v>
      </c>
      <c r="E576">
        <f t="array" ref="E576">IFERROR(INDEX($B$2:$B$4115,SMALL(IF($A$2:$A$4115=$I$1,ROW($A$2:$A$4115)),ROW(575:575))-1,1),"")</f>
        <v>33</v>
      </c>
      <c r="F576" t="str">
        <f t="array" ref="F576">IFERROR(INDEX($A$2:$A$4115,SMALL(IF($A$2:$A$4115=$J$1,ROW($A$2:$A$4115)),ROW(575:575))-1,1),"")</f>
        <v>failed</v>
      </c>
      <c r="G576">
        <f t="array" ref="G576">IFERROR(INDEX($B$2:$B$4115,SMALL(IF($A$2:$A$4115=$J$1,ROW($A$2:$A$4115)),ROW(575:575))-1,1),"")</f>
        <v>1</v>
      </c>
    </row>
    <row r="577" spans="1:7" x14ac:dyDescent="0.25">
      <c r="A577" t="s">
        <v>8221</v>
      </c>
      <c r="B577">
        <v>4</v>
      </c>
      <c r="D577" t="str">
        <f t="array" ref="D577">IFERROR(INDEX($A$2:$A$4115,SMALL(IF($A$2:$A$4115=$I$1,ROW($A$2:$A$4115)),ROW(576:576))-1,1),"")</f>
        <v>successful</v>
      </c>
      <c r="E577">
        <f t="array" ref="E577">IFERROR(INDEX($B$2:$B$4115,SMALL(IF($A$2:$A$4115=$I$1,ROW($A$2:$A$4115)),ROW(576:576))-1,1),"")</f>
        <v>32</v>
      </c>
      <c r="F577" t="str">
        <f t="array" ref="F577">IFERROR(INDEX($A$2:$A$4115,SMALL(IF($A$2:$A$4115=$J$1,ROW($A$2:$A$4115)),ROW(576:576))-1,1),"")</f>
        <v>failed</v>
      </c>
      <c r="G577">
        <f t="array" ref="G577">IFERROR(INDEX($B$2:$B$4115,SMALL(IF($A$2:$A$4115=$J$1,ROW($A$2:$A$4115)),ROW(576:576))-1,1),"")</f>
        <v>5</v>
      </c>
    </row>
    <row r="578" spans="1:7" x14ac:dyDescent="0.25">
      <c r="A578" t="s">
        <v>8221</v>
      </c>
      <c r="B578">
        <v>1</v>
      </c>
      <c r="D578" t="str">
        <f t="array" ref="D578">IFERROR(INDEX($A$2:$A$4115,SMALL(IF($A$2:$A$4115=$I$1,ROW($A$2:$A$4115)),ROW(577:577))-1,1),"")</f>
        <v>successful</v>
      </c>
      <c r="E578">
        <f t="array" ref="E578">IFERROR(INDEX($B$2:$B$4115,SMALL(IF($A$2:$A$4115=$I$1,ROW($A$2:$A$4115)),ROW(577:577))-1,1),"")</f>
        <v>24</v>
      </c>
      <c r="F578" t="str">
        <f t="array" ref="F578">IFERROR(INDEX($A$2:$A$4115,SMALL(IF($A$2:$A$4115=$J$1,ROW($A$2:$A$4115)),ROW(577:577))-1,1),"")</f>
        <v>failed</v>
      </c>
      <c r="G578">
        <f t="array" ref="G578">IFERROR(INDEX($B$2:$B$4115,SMALL(IF($A$2:$A$4115=$J$1,ROW($A$2:$A$4115)),ROW(577:577))-1,1),"")</f>
        <v>85</v>
      </c>
    </row>
    <row r="579" spans="1:7" x14ac:dyDescent="0.25">
      <c r="A579" t="s">
        <v>8221</v>
      </c>
      <c r="B579">
        <v>1</v>
      </c>
      <c r="D579" t="str">
        <f t="array" ref="D579">IFERROR(INDEX($A$2:$A$4115,SMALL(IF($A$2:$A$4115=$I$1,ROW($A$2:$A$4115)),ROW(578:578))-1,1),"")</f>
        <v>successful</v>
      </c>
      <c r="E579">
        <f t="array" ref="E579">IFERROR(INDEX($B$2:$B$4115,SMALL(IF($A$2:$A$4115=$I$1,ROW($A$2:$A$4115)),ROW(578:578))-1,1),"")</f>
        <v>29</v>
      </c>
      <c r="F579" t="str">
        <f t="array" ref="F579">IFERROR(INDEX($A$2:$A$4115,SMALL(IF($A$2:$A$4115=$J$1,ROW($A$2:$A$4115)),ROW(578:578))-1,1),"")</f>
        <v>failed</v>
      </c>
      <c r="G579">
        <f t="array" ref="G579">IFERROR(INDEX($B$2:$B$4115,SMALL(IF($A$2:$A$4115=$J$1,ROW($A$2:$A$4115)),ROW(578:578))-1,1),"")</f>
        <v>3</v>
      </c>
    </row>
    <row r="580" spans="1:7" x14ac:dyDescent="0.25">
      <c r="A580" t="s">
        <v>8221</v>
      </c>
      <c r="B580">
        <v>7</v>
      </c>
      <c r="D580" t="str">
        <f t="array" ref="D580">IFERROR(INDEX($A$2:$A$4115,SMALL(IF($A$2:$A$4115=$I$1,ROW($A$2:$A$4115)),ROW(579:579))-1,1),"")</f>
        <v>successful</v>
      </c>
      <c r="E580">
        <f t="array" ref="E580">IFERROR(INDEX($B$2:$B$4115,SMALL(IF($A$2:$A$4115=$I$1,ROW($A$2:$A$4115)),ROW(579:579))-1,1),"")</f>
        <v>50</v>
      </c>
      <c r="F580" t="str">
        <f t="array" ref="F580">IFERROR(INDEX($A$2:$A$4115,SMALL(IF($A$2:$A$4115=$J$1,ROW($A$2:$A$4115)),ROW(579:579))-1,1),"")</f>
        <v>failed</v>
      </c>
      <c r="G580">
        <f t="array" ref="G580">IFERROR(INDEX($B$2:$B$4115,SMALL(IF($A$2:$A$4115=$J$1,ROW($A$2:$A$4115)),ROW(579:579))-1,1),"")</f>
        <v>4</v>
      </c>
    </row>
    <row r="581" spans="1:7" x14ac:dyDescent="0.25">
      <c r="A581" t="s">
        <v>8221</v>
      </c>
      <c r="B581">
        <v>5</v>
      </c>
      <c r="D581" t="str">
        <f t="array" ref="D581">IFERROR(INDEX($A$2:$A$4115,SMALL(IF($A$2:$A$4115=$I$1,ROW($A$2:$A$4115)),ROW(580:580))-1,1),"")</f>
        <v>successful</v>
      </c>
      <c r="E581">
        <f t="array" ref="E581">IFERROR(INDEX($B$2:$B$4115,SMALL(IF($A$2:$A$4115=$I$1,ROW($A$2:$A$4115)),ROW(580:580))-1,1),"")</f>
        <v>108</v>
      </c>
      <c r="F581" t="str">
        <f t="array" ref="F581">IFERROR(INDEX($A$2:$A$4115,SMALL(IF($A$2:$A$4115=$J$1,ROW($A$2:$A$4115)),ROW(580:580))-1,1),"")</f>
        <v>failed</v>
      </c>
      <c r="G581">
        <f t="array" ref="G581">IFERROR(INDEX($B$2:$B$4115,SMALL(IF($A$2:$A$4115=$J$1,ROW($A$2:$A$4115)),ROW(580:580))-1,1),"")</f>
        <v>3</v>
      </c>
    </row>
    <row r="582" spans="1:7" x14ac:dyDescent="0.25">
      <c r="A582" t="s">
        <v>8221</v>
      </c>
      <c r="B582">
        <v>1</v>
      </c>
      <c r="D582" t="str">
        <f t="array" ref="D582">IFERROR(INDEX($A$2:$A$4115,SMALL(IF($A$2:$A$4115=$I$1,ROW($A$2:$A$4115)),ROW(581:581))-1,1),"")</f>
        <v>successful</v>
      </c>
      <c r="E582">
        <f t="array" ref="E582">IFERROR(INDEX($B$2:$B$4115,SMALL(IF($A$2:$A$4115=$I$1,ROW($A$2:$A$4115)),ROW(581:581))-1,1),"")</f>
        <v>139</v>
      </c>
      <c r="F582" t="str">
        <f t="array" ref="F582">IFERROR(INDEX($A$2:$A$4115,SMALL(IF($A$2:$A$4115=$J$1,ROW($A$2:$A$4115)),ROW(581:581))-1,1),"")</f>
        <v>failed</v>
      </c>
      <c r="G582">
        <f t="array" ref="G582">IFERROR(INDEX($B$2:$B$4115,SMALL(IF($A$2:$A$4115=$J$1,ROW($A$2:$A$4115)),ROW(581:581))-1,1),"")</f>
        <v>5</v>
      </c>
    </row>
    <row r="583" spans="1:7" x14ac:dyDescent="0.25">
      <c r="A583" t="s">
        <v>8221</v>
      </c>
      <c r="B583">
        <v>0</v>
      </c>
      <c r="D583" t="str">
        <f t="array" ref="D583">IFERROR(INDEX($A$2:$A$4115,SMALL(IF($A$2:$A$4115=$I$1,ROW($A$2:$A$4115)),ROW(582:582))-1,1),"")</f>
        <v>successful</v>
      </c>
      <c r="E583">
        <f t="array" ref="E583">IFERROR(INDEX($B$2:$B$4115,SMALL(IF($A$2:$A$4115=$I$1,ROW($A$2:$A$4115)),ROW(582:582))-1,1),"")</f>
        <v>7</v>
      </c>
      <c r="F583" t="str">
        <f t="array" ref="F583">IFERROR(INDEX($A$2:$A$4115,SMALL(IF($A$2:$A$4115=$J$1,ROW($A$2:$A$4115)),ROW(582:582))-1,1),"")</f>
        <v>failed</v>
      </c>
      <c r="G583">
        <f t="array" ref="G583">IFERROR(INDEX($B$2:$B$4115,SMALL(IF($A$2:$A$4115=$J$1,ROW($A$2:$A$4115)),ROW(582:582))-1,1),"")</f>
        <v>17</v>
      </c>
    </row>
    <row r="584" spans="1:7" x14ac:dyDescent="0.25">
      <c r="A584" t="s">
        <v>8221</v>
      </c>
      <c r="B584">
        <v>0</v>
      </c>
      <c r="D584" t="str">
        <f t="array" ref="D584">IFERROR(INDEX($A$2:$A$4115,SMALL(IF($A$2:$A$4115=$I$1,ROW($A$2:$A$4115)),ROW(583:583))-1,1),"")</f>
        <v>successful</v>
      </c>
      <c r="E584">
        <f t="array" ref="E584">IFERROR(INDEX($B$2:$B$4115,SMALL(IF($A$2:$A$4115=$I$1,ROW($A$2:$A$4115)),ROW(583:583))-1,1),"")</f>
        <v>149</v>
      </c>
      <c r="F584" t="str">
        <f t="array" ref="F584">IFERROR(INDEX($A$2:$A$4115,SMALL(IF($A$2:$A$4115=$J$1,ROW($A$2:$A$4115)),ROW(583:583))-1,1),"")</f>
        <v>failed</v>
      </c>
      <c r="G584">
        <f t="array" ref="G584">IFERROR(INDEX($B$2:$B$4115,SMALL(IF($A$2:$A$4115=$J$1,ROW($A$2:$A$4115)),ROW(583:583))-1,1),"")</f>
        <v>3</v>
      </c>
    </row>
    <row r="585" spans="1:7" x14ac:dyDescent="0.25">
      <c r="A585" t="s">
        <v>8221</v>
      </c>
      <c r="B585">
        <v>1</v>
      </c>
      <c r="D585" t="str">
        <f t="array" ref="D585">IFERROR(INDEX($A$2:$A$4115,SMALL(IF($A$2:$A$4115=$I$1,ROW($A$2:$A$4115)),ROW(584:584))-1,1),"")</f>
        <v>successful</v>
      </c>
      <c r="E585">
        <f t="array" ref="E585">IFERROR(INDEX($B$2:$B$4115,SMALL(IF($A$2:$A$4115=$I$1,ROW($A$2:$A$4115)),ROW(584:584))-1,1),"")</f>
        <v>31</v>
      </c>
      <c r="F585" t="str">
        <f t="array" ref="F585">IFERROR(INDEX($A$2:$A$4115,SMALL(IF($A$2:$A$4115=$J$1,ROW($A$2:$A$4115)),ROW(584:584))-1,1),"")</f>
        <v>failed</v>
      </c>
      <c r="G585">
        <f t="array" ref="G585">IFERROR(INDEX($B$2:$B$4115,SMALL(IF($A$2:$A$4115=$J$1,ROW($A$2:$A$4115)),ROW(584:584))-1,1),"")</f>
        <v>2</v>
      </c>
    </row>
    <row r="586" spans="1:7" x14ac:dyDescent="0.25">
      <c r="A586" t="s">
        <v>8221</v>
      </c>
      <c r="B586">
        <v>2</v>
      </c>
      <c r="D586" t="str">
        <f t="array" ref="D586">IFERROR(INDEX($A$2:$A$4115,SMALL(IF($A$2:$A$4115=$I$1,ROW($A$2:$A$4115)),ROW(585:585))-1,1),"")</f>
        <v>successful</v>
      </c>
      <c r="E586">
        <f t="array" ref="E586">IFERROR(INDEX($B$2:$B$4115,SMALL(IF($A$2:$A$4115=$I$1,ROW($A$2:$A$4115)),ROW(585:585))-1,1),"")</f>
        <v>26</v>
      </c>
      <c r="F586" t="str">
        <f t="array" ref="F586">IFERROR(INDEX($A$2:$A$4115,SMALL(IF($A$2:$A$4115=$J$1,ROW($A$2:$A$4115)),ROW(585:585))-1,1),"")</f>
        <v>failed</v>
      </c>
      <c r="G586">
        <f t="array" ref="G586">IFERROR(INDEX($B$2:$B$4115,SMALL(IF($A$2:$A$4115=$J$1,ROW($A$2:$A$4115)),ROW(585:585))-1,1),"")</f>
        <v>6</v>
      </c>
    </row>
    <row r="587" spans="1:7" x14ac:dyDescent="0.25">
      <c r="A587" t="s">
        <v>8221</v>
      </c>
      <c r="B587">
        <v>0</v>
      </c>
      <c r="D587" t="str">
        <f t="array" ref="D587">IFERROR(INDEX($A$2:$A$4115,SMALL(IF($A$2:$A$4115=$I$1,ROW($A$2:$A$4115)),ROW(586:586))-1,1),"")</f>
        <v>successful</v>
      </c>
      <c r="E587">
        <f t="array" ref="E587">IFERROR(INDEX($B$2:$B$4115,SMALL(IF($A$2:$A$4115=$I$1,ROW($A$2:$A$4115)),ROW(586:586))-1,1),"")</f>
        <v>172</v>
      </c>
      <c r="F587" t="str">
        <f t="array" ref="F587">IFERROR(INDEX($A$2:$A$4115,SMALL(IF($A$2:$A$4115=$J$1,ROW($A$2:$A$4115)),ROW(586:586))-1,1),"")</f>
        <v>failed</v>
      </c>
      <c r="G587">
        <f t="array" ref="G587">IFERROR(INDEX($B$2:$B$4115,SMALL(IF($A$2:$A$4115=$J$1,ROW($A$2:$A$4115)),ROW(586:586))-1,1),"")</f>
        <v>0</v>
      </c>
    </row>
    <row r="588" spans="1:7" x14ac:dyDescent="0.25">
      <c r="A588" t="s">
        <v>8221</v>
      </c>
      <c r="B588">
        <v>4</v>
      </c>
      <c r="D588" t="str">
        <f t="array" ref="D588">IFERROR(INDEX($A$2:$A$4115,SMALL(IF($A$2:$A$4115=$I$1,ROW($A$2:$A$4115)),ROW(587:587))-1,1),"")</f>
        <v>successful</v>
      </c>
      <c r="E588">
        <f t="array" ref="E588">IFERROR(INDEX($B$2:$B$4115,SMALL(IF($A$2:$A$4115=$I$1,ROW($A$2:$A$4115)),ROW(587:587))-1,1),"")</f>
        <v>78</v>
      </c>
      <c r="F588" t="str">
        <f t="array" ref="F588">IFERROR(INDEX($A$2:$A$4115,SMALL(IF($A$2:$A$4115=$J$1,ROW($A$2:$A$4115)),ROW(587:587))-1,1),"")</f>
        <v>failed</v>
      </c>
      <c r="G588">
        <f t="array" ref="G588">IFERROR(INDEX($B$2:$B$4115,SMALL(IF($A$2:$A$4115=$J$1,ROW($A$2:$A$4115)),ROW(587:587))-1,1),"")</f>
        <v>1</v>
      </c>
    </row>
    <row r="589" spans="1:7" x14ac:dyDescent="0.25">
      <c r="A589" t="s">
        <v>8221</v>
      </c>
      <c r="B589">
        <v>7</v>
      </c>
      <c r="D589" t="str">
        <f t="array" ref="D589">IFERROR(INDEX($A$2:$A$4115,SMALL(IF($A$2:$A$4115=$I$1,ROW($A$2:$A$4115)),ROW(588:588))-1,1),"")</f>
        <v>successful</v>
      </c>
      <c r="E589">
        <f t="array" ref="E589">IFERROR(INDEX($B$2:$B$4115,SMALL(IF($A$2:$A$4115=$I$1,ROW($A$2:$A$4115)),ROW(588:588))-1,1),"")</f>
        <v>120</v>
      </c>
      <c r="F589" t="str">
        <f t="array" ref="F589">IFERROR(INDEX($A$2:$A$4115,SMALL(IF($A$2:$A$4115=$J$1,ROW($A$2:$A$4115)),ROW(588:588))-1,1),"")</f>
        <v>failed</v>
      </c>
      <c r="G589">
        <f t="array" ref="G589">IFERROR(INDEX($B$2:$B$4115,SMALL(IF($A$2:$A$4115=$J$1,ROW($A$2:$A$4115)),ROW(588:588))-1,1),"")</f>
        <v>3</v>
      </c>
    </row>
    <row r="590" spans="1:7" x14ac:dyDescent="0.25">
      <c r="A590" t="s">
        <v>8221</v>
      </c>
      <c r="B590">
        <v>2</v>
      </c>
      <c r="D590" t="str">
        <f t="array" ref="D590">IFERROR(INDEX($A$2:$A$4115,SMALL(IF($A$2:$A$4115=$I$1,ROW($A$2:$A$4115)),ROW(589:589))-1,1),"")</f>
        <v>successful</v>
      </c>
      <c r="E590">
        <f t="array" ref="E590">IFERROR(INDEX($B$2:$B$4115,SMALL(IF($A$2:$A$4115=$I$1,ROW($A$2:$A$4115)),ROW(589:589))-1,1),"")</f>
        <v>227</v>
      </c>
      <c r="F590" t="str">
        <f t="array" ref="F590">IFERROR(INDEX($A$2:$A$4115,SMALL(IF($A$2:$A$4115=$J$1,ROW($A$2:$A$4115)),ROW(589:589))-1,1),"")</f>
        <v>failed</v>
      </c>
      <c r="G590">
        <f t="array" ref="G590">IFERROR(INDEX($B$2:$B$4115,SMALL(IF($A$2:$A$4115=$J$1,ROW($A$2:$A$4115)),ROW(589:589))-1,1),"")</f>
        <v>13</v>
      </c>
    </row>
    <row r="591" spans="1:7" x14ac:dyDescent="0.25">
      <c r="A591" t="s">
        <v>8221</v>
      </c>
      <c r="B591">
        <v>1</v>
      </c>
      <c r="D591" t="str">
        <f t="array" ref="D591">IFERROR(INDEX($A$2:$A$4115,SMALL(IF($A$2:$A$4115=$I$1,ROW($A$2:$A$4115)),ROW(590:590))-1,1),"")</f>
        <v>successful</v>
      </c>
      <c r="E591">
        <f t="array" ref="E591">IFERROR(INDEX($B$2:$B$4115,SMALL(IF($A$2:$A$4115=$I$1,ROW($A$2:$A$4115)),ROW(590:590))-1,1),"")</f>
        <v>42</v>
      </c>
      <c r="F591" t="str">
        <f t="array" ref="F591">IFERROR(INDEX($A$2:$A$4115,SMALL(IF($A$2:$A$4115=$J$1,ROW($A$2:$A$4115)),ROW(590:590))-1,1),"")</f>
        <v>failed</v>
      </c>
      <c r="G591">
        <f t="array" ref="G591">IFERROR(INDEX($B$2:$B$4115,SMALL(IF($A$2:$A$4115=$J$1,ROW($A$2:$A$4115)),ROW(590:590))-1,1),"")</f>
        <v>1</v>
      </c>
    </row>
    <row r="592" spans="1:7" x14ac:dyDescent="0.25">
      <c r="A592" t="s">
        <v>8221</v>
      </c>
      <c r="B592">
        <v>9</v>
      </c>
      <c r="D592" t="str">
        <f t="array" ref="D592">IFERROR(INDEX($A$2:$A$4115,SMALL(IF($A$2:$A$4115=$I$1,ROW($A$2:$A$4115)),ROW(591:591))-1,1),"")</f>
        <v>successful</v>
      </c>
      <c r="E592">
        <f t="array" ref="E592">IFERROR(INDEX($B$2:$B$4115,SMALL(IF($A$2:$A$4115=$I$1,ROW($A$2:$A$4115)),ROW(591:591))-1,1),"")</f>
        <v>64</v>
      </c>
      <c r="F592" t="str">
        <f t="array" ref="F592">IFERROR(INDEX($A$2:$A$4115,SMALL(IF($A$2:$A$4115=$J$1,ROW($A$2:$A$4115)),ROW(591:591))-1,1),"")</f>
        <v>failed</v>
      </c>
      <c r="G592">
        <f t="array" ref="G592">IFERROR(INDEX($B$2:$B$4115,SMALL(IF($A$2:$A$4115=$J$1,ROW($A$2:$A$4115)),ROW(591:591))-1,1),"")</f>
        <v>1</v>
      </c>
    </row>
    <row r="593" spans="1:7" x14ac:dyDescent="0.25">
      <c r="A593" t="s">
        <v>8221</v>
      </c>
      <c r="B593">
        <v>2</v>
      </c>
      <c r="D593" t="str">
        <f t="array" ref="D593">IFERROR(INDEX($A$2:$A$4115,SMALL(IF($A$2:$A$4115=$I$1,ROW($A$2:$A$4115)),ROW(592:592))-1,1),"")</f>
        <v>successful</v>
      </c>
      <c r="E593">
        <f t="array" ref="E593">IFERROR(INDEX($B$2:$B$4115,SMALL(IF($A$2:$A$4115=$I$1,ROW($A$2:$A$4115)),ROW(592:592))-1,1),"")</f>
        <v>121</v>
      </c>
      <c r="F593" t="str">
        <f t="array" ref="F593">IFERROR(INDEX($A$2:$A$4115,SMALL(IF($A$2:$A$4115=$J$1,ROW($A$2:$A$4115)),ROW(592:592))-1,1),"")</f>
        <v>failed</v>
      </c>
      <c r="G593">
        <f t="array" ref="G593">IFERROR(INDEX($B$2:$B$4115,SMALL(IF($A$2:$A$4115=$J$1,ROW($A$2:$A$4115)),ROW(592:592))-1,1),"")</f>
        <v>9</v>
      </c>
    </row>
    <row r="594" spans="1:7" x14ac:dyDescent="0.25">
      <c r="A594" t="s">
        <v>8221</v>
      </c>
      <c r="B594">
        <v>1</v>
      </c>
      <c r="D594" t="str">
        <f t="array" ref="D594">IFERROR(INDEX($A$2:$A$4115,SMALL(IF($A$2:$A$4115=$I$1,ROW($A$2:$A$4115)),ROW(593:593))-1,1),"")</f>
        <v>successful</v>
      </c>
      <c r="E594">
        <f t="array" ref="E594">IFERROR(INDEX($B$2:$B$4115,SMALL(IF($A$2:$A$4115=$I$1,ROW($A$2:$A$4115)),ROW(593:593))-1,1),"")</f>
        <v>87</v>
      </c>
      <c r="F594" t="str">
        <f t="array" ref="F594">IFERROR(INDEX($A$2:$A$4115,SMALL(IF($A$2:$A$4115=$J$1,ROW($A$2:$A$4115)),ROW(593:593))-1,1),"")</f>
        <v>failed</v>
      </c>
      <c r="G594">
        <f t="array" ref="G594">IFERROR(INDEX($B$2:$B$4115,SMALL(IF($A$2:$A$4115=$J$1,ROW($A$2:$A$4115)),ROW(593:593))-1,1),"")</f>
        <v>0</v>
      </c>
    </row>
    <row r="595" spans="1:7" x14ac:dyDescent="0.25">
      <c r="A595" t="s">
        <v>8221</v>
      </c>
      <c r="B595">
        <v>7</v>
      </c>
      <c r="D595" t="str">
        <f t="array" ref="D595">IFERROR(INDEX($A$2:$A$4115,SMALL(IF($A$2:$A$4115=$I$1,ROW($A$2:$A$4115)),ROW(594:594))-1,1),"")</f>
        <v>successful</v>
      </c>
      <c r="E595">
        <f t="array" ref="E595">IFERROR(INDEX($B$2:$B$4115,SMALL(IF($A$2:$A$4115=$I$1,ROW($A$2:$A$4115)),ROW(594:594))-1,1),"")</f>
        <v>65</v>
      </c>
      <c r="F595" t="str">
        <f t="array" ref="F595">IFERROR(INDEX($A$2:$A$4115,SMALL(IF($A$2:$A$4115=$J$1,ROW($A$2:$A$4115)),ROW(594:594))-1,1),"")</f>
        <v>failed</v>
      </c>
      <c r="G595">
        <f t="array" ref="G595">IFERROR(INDEX($B$2:$B$4115,SMALL(IF($A$2:$A$4115=$J$1,ROW($A$2:$A$4115)),ROW(594:594))-1,1),"")</f>
        <v>2</v>
      </c>
    </row>
    <row r="596" spans="1:7" x14ac:dyDescent="0.25">
      <c r="A596" t="s">
        <v>8221</v>
      </c>
      <c r="B596">
        <v>2</v>
      </c>
      <c r="D596" t="str">
        <f t="array" ref="D596">IFERROR(INDEX($A$2:$A$4115,SMALL(IF($A$2:$A$4115=$I$1,ROW($A$2:$A$4115)),ROW(595:595))-1,1),"")</f>
        <v>successful</v>
      </c>
      <c r="E596">
        <f t="array" ref="E596">IFERROR(INDEX($B$2:$B$4115,SMALL(IF($A$2:$A$4115=$I$1,ROW($A$2:$A$4115)),ROW(595:595))-1,1),"")</f>
        <v>49</v>
      </c>
      <c r="F596" t="str">
        <f t="array" ref="F596">IFERROR(INDEX($A$2:$A$4115,SMALL(IF($A$2:$A$4115=$J$1,ROW($A$2:$A$4115)),ROW(595:595))-1,1),"")</f>
        <v>failed</v>
      </c>
      <c r="G596">
        <f t="array" ref="G596">IFERROR(INDEX($B$2:$B$4115,SMALL(IF($A$2:$A$4115=$J$1,ROW($A$2:$A$4115)),ROW(595:595))-1,1),"")</f>
        <v>1</v>
      </c>
    </row>
    <row r="597" spans="1:7" x14ac:dyDescent="0.25">
      <c r="A597" t="s">
        <v>8221</v>
      </c>
      <c r="B597">
        <v>8</v>
      </c>
      <c r="D597" t="str">
        <f t="array" ref="D597">IFERROR(INDEX($A$2:$A$4115,SMALL(IF($A$2:$A$4115=$I$1,ROW($A$2:$A$4115)),ROW(596:596))-1,1),"")</f>
        <v>successful</v>
      </c>
      <c r="E597">
        <f t="array" ref="E597">IFERROR(INDEX($B$2:$B$4115,SMALL(IF($A$2:$A$4115=$I$1,ROW($A$2:$A$4115)),ROW(596:596))-1,1),"")</f>
        <v>19</v>
      </c>
      <c r="F597" t="str">
        <f t="array" ref="F597">IFERROR(INDEX($A$2:$A$4115,SMALL(IF($A$2:$A$4115=$J$1,ROW($A$2:$A$4115)),ROW(596:596))-1,1),"")</f>
        <v>failed</v>
      </c>
      <c r="G597">
        <f t="array" ref="G597">IFERROR(INDEX($B$2:$B$4115,SMALL(IF($A$2:$A$4115=$J$1,ROW($A$2:$A$4115)),ROW(596:596))-1,1),"")</f>
        <v>10</v>
      </c>
    </row>
    <row r="598" spans="1:7" x14ac:dyDescent="0.25">
      <c r="A598" t="s">
        <v>8221</v>
      </c>
      <c r="B598">
        <v>2</v>
      </c>
      <c r="D598" t="str">
        <f t="array" ref="D598">IFERROR(INDEX($A$2:$A$4115,SMALL(IF($A$2:$A$4115=$I$1,ROW($A$2:$A$4115)),ROW(597:597))-1,1),"")</f>
        <v>successful</v>
      </c>
      <c r="E598">
        <f t="array" ref="E598">IFERROR(INDEX($B$2:$B$4115,SMALL(IF($A$2:$A$4115=$I$1,ROW($A$2:$A$4115)),ROW(597:597))-1,1),"")</f>
        <v>81</v>
      </c>
      <c r="F598" t="str">
        <f t="array" ref="F598">IFERROR(INDEX($A$2:$A$4115,SMALL(IF($A$2:$A$4115=$J$1,ROW($A$2:$A$4115)),ROW(597:597))-1,1),"")</f>
        <v>failed</v>
      </c>
      <c r="G598">
        <f t="array" ref="G598">IFERROR(INDEX($B$2:$B$4115,SMALL(IF($A$2:$A$4115=$J$1,ROW($A$2:$A$4115)),ROW(597:597))-1,1),"")</f>
        <v>3</v>
      </c>
    </row>
    <row r="599" spans="1:7" x14ac:dyDescent="0.25">
      <c r="A599" t="s">
        <v>8221</v>
      </c>
      <c r="B599">
        <v>2</v>
      </c>
      <c r="D599" t="str">
        <f t="array" ref="D599">IFERROR(INDEX($A$2:$A$4115,SMALL(IF($A$2:$A$4115=$I$1,ROW($A$2:$A$4115)),ROW(598:598))-1,1),"")</f>
        <v>successful</v>
      </c>
      <c r="E599">
        <f t="array" ref="E599">IFERROR(INDEX($B$2:$B$4115,SMALL(IF($A$2:$A$4115=$I$1,ROW($A$2:$A$4115)),ROW(598:598))-1,1),"")</f>
        <v>264</v>
      </c>
      <c r="F599" t="str">
        <f t="array" ref="F599">IFERROR(INDEX($A$2:$A$4115,SMALL(IF($A$2:$A$4115=$J$1,ROW($A$2:$A$4115)),ROW(598:598))-1,1),"")</f>
        <v>failed</v>
      </c>
      <c r="G599">
        <f t="array" ref="G599">IFERROR(INDEX($B$2:$B$4115,SMALL(IF($A$2:$A$4115=$J$1,ROW($A$2:$A$4115)),ROW(598:598))-1,1),"")</f>
        <v>2</v>
      </c>
    </row>
    <row r="600" spans="1:7" x14ac:dyDescent="0.25">
      <c r="A600" t="s">
        <v>8221</v>
      </c>
      <c r="B600">
        <v>7</v>
      </c>
      <c r="D600" t="str">
        <f t="array" ref="D600">IFERROR(INDEX($A$2:$A$4115,SMALL(IF($A$2:$A$4115=$I$1,ROW($A$2:$A$4115)),ROW(599:599))-1,1),"")</f>
        <v>successful</v>
      </c>
      <c r="E600">
        <f t="array" ref="E600">IFERROR(INDEX($B$2:$B$4115,SMALL(IF($A$2:$A$4115=$I$1,ROW($A$2:$A$4115)),ROW(599:599))-1,1),"")</f>
        <v>25</v>
      </c>
      <c r="F600" t="str">
        <f t="array" ref="F600">IFERROR(INDEX($A$2:$A$4115,SMALL(IF($A$2:$A$4115=$J$1,ROW($A$2:$A$4115)),ROW(599:599))-1,1),"")</f>
        <v>failed</v>
      </c>
      <c r="G600">
        <f t="array" ref="G600">IFERROR(INDEX($B$2:$B$4115,SMALL(IF($A$2:$A$4115=$J$1,ROW($A$2:$A$4115)),ROW(599:599))-1,1),"")</f>
        <v>2</v>
      </c>
    </row>
    <row r="601" spans="1:7" x14ac:dyDescent="0.25">
      <c r="A601" t="s">
        <v>8221</v>
      </c>
      <c r="B601">
        <v>2</v>
      </c>
      <c r="D601" t="str">
        <f t="array" ref="D601">IFERROR(INDEX($A$2:$A$4115,SMALL(IF($A$2:$A$4115=$I$1,ROW($A$2:$A$4115)),ROW(600:600))-1,1),"")</f>
        <v>successful</v>
      </c>
      <c r="E601">
        <f t="array" ref="E601">IFERROR(INDEX($B$2:$B$4115,SMALL(IF($A$2:$A$4115=$I$1,ROW($A$2:$A$4115)),ROW(600:600))-1,1),"")</f>
        <v>5</v>
      </c>
      <c r="F601" t="str">
        <f t="array" ref="F601">IFERROR(INDEX($A$2:$A$4115,SMALL(IF($A$2:$A$4115=$J$1,ROW($A$2:$A$4115)),ROW(600:600))-1,1),"")</f>
        <v>failed</v>
      </c>
      <c r="G601">
        <f t="array" ref="G601">IFERROR(INDEX($B$2:$B$4115,SMALL(IF($A$2:$A$4115=$J$1,ROW($A$2:$A$4115)),ROW(600:600))-1,1),"")</f>
        <v>1</v>
      </c>
    </row>
    <row r="602" spans="1:7" x14ac:dyDescent="0.25">
      <c r="A602" t="s">
        <v>8220</v>
      </c>
      <c r="B602">
        <v>1</v>
      </c>
      <c r="D602" t="str">
        <f t="array" ref="D602">IFERROR(INDEX($A$2:$A$4115,SMALL(IF($A$2:$A$4115=$I$1,ROW($A$2:$A$4115)),ROW(601:601))-1,1),"")</f>
        <v>successful</v>
      </c>
      <c r="E602">
        <f t="array" ref="E602">IFERROR(INDEX($B$2:$B$4115,SMALL(IF($A$2:$A$4115=$I$1,ROW($A$2:$A$4115)),ROW(601:601))-1,1),"")</f>
        <v>144</v>
      </c>
      <c r="F602" t="str">
        <f t="array" ref="F602">IFERROR(INDEX($A$2:$A$4115,SMALL(IF($A$2:$A$4115=$J$1,ROW($A$2:$A$4115)),ROW(601:601))-1,1),"")</f>
        <v>failed</v>
      </c>
      <c r="G602">
        <f t="array" ref="G602">IFERROR(INDEX($B$2:$B$4115,SMALL(IF($A$2:$A$4115=$J$1,ROW($A$2:$A$4115)),ROW(601:601))-1,1),"")</f>
        <v>14</v>
      </c>
    </row>
    <row r="603" spans="1:7" x14ac:dyDescent="0.25">
      <c r="A603" t="s">
        <v>8220</v>
      </c>
      <c r="B603">
        <v>6</v>
      </c>
      <c r="D603" t="str">
        <f t="array" ref="D603">IFERROR(INDEX($A$2:$A$4115,SMALL(IF($A$2:$A$4115=$I$1,ROW($A$2:$A$4115)),ROW(602:602))-1,1),"")</f>
        <v>successful</v>
      </c>
      <c r="E603">
        <f t="array" ref="E603">IFERROR(INDEX($B$2:$B$4115,SMALL(IF($A$2:$A$4115=$I$1,ROW($A$2:$A$4115)),ROW(602:602))-1,1),"")</f>
        <v>92</v>
      </c>
      <c r="F603" t="str">
        <f t="array" ref="F603">IFERROR(INDEX($A$2:$A$4115,SMALL(IF($A$2:$A$4115=$J$1,ROW($A$2:$A$4115)),ROW(602:602))-1,1),"")</f>
        <v>failed</v>
      </c>
      <c r="G603">
        <f t="array" ref="G603">IFERROR(INDEX($B$2:$B$4115,SMALL(IF($A$2:$A$4115=$J$1,ROW($A$2:$A$4115)),ROW(602:602))-1,1),"")</f>
        <v>0</v>
      </c>
    </row>
    <row r="604" spans="1:7" x14ac:dyDescent="0.25">
      <c r="A604" t="s">
        <v>8220</v>
      </c>
      <c r="B604">
        <v>0</v>
      </c>
      <c r="D604" t="str">
        <f t="array" ref="D604">IFERROR(INDEX($A$2:$A$4115,SMALL(IF($A$2:$A$4115=$I$1,ROW($A$2:$A$4115)),ROW(603:603))-1,1),"")</f>
        <v>successful</v>
      </c>
      <c r="E604">
        <f t="array" ref="E604">IFERROR(INDEX($B$2:$B$4115,SMALL(IF($A$2:$A$4115=$I$1,ROW($A$2:$A$4115)),ROW(603:603))-1,1),"")</f>
        <v>147</v>
      </c>
      <c r="F604" t="str">
        <f t="array" ref="F604">IFERROR(INDEX($A$2:$A$4115,SMALL(IF($A$2:$A$4115=$J$1,ROW($A$2:$A$4115)),ROW(603:603))-1,1),"")</f>
        <v>failed</v>
      </c>
      <c r="G604">
        <f t="array" ref="G604">IFERROR(INDEX($B$2:$B$4115,SMALL(IF($A$2:$A$4115=$J$1,ROW($A$2:$A$4115)),ROW(603:603))-1,1),"")</f>
        <v>0</v>
      </c>
    </row>
    <row r="605" spans="1:7" x14ac:dyDescent="0.25">
      <c r="A605" t="s">
        <v>8220</v>
      </c>
      <c r="B605">
        <v>13</v>
      </c>
      <c r="D605" t="str">
        <f t="array" ref="D605">IFERROR(INDEX($A$2:$A$4115,SMALL(IF($A$2:$A$4115=$I$1,ROW($A$2:$A$4115)),ROW(604:604))-1,1),"")</f>
        <v>successful</v>
      </c>
      <c r="E605">
        <f t="array" ref="E605">IFERROR(INDEX($B$2:$B$4115,SMALL(IF($A$2:$A$4115=$I$1,ROW($A$2:$A$4115)),ROW(604:604))-1,1),"")</f>
        <v>90</v>
      </c>
      <c r="F605" t="str">
        <f t="array" ref="F605">IFERROR(INDEX($A$2:$A$4115,SMALL(IF($A$2:$A$4115=$J$1,ROW($A$2:$A$4115)),ROW(604:604))-1,1),"")</f>
        <v>failed</v>
      </c>
      <c r="G605">
        <f t="array" ref="G605">IFERROR(INDEX($B$2:$B$4115,SMALL(IF($A$2:$A$4115=$J$1,ROW($A$2:$A$4115)),ROW(604:604))-1,1),"")</f>
        <v>4</v>
      </c>
    </row>
    <row r="606" spans="1:7" x14ac:dyDescent="0.25">
      <c r="A606" t="s">
        <v>8220</v>
      </c>
      <c r="B606">
        <v>0</v>
      </c>
      <c r="D606" t="str">
        <f t="array" ref="D606">IFERROR(INDEX($A$2:$A$4115,SMALL(IF($A$2:$A$4115=$I$1,ROW($A$2:$A$4115)),ROW(605:605))-1,1),"")</f>
        <v>successful</v>
      </c>
      <c r="E606">
        <f t="array" ref="E606">IFERROR(INDEX($B$2:$B$4115,SMALL(IF($A$2:$A$4115=$I$1,ROW($A$2:$A$4115)),ROW(605:605))-1,1),"")</f>
        <v>87</v>
      </c>
      <c r="F606" t="str">
        <f t="array" ref="F606">IFERROR(INDEX($A$2:$A$4115,SMALL(IF($A$2:$A$4115=$J$1,ROW($A$2:$A$4115)),ROW(605:605))-1,1),"")</f>
        <v>failed</v>
      </c>
      <c r="G606">
        <f t="array" ref="G606">IFERROR(INDEX($B$2:$B$4115,SMALL(IF($A$2:$A$4115=$J$1,ROW($A$2:$A$4115)),ROW(605:605))-1,1),"")</f>
        <v>3</v>
      </c>
    </row>
    <row r="607" spans="1:7" x14ac:dyDescent="0.25">
      <c r="A607" t="s">
        <v>8220</v>
      </c>
      <c r="B607">
        <v>8</v>
      </c>
      <c r="D607" t="str">
        <f t="array" ref="D607">IFERROR(INDEX($A$2:$A$4115,SMALL(IF($A$2:$A$4115=$I$1,ROW($A$2:$A$4115)),ROW(606:606))-1,1),"")</f>
        <v>successful</v>
      </c>
      <c r="E607">
        <f t="array" ref="E607">IFERROR(INDEX($B$2:$B$4115,SMALL(IF($A$2:$A$4115=$I$1,ROW($A$2:$A$4115)),ROW(606:606))-1,1),"")</f>
        <v>406</v>
      </c>
      <c r="F607" t="str">
        <f t="array" ref="F607">IFERROR(INDEX($A$2:$A$4115,SMALL(IF($A$2:$A$4115=$J$1,ROW($A$2:$A$4115)),ROW(606:606))-1,1),"")</f>
        <v>failed</v>
      </c>
      <c r="G607">
        <f t="array" ref="G607">IFERROR(INDEX($B$2:$B$4115,SMALL(IF($A$2:$A$4115=$J$1,ROW($A$2:$A$4115)),ROW(606:606))-1,1),"")</f>
        <v>0</v>
      </c>
    </row>
    <row r="608" spans="1:7" x14ac:dyDescent="0.25">
      <c r="A608" t="s">
        <v>8220</v>
      </c>
      <c r="B608">
        <v>1</v>
      </c>
      <c r="D608" t="str">
        <f t="array" ref="D608">IFERROR(INDEX($A$2:$A$4115,SMALL(IF($A$2:$A$4115=$I$1,ROW($A$2:$A$4115)),ROW(607:607))-1,1),"")</f>
        <v>successful</v>
      </c>
      <c r="E608">
        <f t="array" ref="E608">IFERROR(INDEX($B$2:$B$4115,SMALL(IF($A$2:$A$4115=$I$1,ROW($A$2:$A$4115)),ROW(607:607))-1,1),"")</f>
        <v>20</v>
      </c>
      <c r="F608" t="str">
        <f t="array" ref="F608">IFERROR(INDEX($A$2:$A$4115,SMALL(IF($A$2:$A$4115=$J$1,ROW($A$2:$A$4115)),ROW(607:607))-1,1),"")</f>
        <v>failed</v>
      </c>
      <c r="G608">
        <f t="array" ref="G608">IFERROR(INDEX($B$2:$B$4115,SMALL(IF($A$2:$A$4115=$J$1,ROW($A$2:$A$4115)),ROW(607:607))-1,1),"")</f>
        <v>5</v>
      </c>
    </row>
    <row r="609" spans="1:7" x14ac:dyDescent="0.25">
      <c r="A609" t="s">
        <v>8220</v>
      </c>
      <c r="B609">
        <v>0</v>
      </c>
      <c r="D609" t="str">
        <f t="array" ref="D609">IFERROR(INDEX($A$2:$A$4115,SMALL(IF($A$2:$A$4115=$I$1,ROW($A$2:$A$4115)),ROW(608:608))-1,1),"")</f>
        <v>successful</v>
      </c>
      <c r="E609">
        <f t="array" ref="E609">IFERROR(INDEX($B$2:$B$4115,SMALL(IF($A$2:$A$4115=$I$1,ROW($A$2:$A$4115)),ROW(608:608))-1,1),"")</f>
        <v>70</v>
      </c>
      <c r="F609" t="str">
        <f t="array" ref="F609">IFERROR(INDEX($A$2:$A$4115,SMALL(IF($A$2:$A$4115=$J$1,ROW($A$2:$A$4115)),ROW(608:608))-1,1),"")</f>
        <v>failed</v>
      </c>
      <c r="G609">
        <f t="array" ref="G609">IFERROR(INDEX($B$2:$B$4115,SMALL(IF($A$2:$A$4115=$J$1,ROW($A$2:$A$4115)),ROW(608:608))-1,1),"")</f>
        <v>47</v>
      </c>
    </row>
    <row r="610" spans="1:7" x14ac:dyDescent="0.25">
      <c r="A610" t="s">
        <v>8220</v>
      </c>
      <c r="B610">
        <v>5</v>
      </c>
      <c r="D610" t="str">
        <f t="array" ref="D610">IFERROR(INDEX($A$2:$A$4115,SMALL(IF($A$2:$A$4115=$I$1,ROW($A$2:$A$4115)),ROW(609:609))-1,1),"")</f>
        <v>successful</v>
      </c>
      <c r="E610">
        <f t="array" ref="E610">IFERROR(INDEX($B$2:$B$4115,SMALL(IF($A$2:$A$4115=$I$1,ROW($A$2:$A$4115)),ROW(609:609))-1,1),"")</f>
        <v>16</v>
      </c>
      <c r="F610" t="str">
        <f t="array" ref="F610">IFERROR(INDEX($A$2:$A$4115,SMALL(IF($A$2:$A$4115=$J$1,ROW($A$2:$A$4115)),ROW(609:609))-1,1),"")</f>
        <v>failed</v>
      </c>
      <c r="G610">
        <f t="array" ref="G610">IFERROR(INDEX($B$2:$B$4115,SMALL(IF($A$2:$A$4115=$J$1,ROW($A$2:$A$4115)),ROW(609:609))-1,1),"")</f>
        <v>0</v>
      </c>
    </row>
    <row r="611" spans="1:7" x14ac:dyDescent="0.25">
      <c r="A611" t="s">
        <v>8220</v>
      </c>
      <c r="B611">
        <v>1</v>
      </c>
      <c r="D611" t="str">
        <f t="array" ref="D611">IFERROR(INDEX($A$2:$A$4115,SMALL(IF($A$2:$A$4115=$I$1,ROW($A$2:$A$4115)),ROW(610:610))-1,1),"")</f>
        <v>successful</v>
      </c>
      <c r="E611">
        <f t="array" ref="E611">IFERROR(INDEX($B$2:$B$4115,SMALL(IF($A$2:$A$4115=$I$1,ROW($A$2:$A$4115)),ROW(610:610))-1,1),"")</f>
        <v>52</v>
      </c>
      <c r="F611" t="str">
        <f t="array" ref="F611">IFERROR(INDEX($A$2:$A$4115,SMALL(IF($A$2:$A$4115=$J$1,ROW($A$2:$A$4115)),ROW(610:610))-1,1),"")</f>
        <v>failed</v>
      </c>
      <c r="G611">
        <f t="array" ref="G611">IFERROR(INDEX($B$2:$B$4115,SMALL(IF($A$2:$A$4115=$J$1,ROW($A$2:$A$4115)),ROW(610:610))-1,1),"")</f>
        <v>10</v>
      </c>
    </row>
    <row r="612" spans="1:7" x14ac:dyDescent="0.25">
      <c r="A612" t="s">
        <v>8220</v>
      </c>
      <c r="B612">
        <v>0</v>
      </c>
      <c r="D612" t="str">
        <f t="array" ref="D612">IFERROR(INDEX($A$2:$A$4115,SMALL(IF($A$2:$A$4115=$I$1,ROW($A$2:$A$4115)),ROW(611:611))-1,1),"")</f>
        <v>successful</v>
      </c>
      <c r="E612">
        <f t="array" ref="E612">IFERROR(INDEX($B$2:$B$4115,SMALL(IF($A$2:$A$4115=$I$1,ROW($A$2:$A$4115)),ROW(611:611))-1,1),"")</f>
        <v>66</v>
      </c>
      <c r="F612" t="str">
        <f t="array" ref="F612">IFERROR(INDEX($A$2:$A$4115,SMALL(IF($A$2:$A$4115=$J$1,ROW($A$2:$A$4115)),ROW(611:611))-1,1),"")</f>
        <v>failed</v>
      </c>
      <c r="G612">
        <f t="array" ref="G612">IFERROR(INDEX($B$2:$B$4115,SMALL(IF($A$2:$A$4115=$J$1,ROW($A$2:$A$4115)),ROW(611:611))-1,1),"")</f>
        <v>11</v>
      </c>
    </row>
    <row r="613" spans="1:7" x14ac:dyDescent="0.25">
      <c r="A613" t="s">
        <v>8220</v>
      </c>
      <c r="B613">
        <v>0</v>
      </c>
      <c r="D613" t="str">
        <f t="array" ref="D613">IFERROR(INDEX($A$2:$A$4115,SMALL(IF($A$2:$A$4115=$I$1,ROW($A$2:$A$4115)),ROW(612:612))-1,1),"")</f>
        <v>successful</v>
      </c>
      <c r="E613">
        <f t="array" ref="E613">IFERROR(INDEX($B$2:$B$4115,SMALL(IF($A$2:$A$4115=$I$1,ROW($A$2:$A$4115)),ROW(612:612))-1,1),"")</f>
        <v>109</v>
      </c>
      <c r="F613" t="str">
        <f t="array" ref="F613">IFERROR(INDEX($A$2:$A$4115,SMALL(IF($A$2:$A$4115=$J$1,ROW($A$2:$A$4115)),ROW(612:612))-1,1),"")</f>
        <v>failed</v>
      </c>
      <c r="G613">
        <f t="array" ref="G613">IFERROR(INDEX($B$2:$B$4115,SMALL(IF($A$2:$A$4115=$J$1,ROW($A$2:$A$4115)),ROW(612:612))-1,1),"")</f>
        <v>2</v>
      </c>
    </row>
    <row r="614" spans="1:7" x14ac:dyDescent="0.25">
      <c r="A614" t="s">
        <v>8220</v>
      </c>
      <c r="B614">
        <v>0</v>
      </c>
      <c r="D614" t="str">
        <f t="array" ref="D614">IFERROR(INDEX($A$2:$A$4115,SMALL(IF($A$2:$A$4115=$I$1,ROW($A$2:$A$4115)),ROW(613:613))-1,1),"")</f>
        <v>successful</v>
      </c>
      <c r="E614">
        <f t="array" ref="E614">IFERROR(INDEX($B$2:$B$4115,SMALL(IF($A$2:$A$4115=$I$1,ROW($A$2:$A$4115)),ROW(613:613))-1,1),"")</f>
        <v>168</v>
      </c>
      <c r="F614" t="str">
        <f t="array" ref="F614">IFERROR(INDEX($A$2:$A$4115,SMALL(IF($A$2:$A$4115=$J$1,ROW($A$2:$A$4115)),ROW(613:613))-1,1),"")</f>
        <v>failed</v>
      </c>
      <c r="G614">
        <f t="array" ref="G614">IFERROR(INDEX($B$2:$B$4115,SMALL(IF($A$2:$A$4115=$J$1,ROW($A$2:$A$4115)),ROW(613:613))-1,1),"")</f>
        <v>2</v>
      </c>
    </row>
    <row r="615" spans="1:7" x14ac:dyDescent="0.25">
      <c r="A615" t="s">
        <v>8220</v>
      </c>
      <c r="B615">
        <v>121</v>
      </c>
      <c r="D615" t="str">
        <f t="array" ref="D615">IFERROR(INDEX($A$2:$A$4115,SMALL(IF($A$2:$A$4115=$I$1,ROW($A$2:$A$4115)),ROW(614:614))-1,1),"")</f>
        <v>successful</v>
      </c>
      <c r="E615">
        <f t="array" ref="E615">IFERROR(INDEX($B$2:$B$4115,SMALL(IF($A$2:$A$4115=$I$1,ROW($A$2:$A$4115)),ROW(614:614))-1,1),"")</f>
        <v>31</v>
      </c>
      <c r="F615" t="str">
        <f t="array" ref="F615">IFERROR(INDEX($A$2:$A$4115,SMALL(IF($A$2:$A$4115=$J$1,ROW($A$2:$A$4115)),ROW(614:614))-1,1),"")</f>
        <v>failed</v>
      </c>
      <c r="G615">
        <f t="array" ref="G615">IFERROR(INDEX($B$2:$B$4115,SMALL(IF($A$2:$A$4115=$J$1,ROW($A$2:$A$4115)),ROW(614:614))-1,1),"")</f>
        <v>22</v>
      </c>
    </row>
    <row r="616" spans="1:7" x14ac:dyDescent="0.25">
      <c r="A616" t="s">
        <v>8220</v>
      </c>
      <c r="B616">
        <v>0</v>
      </c>
      <c r="D616" t="str">
        <f t="array" ref="D616">IFERROR(INDEX($A$2:$A$4115,SMALL(IF($A$2:$A$4115=$I$1,ROW($A$2:$A$4115)),ROW(615:615))-1,1),"")</f>
        <v>successful</v>
      </c>
      <c r="E616">
        <f t="array" ref="E616">IFERROR(INDEX($B$2:$B$4115,SMALL(IF($A$2:$A$4115=$I$1,ROW($A$2:$A$4115)),ROW(615:615))-1,1),"")</f>
        <v>133</v>
      </c>
      <c r="F616" t="str">
        <f t="array" ref="F616">IFERROR(INDEX($A$2:$A$4115,SMALL(IF($A$2:$A$4115=$J$1,ROW($A$2:$A$4115)),ROW(615:615))-1,1),"")</f>
        <v>failed</v>
      </c>
      <c r="G616">
        <f t="array" ref="G616">IFERROR(INDEX($B$2:$B$4115,SMALL(IF($A$2:$A$4115=$J$1,ROW($A$2:$A$4115)),ROW(615:615))-1,1),"")</f>
        <v>8</v>
      </c>
    </row>
    <row r="617" spans="1:7" x14ac:dyDescent="0.25">
      <c r="A617" t="s">
        <v>8220</v>
      </c>
      <c r="B617">
        <v>0</v>
      </c>
      <c r="D617" t="str">
        <f t="array" ref="D617">IFERROR(INDEX($A$2:$A$4115,SMALL(IF($A$2:$A$4115=$I$1,ROW($A$2:$A$4115)),ROW(616:616))-1,1),"")</f>
        <v>successful</v>
      </c>
      <c r="E617">
        <f t="array" ref="E617">IFERROR(INDEX($B$2:$B$4115,SMALL(IF($A$2:$A$4115=$I$1,ROW($A$2:$A$4115)),ROW(616:616))-1,1),"")</f>
        <v>151</v>
      </c>
      <c r="F617" t="str">
        <f t="array" ref="F617">IFERROR(INDEX($A$2:$A$4115,SMALL(IF($A$2:$A$4115=$J$1,ROW($A$2:$A$4115)),ROW(616:616))-1,1),"")</f>
        <v>failed</v>
      </c>
      <c r="G617">
        <f t="array" ref="G617">IFERROR(INDEX($B$2:$B$4115,SMALL(IF($A$2:$A$4115=$J$1,ROW($A$2:$A$4115)),ROW(616:616))-1,1),"")</f>
        <v>6</v>
      </c>
    </row>
    <row r="618" spans="1:7" x14ac:dyDescent="0.25">
      <c r="A618" t="s">
        <v>8220</v>
      </c>
      <c r="B618">
        <v>0</v>
      </c>
      <c r="D618" t="str">
        <f t="array" ref="D618">IFERROR(INDEX($A$2:$A$4115,SMALL(IF($A$2:$A$4115=$I$1,ROW($A$2:$A$4115)),ROW(617:617))-1,1),"")</f>
        <v>successful</v>
      </c>
      <c r="E618">
        <f t="array" ref="E618">IFERROR(INDEX($B$2:$B$4115,SMALL(IF($A$2:$A$4115=$I$1,ROW($A$2:$A$4115)),ROW(617:617))-1,1),"")</f>
        <v>5</v>
      </c>
      <c r="F618" t="str">
        <f t="array" ref="F618">IFERROR(INDEX($A$2:$A$4115,SMALL(IF($A$2:$A$4115=$J$1,ROW($A$2:$A$4115)),ROW(617:617))-1,1),"")</f>
        <v>failed</v>
      </c>
      <c r="G618">
        <f t="array" ref="G618">IFERROR(INDEX($B$2:$B$4115,SMALL(IF($A$2:$A$4115=$J$1,ROW($A$2:$A$4115)),ROW(617:617))-1,1),"")</f>
        <v>1</v>
      </c>
    </row>
    <row r="619" spans="1:7" x14ac:dyDescent="0.25">
      <c r="A619" t="s">
        <v>8220</v>
      </c>
      <c r="B619">
        <v>3</v>
      </c>
      <c r="D619" t="str">
        <f t="array" ref="D619">IFERROR(INDEX($A$2:$A$4115,SMALL(IF($A$2:$A$4115=$I$1,ROW($A$2:$A$4115)),ROW(618:618))-1,1),"")</f>
        <v>successful</v>
      </c>
      <c r="E619">
        <f t="array" ref="E619">IFERROR(INDEX($B$2:$B$4115,SMALL(IF($A$2:$A$4115=$I$1,ROW($A$2:$A$4115)),ROW(618:618))-1,1),"")</f>
        <v>73</v>
      </c>
      <c r="F619" t="str">
        <f t="array" ref="F619">IFERROR(INDEX($A$2:$A$4115,SMALL(IF($A$2:$A$4115=$J$1,ROW($A$2:$A$4115)),ROW(618:618))-1,1),"")</f>
        <v>failed</v>
      </c>
      <c r="G619">
        <f t="array" ref="G619">IFERROR(INDEX($B$2:$B$4115,SMALL(IF($A$2:$A$4115=$J$1,ROW($A$2:$A$4115)),ROW(618:618))-1,1),"")</f>
        <v>3</v>
      </c>
    </row>
    <row r="620" spans="1:7" x14ac:dyDescent="0.25">
      <c r="A620" t="s">
        <v>8220</v>
      </c>
      <c r="B620">
        <v>0</v>
      </c>
      <c r="D620" t="str">
        <f t="array" ref="D620">IFERROR(INDEX($A$2:$A$4115,SMALL(IF($A$2:$A$4115=$I$1,ROW($A$2:$A$4115)),ROW(619:619))-1,1),"")</f>
        <v>successful</v>
      </c>
      <c r="E620">
        <f t="array" ref="E620">IFERROR(INDEX($B$2:$B$4115,SMALL(IF($A$2:$A$4115=$I$1,ROW($A$2:$A$4115)),ROW(619:619))-1,1),"")</f>
        <v>148</v>
      </c>
      <c r="F620" t="str">
        <f t="array" ref="F620">IFERROR(INDEX($A$2:$A$4115,SMALL(IF($A$2:$A$4115=$J$1,ROW($A$2:$A$4115)),ROW(619:619))-1,1),"")</f>
        <v>failed</v>
      </c>
      <c r="G620">
        <f t="array" ref="G620">IFERROR(INDEX($B$2:$B$4115,SMALL(IF($A$2:$A$4115=$J$1,ROW($A$2:$A$4115)),ROW(619:619))-1,1),"")</f>
        <v>0</v>
      </c>
    </row>
    <row r="621" spans="1:7" x14ac:dyDescent="0.25">
      <c r="A621" t="s">
        <v>8220</v>
      </c>
      <c r="B621">
        <v>1</v>
      </c>
      <c r="D621" t="str">
        <f t="array" ref="D621">IFERROR(INDEX($A$2:$A$4115,SMALL(IF($A$2:$A$4115=$I$1,ROW($A$2:$A$4115)),ROW(620:620))-1,1),"")</f>
        <v>successful</v>
      </c>
      <c r="E621">
        <f t="array" ref="E621">IFERROR(INDEX($B$2:$B$4115,SMALL(IF($A$2:$A$4115=$I$1,ROW($A$2:$A$4115)),ROW(620:620))-1,1),"")</f>
        <v>93</v>
      </c>
      <c r="F621" t="str">
        <f t="array" ref="F621">IFERROR(INDEX($A$2:$A$4115,SMALL(IF($A$2:$A$4115=$J$1,ROW($A$2:$A$4115)),ROW(620:620))-1,1),"")</f>
        <v>failed</v>
      </c>
      <c r="G621">
        <f t="array" ref="G621">IFERROR(INDEX($B$2:$B$4115,SMALL(IF($A$2:$A$4115=$J$1,ROW($A$2:$A$4115)),ROW(620:620))-1,1),"")</f>
        <v>0</v>
      </c>
    </row>
    <row r="622" spans="1:7" x14ac:dyDescent="0.25">
      <c r="A622" t="s">
        <v>8220</v>
      </c>
      <c r="B622">
        <v>1</v>
      </c>
      <c r="D622" t="str">
        <f t="array" ref="D622">IFERROR(INDEX($A$2:$A$4115,SMALL(IF($A$2:$A$4115=$I$1,ROW($A$2:$A$4115)),ROW(621:621))-1,1),"")</f>
        <v>successful</v>
      </c>
      <c r="E622">
        <f t="array" ref="E622">IFERROR(INDEX($B$2:$B$4115,SMALL(IF($A$2:$A$4115=$I$1,ROW($A$2:$A$4115)),ROW(621:621))-1,1),"")</f>
        <v>63</v>
      </c>
      <c r="F622" t="str">
        <f t="array" ref="F622">IFERROR(INDEX($A$2:$A$4115,SMALL(IF($A$2:$A$4115=$J$1,ROW($A$2:$A$4115)),ROW(621:621))-1,1),"")</f>
        <v>failed</v>
      </c>
      <c r="G622">
        <f t="array" ref="G622">IFERROR(INDEX($B$2:$B$4115,SMALL(IF($A$2:$A$4115=$J$1,ROW($A$2:$A$4115)),ROW(621:621))-1,1),"")</f>
        <v>0</v>
      </c>
    </row>
    <row r="623" spans="1:7" x14ac:dyDescent="0.25">
      <c r="A623" t="s">
        <v>8220</v>
      </c>
      <c r="B623">
        <v>3</v>
      </c>
      <c r="D623" t="str">
        <f t="array" ref="D623">IFERROR(INDEX($A$2:$A$4115,SMALL(IF($A$2:$A$4115=$I$1,ROW($A$2:$A$4115)),ROW(622:622))-1,1),"")</f>
        <v>successful</v>
      </c>
      <c r="E623">
        <f t="array" ref="E623">IFERROR(INDEX($B$2:$B$4115,SMALL(IF($A$2:$A$4115=$I$1,ROW($A$2:$A$4115)),ROW(622:622))-1,1),"")</f>
        <v>134</v>
      </c>
      <c r="F623" t="str">
        <f t="array" ref="F623">IFERROR(INDEX($A$2:$A$4115,SMALL(IF($A$2:$A$4115=$J$1,ROW($A$2:$A$4115)),ROW(622:622))-1,1),"")</f>
        <v>failed</v>
      </c>
      <c r="G623">
        <f t="array" ref="G623">IFERROR(INDEX($B$2:$B$4115,SMALL(IF($A$2:$A$4115=$J$1,ROW($A$2:$A$4115)),ROW(622:622))-1,1),"")</f>
        <v>0</v>
      </c>
    </row>
    <row r="624" spans="1:7" x14ac:dyDescent="0.25">
      <c r="A624" t="s">
        <v>8220</v>
      </c>
      <c r="B624">
        <v>9</v>
      </c>
      <c r="D624" t="str">
        <f t="array" ref="D624">IFERROR(INDEX($A$2:$A$4115,SMALL(IF($A$2:$A$4115=$I$1,ROW($A$2:$A$4115)),ROW(623:623))-1,1),"")</f>
        <v>successful</v>
      </c>
      <c r="E624">
        <f t="array" ref="E624">IFERROR(INDEX($B$2:$B$4115,SMALL(IF($A$2:$A$4115=$I$1,ROW($A$2:$A$4115)),ROW(623:623))-1,1),"")</f>
        <v>14</v>
      </c>
      <c r="F624" t="str">
        <f t="array" ref="F624">IFERROR(INDEX($A$2:$A$4115,SMALL(IF($A$2:$A$4115=$J$1,ROW($A$2:$A$4115)),ROW(623:623))-1,1),"")</f>
        <v>failed</v>
      </c>
      <c r="G624">
        <f t="array" ref="G624">IFERROR(INDEX($B$2:$B$4115,SMALL(IF($A$2:$A$4115=$J$1,ROW($A$2:$A$4115)),ROW(623:623))-1,1),"")</f>
        <v>0</v>
      </c>
    </row>
    <row r="625" spans="1:7" x14ac:dyDescent="0.25">
      <c r="A625" t="s">
        <v>8220</v>
      </c>
      <c r="B625">
        <v>0</v>
      </c>
      <c r="D625" t="str">
        <f t="array" ref="D625">IFERROR(INDEX($A$2:$A$4115,SMALL(IF($A$2:$A$4115=$I$1,ROW($A$2:$A$4115)),ROW(624:624))-1,1),"")</f>
        <v>successful</v>
      </c>
      <c r="E625">
        <f t="array" ref="E625">IFERROR(INDEX($B$2:$B$4115,SMALL(IF($A$2:$A$4115=$I$1,ROW($A$2:$A$4115)),ROW(624:624))-1,1),"")</f>
        <v>78</v>
      </c>
      <c r="F625" t="str">
        <f t="array" ref="F625">IFERROR(INDEX($A$2:$A$4115,SMALL(IF($A$2:$A$4115=$J$1,ROW($A$2:$A$4115)),ROW(624:624))-1,1),"")</f>
        <v>failed</v>
      </c>
      <c r="G625">
        <f t="array" ref="G625">IFERROR(INDEX($B$2:$B$4115,SMALL(IF($A$2:$A$4115=$J$1,ROW($A$2:$A$4115)),ROW(624:624))-1,1),"")</f>
        <v>3</v>
      </c>
    </row>
    <row r="626" spans="1:7" x14ac:dyDescent="0.25">
      <c r="A626" t="s">
        <v>8220</v>
      </c>
      <c r="B626">
        <v>0</v>
      </c>
      <c r="D626" t="str">
        <f t="array" ref="D626">IFERROR(INDEX($A$2:$A$4115,SMALL(IF($A$2:$A$4115=$I$1,ROW($A$2:$A$4115)),ROW(625:625))-1,1),"")</f>
        <v>successful</v>
      </c>
      <c r="E626">
        <f t="array" ref="E626">IFERROR(INDEX($B$2:$B$4115,SMALL(IF($A$2:$A$4115=$I$1,ROW($A$2:$A$4115)),ROW(625:625))-1,1),"")</f>
        <v>112</v>
      </c>
      <c r="F626" t="str">
        <f t="array" ref="F626">IFERROR(INDEX($A$2:$A$4115,SMALL(IF($A$2:$A$4115=$J$1,ROW($A$2:$A$4115)),ROW(625:625))-1,1),"")</f>
        <v>failed</v>
      </c>
      <c r="G626">
        <f t="array" ref="G626">IFERROR(INDEX($B$2:$B$4115,SMALL(IF($A$2:$A$4115=$J$1,ROW($A$2:$A$4115)),ROW(625:625))-1,1),"")</f>
        <v>0</v>
      </c>
    </row>
    <row r="627" spans="1:7" x14ac:dyDescent="0.25">
      <c r="A627" t="s">
        <v>8220</v>
      </c>
      <c r="B627">
        <v>0</v>
      </c>
      <c r="D627" t="str">
        <f t="array" ref="D627">IFERROR(INDEX($A$2:$A$4115,SMALL(IF($A$2:$A$4115=$I$1,ROW($A$2:$A$4115)),ROW(626:626))-1,1),"")</f>
        <v>successful</v>
      </c>
      <c r="E627">
        <f t="array" ref="E627">IFERROR(INDEX($B$2:$B$4115,SMALL(IF($A$2:$A$4115=$I$1,ROW($A$2:$A$4115)),ROW(626:626))-1,1),"")</f>
        <v>34</v>
      </c>
      <c r="F627" t="str">
        <f t="array" ref="F627">IFERROR(INDEX($A$2:$A$4115,SMALL(IF($A$2:$A$4115=$J$1,ROW($A$2:$A$4115)),ROW(626:626))-1,1),"")</f>
        <v>failed</v>
      </c>
      <c r="G627">
        <f t="array" ref="G627">IFERROR(INDEX($B$2:$B$4115,SMALL(IF($A$2:$A$4115=$J$1,ROW($A$2:$A$4115)),ROW(626:626))-1,1),"")</f>
        <v>0</v>
      </c>
    </row>
    <row r="628" spans="1:7" x14ac:dyDescent="0.25">
      <c r="A628" t="s">
        <v>8220</v>
      </c>
      <c r="B628">
        <v>39</v>
      </c>
      <c r="D628" t="str">
        <f t="array" ref="D628">IFERROR(INDEX($A$2:$A$4115,SMALL(IF($A$2:$A$4115=$I$1,ROW($A$2:$A$4115)),ROW(627:627))-1,1),"")</f>
        <v>successful</v>
      </c>
      <c r="E628">
        <f t="array" ref="E628">IFERROR(INDEX($B$2:$B$4115,SMALL(IF($A$2:$A$4115=$I$1,ROW($A$2:$A$4115)),ROW(627:627))-1,1),"")</f>
        <v>19</v>
      </c>
      <c r="F628" t="str">
        <f t="array" ref="F628">IFERROR(INDEX($A$2:$A$4115,SMALL(IF($A$2:$A$4115=$J$1,ROW($A$2:$A$4115)),ROW(627:627))-1,1),"")</f>
        <v>failed</v>
      </c>
      <c r="G628">
        <f t="array" ref="G628">IFERROR(INDEX($B$2:$B$4115,SMALL(IF($A$2:$A$4115=$J$1,ROW($A$2:$A$4115)),ROW(627:627))-1,1),"")</f>
        <v>1</v>
      </c>
    </row>
    <row r="629" spans="1:7" x14ac:dyDescent="0.25">
      <c r="A629" t="s">
        <v>8220</v>
      </c>
      <c r="B629">
        <v>1</v>
      </c>
      <c r="D629" t="str">
        <f t="array" ref="D629">IFERROR(INDEX($A$2:$A$4115,SMALL(IF($A$2:$A$4115=$I$1,ROW($A$2:$A$4115)),ROW(628:628))-1,1),"")</f>
        <v>successful</v>
      </c>
      <c r="E629">
        <f t="array" ref="E629">IFERROR(INDEX($B$2:$B$4115,SMALL(IF($A$2:$A$4115=$I$1,ROW($A$2:$A$4115)),ROW(628:628))-1,1),"")</f>
        <v>13</v>
      </c>
      <c r="F629" t="str">
        <f t="array" ref="F629">IFERROR(INDEX($A$2:$A$4115,SMALL(IF($A$2:$A$4115=$J$1,ROW($A$2:$A$4115)),ROW(628:628))-1,1),"")</f>
        <v>failed</v>
      </c>
      <c r="G629">
        <f t="array" ref="G629">IFERROR(INDEX($B$2:$B$4115,SMALL(IF($A$2:$A$4115=$J$1,ROW($A$2:$A$4115)),ROW(628:628))-1,1),"")</f>
        <v>6</v>
      </c>
    </row>
    <row r="630" spans="1:7" x14ac:dyDescent="0.25">
      <c r="A630" t="s">
        <v>8220</v>
      </c>
      <c r="B630">
        <v>0</v>
      </c>
      <c r="D630" t="str">
        <f t="array" ref="D630">IFERROR(INDEX($A$2:$A$4115,SMALL(IF($A$2:$A$4115=$I$1,ROW($A$2:$A$4115)),ROW(629:629))-1,1),"")</f>
        <v>successful</v>
      </c>
      <c r="E630">
        <f t="array" ref="E630">IFERROR(INDEX($B$2:$B$4115,SMALL(IF($A$2:$A$4115=$I$1,ROW($A$2:$A$4115)),ROW(629:629))-1,1),"")</f>
        <v>104</v>
      </c>
      <c r="F630" t="str">
        <f t="array" ref="F630">IFERROR(INDEX($A$2:$A$4115,SMALL(IF($A$2:$A$4115=$J$1,ROW($A$2:$A$4115)),ROW(629:629))-1,1),"")</f>
        <v>failed</v>
      </c>
      <c r="G630">
        <f t="array" ref="G630">IFERROR(INDEX($B$2:$B$4115,SMALL(IF($A$2:$A$4115=$J$1,ROW($A$2:$A$4115)),ROW(629:629))-1,1),"")</f>
        <v>1</v>
      </c>
    </row>
    <row r="631" spans="1:7" x14ac:dyDescent="0.25">
      <c r="A631" t="s">
        <v>8220</v>
      </c>
      <c r="B631">
        <v>3</v>
      </c>
      <c r="D631" t="str">
        <f t="array" ref="D631">IFERROR(INDEX($A$2:$A$4115,SMALL(IF($A$2:$A$4115=$I$1,ROW($A$2:$A$4115)),ROW(630:630))-1,1),"")</f>
        <v>successful</v>
      </c>
      <c r="E631">
        <f t="array" ref="E631">IFERROR(INDEX($B$2:$B$4115,SMALL(IF($A$2:$A$4115=$I$1,ROW($A$2:$A$4115)),ROW(630:630))-1,1),"")</f>
        <v>52</v>
      </c>
      <c r="F631" t="str">
        <f t="array" ref="F631">IFERROR(INDEX($A$2:$A$4115,SMALL(IF($A$2:$A$4115=$J$1,ROW($A$2:$A$4115)),ROW(630:630))-1,1),"")</f>
        <v>failed</v>
      </c>
      <c r="G631">
        <f t="array" ref="G631">IFERROR(INDEX($B$2:$B$4115,SMALL(IF($A$2:$A$4115=$J$1,ROW($A$2:$A$4115)),ROW(630:630))-1,1),"")</f>
        <v>2</v>
      </c>
    </row>
    <row r="632" spans="1:7" x14ac:dyDescent="0.25">
      <c r="A632" t="s">
        <v>8220</v>
      </c>
      <c r="B632">
        <v>1</v>
      </c>
      <c r="D632" t="str">
        <f t="array" ref="D632">IFERROR(INDEX($A$2:$A$4115,SMALL(IF($A$2:$A$4115=$I$1,ROW($A$2:$A$4115)),ROW(631:631))-1,1),"")</f>
        <v>successful</v>
      </c>
      <c r="E632">
        <f t="array" ref="E632">IFERROR(INDEX($B$2:$B$4115,SMALL(IF($A$2:$A$4115=$I$1,ROW($A$2:$A$4115)),ROW(631:631))-1,1),"")</f>
        <v>17</v>
      </c>
      <c r="F632" t="str">
        <f t="array" ref="F632">IFERROR(INDEX($A$2:$A$4115,SMALL(IF($A$2:$A$4115=$J$1,ROW($A$2:$A$4115)),ROW(631:631))-1,1),"")</f>
        <v>failed</v>
      </c>
      <c r="G632">
        <f t="array" ref="G632">IFERROR(INDEX($B$2:$B$4115,SMALL(IF($A$2:$A$4115=$J$1,ROW($A$2:$A$4115)),ROW(631:631))-1,1),"")</f>
        <v>0</v>
      </c>
    </row>
    <row r="633" spans="1:7" x14ac:dyDescent="0.25">
      <c r="A633" t="s">
        <v>8220</v>
      </c>
      <c r="B633">
        <v>9</v>
      </c>
      <c r="D633" t="str">
        <f t="array" ref="D633">IFERROR(INDEX($A$2:$A$4115,SMALL(IF($A$2:$A$4115=$I$1,ROW($A$2:$A$4115)),ROW(632:632))-1,1),"")</f>
        <v>successful</v>
      </c>
      <c r="E633">
        <f t="array" ref="E633">IFERROR(INDEX($B$2:$B$4115,SMALL(IF($A$2:$A$4115=$I$1,ROW($A$2:$A$4115)),ROW(632:632))-1,1),"")</f>
        <v>82</v>
      </c>
      <c r="F633" t="str">
        <f t="array" ref="F633">IFERROR(INDEX($A$2:$A$4115,SMALL(IF($A$2:$A$4115=$J$1,ROW($A$2:$A$4115)),ROW(632:632))-1,1),"")</f>
        <v>failed</v>
      </c>
      <c r="G633">
        <f t="array" ref="G633">IFERROR(INDEX($B$2:$B$4115,SMALL(IF($A$2:$A$4115=$J$1,ROW($A$2:$A$4115)),ROW(632:632))-1,1),"")</f>
        <v>3</v>
      </c>
    </row>
    <row r="634" spans="1:7" x14ac:dyDescent="0.25">
      <c r="A634" t="s">
        <v>8220</v>
      </c>
      <c r="B634">
        <v>0</v>
      </c>
      <c r="D634" t="str">
        <f t="array" ref="D634">IFERROR(INDEX($A$2:$A$4115,SMALL(IF($A$2:$A$4115=$I$1,ROW($A$2:$A$4115)),ROW(633:633))-1,1),"")</f>
        <v>successful</v>
      </c>
      <c r="E634">
        <f t="array" ref="E634">IFERROR(INDEX($B$2:$B$4115,SMALL(IF($A$2:$A$4115=$I$1,ROW($A$2:$A$4115)),ROW(633:633))-1,1),"")</f>
        <v>73</v>
      </c>
      <c r="F634" t="str">
        <f t="array" ref="F634">IFERROR(INDEX($A$2:$A$4115,SMALL(IF($A$2:$A$4115=$J$1,ROW($A$2:$A$4115)),ROW(633:633))-1,1),"")</f>
        <v>failed</v>
      </c>
      <c r="G634">
        <f t="array" ref="G634">IFERROR(INDEX($B$2:$B$4115,SMALL(IF($A$2:$A$4115=$J$1,ROW($A$2:$A$4115)),ROW(633:633))-1,1),"")</f>
        <v>3</v>
      </c>
    </row>
    <row r="635" spans="1:7" x14ac:dyDescent="0.25">
      <c r="A635" t="s">
        <v>8220</v>
      </c>
      <c r="B635">
        <v>25</v>
      </c>
      <c r="D635" t="str">
        <f t="array" ref="D635">IFERROR(INDEX($A$2:$A$4115,SMALL(IF($A$2:$A$4115=$I$1,ROW($A$2:$A$4115)),ROW(634:634))-1,1),"")</f>
        <v>successful</v>
      </c>
      <c r="E635">
        <f t="array" ref="E635">IFERROR(INDEX($B$2:$B$4115,SMALL(IF($A$2:$A$4115=$I$1,ROW($A$2:$A$4115)),ROW(634:634))-1,1),"")</f>
        <v>158</v>
      </c>
      <c r="F635" t="str">
        <f t="array" ref="F635">IFERROR(INDEX($A$2:$A$4115,SMALL(IF($A$2:$A$4115=$J$1,ROW($A$2:$A$4115)),ROW(634:634))-1,1),"")</f>
        <v>failed</v>
      </c>
      <c r="G635">
        <f t="array" ref="G635">IFERROR(INDEX($B$2:$B$4115,SMALL(IF($A$2:$A$4115=$J$1,ROW($A$2:$A$4115)),ROW(634:634))-1,1),"")</f>
        <v>0</v>
      </c>
    </row>
    <row r="636" spans="1:7" x14ac:dyDescent="0.25">
      <c r="A636" t="s">
        <v>8220</v>
      </c>
      <c r="B636">
        <v>1</v>
      </c>
      <c r="D636" t="str">
        <f t="array" ref="D636">IFERROR(INDEX($A$2:$A$4115,SMALL(IF($A$2:$A$4115=$I$1,ROW($A$2:$A$4115)),ROW(635:635))-1,1),"")</f>
        <v>successful</v>
      </c>
      <c r="E636">
        <f t="array" ref="E636">IFERROR(INDEX($B$2:$B$4115,SMALL(IF($A$2:$A$4115=$I$1,ROW($A$2:$A$4115)),ROW(635:635))-1,1),"")</f>
        <v>65</v>
      </c>
      <c r="F636" t="str">
        <f t="array" ref="F636">IFERROR(INDEX($A$2:$A$4115,SMALL(IF($A$2:$A$4115=$J$1,ROW($A$2:$A$4115)),ROW(635:635))-1,1),"")</f>
        <v>failed</v>
      </c>
      <c r="G636">
        <f t="array" ref="G636">IFERROR(INDEX($B$2:$B$4115,SMALL(IF($A$2:$A$4115=$J$1,ROW($A$2:$A$4115)),ROW(635:635))-1,1),"")</f>
        <v>6</v>
      </c>
    </row>
    <row r="637" spans="1:7" x14ac:dyDescent="0.25">
      <c r="A637" t="s">
        <v>8220</v>
      </c>
      <c r="B637">
        <v>1</v>
      </c>
      <c r="D637" t="str">
        <f t="array" ref="D637">IFERROR(INDEX($A$2:$A$4115,SMALL(IF($A$2:$A$4115=$I$1,ROW($A$2:$A$4115)),ROW(636:636))-1,1),"")</f>
        <v>successful</v>
      </c>
      <c r="E637">
        <f t="array" ref="E637">IFERROR(INDEX($B$2:$B$4115,SMALL(IF($A$2:$A$4115=$I$1,ROW($A$2:$A$4115)),ROW(636:636))-1,1),"")</f>
        <v>184</v>
      </c>
      <c r="F637" t="str">
        <f t="array" ref="F637">IFERROR(INDEX($A$2:$A$4115,SMALL(IF($A$2:$A$4115=$J$1,ROW($A$2:$A$4115)),ROW(636:636))-1,1),"")</f>
        <v>failed</v>
      </c>
      <c r="G637">
        <f t="array" ref="G637">IFERROR(INDEX($B$2:$B$4115,SMALL(IF($A$2:$A$4115=$J$1,ROW($A$2:$A$4115)),ROW(636:636))-1,1),"")</f>
        <v>0</v>
      </c>
    </row>
    <row r="638" spans="1:7" x14ac:dyDescent="0.25">
      <c r="A638" t="s">
        <v>8220</v>
      </c>
      <c r="B638">
        <v>1</v>
      </c>
      <c r="D638" t="str">
        <f t="array" ref="D638">IFERROR(INDEX($A$2:$A$4115,SMALL(IF($A$2:$A$4115=$I$1,ROW($A$2:$A$4115)),ROW(637:637))-1,1),"")</f>
        <v>successful</v>
      </c>
      <c r="E638">
        <f t="array" ref="E638">IFERROR(INDEX($B$2:$B$4115,SMALL(IF($A$2:$A$4115=$I$1,ROW($A$2:$A$4115)),ROW(637:637))-1,1),"")</f>
        <v>34</v>
      </c>
      <c r="F638" t="str">
        <f t="array" ref="F638">IFERROR(INDEX($A$2:$A$4115,SMALL(IF($A$2:$A$4115=$J$1,ROW($A$2:$A$4115)),ROW(637:637))-1,1),"")</f>
        <v>failed</v>
      </c>
      <c r="G638">
        <f t="array" ref="G638">IFERROR(INDEX($B$2:$B$4115,SMALL(IF($A$2:$A$4115=$J$1,ROW($A$2:$A$4115)),ROW(637:637))-1,1),"")</f>
        <v>19</v>
      </c>
    </row>
    <row r="639" spans="1:7" x14ac:dyDescent="0.25">
      <c r="A639" t="s">
        <v>8220</v>
      </c>
      <c r="B639">
        <v>0</v>
      </c>
      <c r="D639" t="str">
        <f t="array" ref="D639">IFERROR(INDEX($A$2:$A$4115,SMALL(IF($A$2:$A$4115=$I$1,ROW($A$2:$A$4115)),ROW(638:638))-1,1),"")</f>
        <v>successful</v>
      </c>
      <c r="E639">
        <f t="array" ref="E639">IFERROR(INDEX($B$2:$B$4115,SMALL(IF($A$2:$A$4115=$I$1,ROW($A$2:$A$4115)),ROW(638:638))-1,1),"")</f>
        <v>240</v>
      </c>
      <c r="F639" t="str">
        <f t="array" ref="F639">IFERROR(INDEX($A$2:$A$4115,SMALL(IF($A$2:$A$4115=$J$1,ROW($A$2:$A$4115)),ROW(638:638))-1,1),"")</f>
        <v>failed</v>
      </c>
      <c r="G639">
        <f t="array" ref="G639">IFERROR(INDEX($B$2:$B$4115,SMALL(IF($A$2:$A$4115=$J$1,ROW($A$2:$A$4115)),ROW(638:638))-1,1),"")</f>
        <v>1</v>
      </c>
    </row>
    <row r="640" spans="1:7" x14ac:dyDescent="0.25">
      <c r="A640" t="s">
        <v>8220</v>
      </c>
      <c r="B640">
        <v>6</v>
      </c>
      <c r="D640" t="str">
        <f t="array" ref="D640">IFERROR(INDEX($A$2:$A$4115,SMALL(IF($A$2:$A$4115=$I$1,ROW($A$2:$A$4115)),ROW(639:639))-1,1),"")</f>
        <v>successful</v>
      </c>
      <c r="E640">
        <f t="array" ref="E640">IFERROR(INDEX($B$2:$B$4115,SMALL(IF($A$2:$A$4115=$I$1,ROW($A$2:$A$4115)),ROW(639:639))-1,1),"")</f>
        <v>113</v>
      </c>
      <c r="F640" t="str">
        <f t="array" ref="F640">IFERROR(INDEX($A$2:$A$4115,SMALL(IF($A$2:$A$4115=$J$1,ROW($A$2:$A$4115)),ROW(639:639))-1,1),"")</f>
        <v>failed</v>
      </c>
      <c r="G640">
        <f t="array" ref="G640">IFERROR(INDEX($B$2:$B$4115,SMALL(IF($A$2:$A$4115=$J$1,ROW($A$2:$A$4115)),ROW(639:639))-1,1),"")</f>
        <v>2</v>
      </c>
    </row>
    <row r="641" spans="1:7" x14ac:dyDescent="0.25">
      <c r="A641" t="s">
        <v>8220</v>
      </c>
      <c r="B641">
        <v>1</v>
      </c>
      <c r="D641" t="str">
        <f t="array" ref="D641">IFERROR(INDEX($A$2:$A$4115,SMALL(IF($A$2:$A$4115=$I$1,ROW($A$2:$A$4115)),ROW(640:640))-1,1),"")</f>
        <v>successful</v>
      </c>
      <c r="E641">
        <f t="array" ref="E641">IFERROR(INDEX($B$2:$B$4115,SMALL(IF($A$2:$A$4115=$I$1,ROW($A$2:$A$4115)),ROW(640:640))-1,1),"")</f>
        <v>66</v>
      </c>
      <c r="F641" t="str">
        <f t="array" ref="F641">IFERROR(INDEX($A$2:$A$4115,SMALL(IF($A$2:$A$4115=$J$1,ROW($A$2:$A$4115)),ROW(640:640))-1,1),"")</f>
        <v>failed</v>
      </c>
      <c r="G641">
        <f t="array" ref="G641">IFERROR(INDEX($B$2:$B$4115,SMALL(IF($A$2:$A$4115=$J$1,ROW($A$2:$A$4115)),ROW(640:640))-1,1),"")</f>
        <v>0</v>
      </c>
    </row>
    <row r="642" spans="1:7" x14ac:dyDescent="0.25">
      <c r="A642" t="s">
        <v>8219</v>
      </c>
      <c r="B642">
        <v>2</v>
      </c>
      <c r="D642" t="str">
        <f t="array" ref="D642">IFERROR(INDEX($A$2:$A$4115,SMALL(IF($A$2:$A$4115=$I$1,ROW($A$2:$A$4115)),ROW(641:641))-1,1),"")</f>
        <v>successful</v>
      </c>
      <c r="E642">
        <f t="array" ref="E642">IFERROR(INDEX($B$2:$B$4115,SMALL(IF($A$2:$A$4115=$I$1,ROW($A$2:$A$4115)),ROW(641:641))-1,1),"")</f>
        <v>340</v>
      </c>
      <c r="F642" t="str">
        <f t="array" ref="F642">IFERROR(INDEX($A$2:$A$4115,SMALL(IF($A$2:$A$4115=$J$1,ROW($A$2:$A$4115)),ROW(641:641))-1,1),"")</f>
        <v>failed</v>
      </c>
      <c r="G642">
        <f t="array" ref="G642">IFERROR(INDEX($B$2:$B$4115,SMALL(IF($A$2:$A$4115=$J$1,ROW($A$2:$A$4115)),ROW(641:641))-1,1),"")</f>
        <v>11</v>
      </c>
    </row>
    <row r="643" spans="1:7" x14ac:dyDescent="0.25">
      <c r="A643" t="s">
        <v>8219</v>
      </c>
      <c r="B643">
        <v>315</v>
      </c>
      <c r="D643" t="str">
        <f t="array" ref="D643">IFERROR(INDEX($A$2:$A$4115,SMALL(IF($A$2:$A$4115=$I$1,ROW($A$2:$A$4115)),ROW(642:642))-1,1),"")</f>
        <v>successful</v>
      </c>
      <c r="E643">
        <f t="array" ref="E643">IFERROR(INDEX($B$2:$B$4115,SMALL(IF($A$2:$A$4115=$I$1,ROW($A$2:$A$4115)),ROW(642:642))-1,1),"")</f>
        <v>150</v>
      </c>
      <c r="F643" t="str">
        <f t="array" ref="F643">IFERROR(INDEX($A$2:$A$4115,SMALL(IF($A$2:$A$4115=$J$1,ROW($A$2:$A$4115)),ROW(642:642))-1,1),"")</f>
        <v>failed</v>
      </c>
      <c r="G643">
        <f t="array" ref="G643">IFERROR(INDEX($B$2:$B$4115,SMALL(IF($A$2:$A$4115=$J$1,ROW($A$2:$A$4115)),ROW(642:642))-1,1),"")</f>
        <v>0</v>
      </c>
    </row>
    <row r="644" spans="1:7" x14ac:dyDescent="0.25">
      <c r="A644" t="s">
        <v>8219</v>
      </c>
      <c r="B644">
        <v>2174</v>
      </c>
      <c r="D644" t="str">
        <f t="array" ref="D644">IFERROR(INDEX($A$2:$A$4115,SMALL(IF($A$2:$A$4115=$I$1,ROW($A$2:$A$4115)),ROW(643:643))-1,1),"")</f>
        <v>successful</v>
      </c>
      <c r="E644">
        <f t="array" ref="E644">IFERROR(INDEX($B$2:$B$4115,SMALL(IF($A$2:$A$4115=$I$1,ROW($A$2:$A$4115)),ROW(643:643))-1,1),"")</f>
        <v>25</v>
      </c>
      <c r="F644" t="str">
        <f t="array" ref="F644">IFERROR(INDEX($A$2:$A$4115,SMALL(IF($A$2:$A$4115=$J$1,ROW($A$2:$A$4115)),ROW(643:643))-1,1),"")</f>
        <v>failed</v>
      </c>
      <c r="G644">
        <f t="array" ref="G644">IFERROR(INDEX($B$2:$B$4115,SMALL(IF($A$2:$A$4115=$J$1,ROW($A$2:$A$4115)),ROW(643:643))-1,1),"")</f>
        <v>0</v>
      </c>
    </row>
    <row r="645" spans="1:7" x14ac:dyDescent="0.25">
      <c r="A645" t="s">
        <v>8219</v>
      </c>
      <c r="B645">
        <v>152</v>
      </c>
      <c r="D645" t="str">
        <f t="array" ref="D645">IFERROR(INDEX($A$2:$A$4115,SMALL(IF($A$2:$A$4115=$I$1,ROW($A$2:$A$4115)),ROW(644:644))-1,1),"")</f>
        <v>successful</v>
      </c>
      <c r="E645">
        <f t="array" ref="E645">IFERROR(INDEX($B$2:$B$4115,SMALL(IF($A$2:$A$4115=$I$1,ROW($A$2:$A$4115)),ROW(644:644))-1,1),"")</f>
        <v>234</v>
      </c>
      <c r="F645" t="str">
        <f t="array" ref="F645">IFERROR(INDEX($A$2:$A$4115,SMALL(IF($A$2:$A$4115=$J$1,ROW($A$2:$A$4115)),ROW(644:644))-1,1),"")</f>
        <v>failed</v>
      </c>
      <c r="G645">
        <f t="array" ref="G645">IFERROR(INDEX($B$2:$B$4115,SMALL(IF($A$2:$A$4115=$J$1,ROW($A$2:$A$4115)),ROW(644:644))-1,1),"")</f>
        <v>1</v>
      </c>
    </row>
    <row r="646" spans="1:7" x14ac:dyDescent="0.25">
      <c r="A646" t="s">
        <v>8219</v>
      </c>
      <c r="B646">
        <v>1021</v>
      </c>
      <c r="D646" t="str">
        <f t="array" ref="D646">IFERROR(INDEX($A$2:$A$4115,SMALL(IF($A$2:$A$4115=$I$1,ROW($A$2:$A$4115)),ROW(645:645))-1,1),"")</f>
        <v>successful</v>
      </c>
      <c r="E646">
        <f t="array" ref="E646">IFERROR(INDEX($B$2:$B$4115,SMALL(IF($A$2:$A$4115=$I$1,ROW($A$2:$A$4115)),ROW(645:645))-1,1),"")</f>
        <v>2602</v>
      </c>
      <c r="F646" t="str">
        <f t="array" ref="F646">IFERROR(INDEX($A$2:$A$4115,SMALL(IF($A$2:$A$4115=$J$1,ROW($A$2:$A$4115)),ROW(645:645))-1,1),"")</f>
        <v>failed</v>
      </c>
      <c r="G646">
        <f t="array" ref="G646">IFERROR(INDEX($B$2:$B$4115,SMALL(IF($A$2:$A$4115=$J$1,ROW($A$2:$A$4115)),ROW(645:645))-1,1),"")</f>
        <v>3</v>
      </c>
    </row>
    <row r="647" spans="1:7" x14ac:dyDescent="0.25">
      <c r="A647" t="s">
        <v>8219</v>
      </c>
      <c r="B647">
        <v>237</v>
      </c>
      <c r="D647" t="str">
        <f t="array" ref="D647">IFERROR(INDEX($A$2:$A$4115,SMALL(IF($A$2:$A$4115=$I$1,ROW($A$2:$A$4115)),ROW(646:646))-1,1),"")</f>
        <v>successful</v>
      </c>
      <c r="E647">
        <f t="array" ref="E647">IFERROR(INDEX($B$2:$B$4115,SMALL(IF($A$2:$A$4115=$I$1,ROW($A$2:$A$4115)),ROW(646:646))-1,1),"")</f>
        <v>248</v>
      </c>
      <c r="F647" t="str">
        <f t="array" ref="F647">IFERROR(INDEX($A$2:$A$4115,SMALL(IF($A$2:$A$4115=$J$1,ROW($A$2:$A$4115)),ROW(646:646))-1,1),"")</f>
        <v>failed</v>
      </c>
      <c r="G647">
        <f t="array" ref="G647">IFERROR(INDEX($B$2:$B$4115,SMALL(IF($A$2:$A$4115=$J$1,ROW($A$2:$A$4115)),ROW(646:646))-1,1),"")</f>
        <v>1</v>
      </c>
    </row>
    <row r="648" spans="1:7" x14ac:dyDescent="0.25">
      <c r="A648" t="s">
        <v>8219</v>
      </c>
      <c r="B648">
        <v>27</v>
      </c>
      <c r="D648" t="str">
        <f t="array" ref="D648">IFERROR(INDEX($A$2:$A$4115,SMALL(IF($A$2:$A$4115=$I$1,ROW($A$2:$A$4115)),ROW(647:647))-1,1),"")</f>
        <v>successful</v>
      </c>
      <c r="E648">
        <f t="array" ref="E648">IFERROR(INDEX($B$2:$B$4115,SMALL(IF($A$2:$A$4115=$I$1,ROW($A$2:$A$4115)),ROW(647:647))-1,1),"")</f>
        <v>600</v>
      </c>
      <c r="F648" t="str">
        <f t="array" ref="F648">IFERROR(INDEX($A$2:$A$4115,SMALL(IF($A$2:$A$4115=$J$1,ROW($A$2:$A$4115)),ROW(647:647))-1,1),"")</f>
        <v>failed</v>
      </c>
      <c r="G648">
        <f t="array" ref="G648">IFERROR(INDEX($B$2:$B$4115,SMALL(IF($A$2:$A$4115=$J$1,ROW($A$2:$A$4115)),ROW(647:647))-1,1),"")</f>
        <v>15</v>
      </c>
    </row>
    <row r="649" spans="1:7" x14ac:dyDescent="0.25">
      <c r="A649" t="s">
        <v>8219</v>
      </c>
      <c r="B649">
        <v>17</v>
      </c>
      <c r="D649" t="str">
        <f t="array" ref="D649">IFERROR(INDEX($A$2:$A$4115,SMALL(IF($A$2:$A$4115=$I$1,ROW($A$2:$A$4115)),ROW(648:648))-1,1),"")</f>
        <v>successful</v>
      </c>
      <c r="E649">
        <f t="array" ref="E649">IFERROR(INDEX($B$2:$B$4115,SMALL(IF($A$2:$A$4115=$I$1,ROW($A$2:$A$4115)),ROW(648:648))-1,1),"")</f>
        <v>293</v>
      </c>
      <c r="F649" t="str">
        <f t="array" ref="F649">IFERROR(INDEX($A$2:$A$4115,SMALL(IF($A$2:$A$4115=$J$1,ROW($A$2:$A$4115)),ROW(648:648))-1,1),"")</f>
        <v>failed</v>
      </c>
      <c r="G649">
        <f t="array" ref="G649">IFERROR(INDEX($B$2:$B$4115,SMALL(IF($A$2:$A$4115=$J$1,ROW($A$2:$A$4115)),ROW(648:648))-1,1),"")</f>
        <v>2</v>
      </c>
    </row>
    <row r="650" spans="1:7" x14ac:dyDescent="0.25">
      <c r="A650" t="s">
        <v>8219</v>
      </c>
      <c r="B650">
        <v>27</v>
      </c>
      <c r="D650" t="str">
        <f t="array" ref="D650">IFERROR(INDEX($A$2:$A$4115,SMALL(IF($A$2:$A$4115=$I$1,ROW($A$2:$A$4115)),ROW(649:649))-1,1),"")</f>
        <v>successful</v>
      </c>
      <c r="E650">
        <f t="array" ref="E650">IFERROR(INDEX($B$2:$B$4115,SMALL(IF($A$2:$A$4115=$I$1,ROW($A$2:$A$4115)),ROW(649:649))-1,1),"")</f>
        <v>321</v>
      </c>
      <c r="F650" t="str">
        <f t="array" ref="F650">IFERROR(INDEX($A$2:$A$4115,SMALL(IF($A$2:$A$4115=$J$1,ROW($A$2:$A$4115)),ROW(649:649))-1,1),"")</f>
        <v>failed</v>
      </c>
      <c r="G650">
        <f t="array" ref="G650">IFERROR(INDEX($B$2:$B$4115,SMALL(IF($A$2:$A$4115=$J$1,ROW($A$2:$A$4115)),ROW(649:649))-1,1),"")</f>
        <v>1</v>
      </c>
    </row>
    <row r="651" spans="1:7" x14ac:dyDescent="0.25">
      <c r="A651" t="s">
        <v>8219</v>
      </c>
      <c r="B651">
        <v>82</v>
      </c>
      <c r="D651" t="str">
        <f t="array" ref="D651">IFERROR(INDEX($A$2:$A$4115,SMALL(IF($A$2:$A$4115=$I$1,ROW($A$2:$A$4115)),ROW(650:650))-1,1),"")</f>
        <v>successful</v>
      </c>
      <c r="E651">
        <f t="array" ref="E651">IFERROR(INDEX($B$2:$B$4115,SMALL(IF($A$2:$A$4115=$I$1,ROW($A$2:$A$4115)),ROW(650:650))-1,1),"")</f>
        <v>81</v>
      </c>
      <c r="F651" t="str">
        <f t="array" ref="F651">IFERROR(INDEX($A$2:$A$4115,SMALL(IF($A$2:$A$4115=$J$1,ROW($A$2:$A$4115)),ROW(650:650))-1,1),"")</f>
        <v>failed</v>
      </c>
      <c r="G651">
        <f t="array" ref="G651">IFERROR(INDEX($B$2:$B$4115,SMALL(IF($A$2:$A$4115=$J$1,ROW($A$2:$A$4115)),ROW(650:650))-1,1),"")</f>
        <v>1</v>
      </c>
    </row>
    <row r="652" spans="1:7" x14ac:dyDescent="0.25">
      <c r="A652" t="s">
        <v>8219</v>
      </c>
      <c r="B652">
        <v>48</v>
      </c>
      <c r="D652" t="str">
        <f t="array" ref="D652">IFERROR(INDEX($A$2:$A$4115,SMALL(IF($A$2:$A$4115=$I$1,ROW($A$2:$A$4115)),ROW(651:651))-1,1),"")</f>
        <v>successful</v>
      </c>
      <c r="E652">
        <f t="array" ref="E652">IFERROR(INDEX($B$2:$B$4115,SMALL(IF($A$2:$A$4115=$I$1,ROW($A$2:$A$4115)),ROW(651:651))-1,1),"")</f>
        <v>343</v>
      </c>
      <c r="F652" t="str">
        <f t="array" ref="F652">IFERROR(INDEX($A$2:$A$4115,SMALL(IF($A$2:$A$4115=$J$1,ROW($A$2:$A$4115)),ROW(651:651))-1,1),"")</f>
        <v>failed</v>
      </c>
      <c r="G652">
        <f t="array" ref="G652">IFERROR(INDEX($B$2:$B$4115,SMALL(IF($A$2:$A$4115=$J$1,ROW($A$2:$A$4115)),ROW(651:651))-1,1),"")</f>
        <v>0</v>
      </c>
    </row>
    <row r="653" spans="1:7" x14ac:dyDescent="0.25">
      <c r="A653" t="s">
        <v>8219</v>
      </c>
      <c r="B653">
        <v>105</v>
      </c>
      <c r="D653" t="str">
        <f t="array" ref="D653">IFERROR(INDEX($A$2:$A$4115,SMALL(IF($A$2:$A$4115=$I$1,ROW($A$2:$A$4115)),ROW(652:652))-1,1),"")</f>
        <v>successful</v>
      </c>
      <c r="E653">
        <f t="array" ref="E653">IFERROR(INDEX($B$2:$B$4115,SMALL(IF($A$2:$A$4115=$I$1,ROW($A$2:$A$4115)),ROW(652:652))-1,1),"")</f>
        <v>336</v>
      </c>
      <c r="F653" t="str">
        <f t="array" ref="F653">IFERROR(INDEX($A$2:$A$4115,SMALL(IF($A$2:$A$4115=$J$1,ROW($A$2:$A$4115)),ROW(652:652))-1,1),"")</f>
        <v>failed</v>
      </c>
      <c r="G653">
        <f t="array" ref="G653">IFERROR(INDEX($B$2:$B$4115,SMALL(IF($A$2:$A$4115=$J$1,ROW($A$2:$A$4115)),ROW(652:652))-1,1),"")</f>
        <v>1</v>
      </c>
    </row>
    <row r="654" spans="1:7" x14ac:dyDescent="0.25">
      <c r="A654" t="s">
        <v>8219</v>
      </c>
      <c r="B654">
        <v>28</v>
      </c>
      <c r="D654" t="str">
        <f t="array" ref="D654">IFERROR(INDEX($A$2:$A$4115,SMALL(IF($A$2:$A$4115=$I$1,ROW($A$2:$A$4115)),ROW(653:653))-1,1),"")</f>
        <v>successful</v>
      </c>
      <c r="E654">
        <f t="array" ref="E654">IFERROR(INDEX($B$2:$B$4115,SMALL(IF($A$2:$A$4115=$I$1,ROW($A$2:$A$4115)),ROW(653:653))-1,1),"")</f>
        <v>47</v>
      </c>
      <c r="F654" t="str">
        <f t="array" ref="F654">IFERROR(INDEX($A$2:$A$4115,SMALL(IF($A$2:$A$4115=$J$1,ROW($A$2:$A$4115)),ROW(653:653))-1,1),"")</f>
        <v>failed</v>
      </c>
      <c r="G654">
        <f t="array" ref="G654">IFERROR(INDEX($B$2:$B$4115,SMALL(IF($A$2:$A$4115=$J$1,ROW($A$2:$A$4115)),ROW(653:653))-1,1),"")</f>
        <v>11</v>
      </c>
    </row>
    <row r="655" spans="1:7" x14ac:dyDescent="0.25">
      <c r="A655" t="s">
        <v>8219</v>
      </c>
      <c r="B655">
        <v>1107</v>
      </c>
      <c r="D655" t="str">
        <f t="array" ref="D655">IFERROR(INDEX($A$2:$A$4115,SMALL(IF($A$2:$A$4115=$I$1,ROW($A$2:$A$4115)),ROW(654:654))-1,1),"")</f>
        <v>successful</v>
      </c>
      <c r="E655">
        <f t="array" ref="E655">IFERROR(INDEX($B$2:$B$4115,SMALL(IF($A$2:$A$4115=$I$1,ROW($A$2:$A$4115)),ROW(654:654))-1,1),"")</f>
        <v>76</v>
      </c>
      <c r="F655" t="str">
        <f t="array" ref="F655">IFERROR(INDEX($A$2:$A$4115,SMALL(IF($A$2:$A$4115=$J$1,ROW($A$2:$A$4115)),ROW(654:654))-1,1),"")</f>
        <v>failed</v>
      </c>
      <c r="G655">
        <f t="array" ref="G655">IFERROR(INDEX($B$2:$B$4115,SMALL(IF($A$2:$A$4115=$J$1,ROW($A$2:$A$4115)),ROW(654:654))-1,1),"")</f>
        <v>0</v>
      </c>
    </row>
    <row r="656" spans="1:7" x14ac:dyDescent="0.25">
      <c r="A656" t="s">
        <v>8219</v>
      </c>
      <c r="B656">
        <v>1013</v>
      </c>
      <c r="D656" t="str">
        <f t="array" ref="D656">IFERROR(INDEX($A$2:$A$4115,SMALL(IF($A$2:$A$4115=$I$1,ROW($A$2:$A$4115)),ROW(655:655))-1,1),"")</f>
        <v>successful</v>
      </c>
      <c r="E656">
        <f t="array" ref="E656">IFERROR(INDEX($B$2:$B$4115,SMALL(IF($A$2:$A$4115=$I$1,ROW($A$2:$A$4115)),ROW(655:655))-1,1),"")</f>
        <v>441</v>
      </c>
      <c r="F656" t="str">
        <f t="array" ref="F656">IFERROR(INDEX($A$2:$A$4115,SMALL(IF($A$2:$A$4115=$J$1,ROW($A$2:$A$4115)),ROW(655:655))-1,1),"")</f>
        <v>failed</v>
      </c>
      <c r="G656">
        <f t="array" ref="G656">IFERROR(INDEX($B$2:$B$4115,SMALL(IF($A$2:$A$4115=$J$1,ROW($A$2:$A$4115)),ROW(655:655))-1,1),"")</f>
        <v>1</v>
      </c>
    </row>
    <row r="657" spans="1:7" x14ac:dyDescent="0.25">
      <c r="A657" t="s">
        <v>8219</v>
      </c>
      <c r="B657">
        <v>274</v>
      </c>
      <c r="D657" t="str">
        <f t="array" ref="D657">IFERROR(INDEX($A$2:$A$4115,SMALL(IF($A$2:$A$4115=$I$1,ROW($A$2:$A$4115)),ROW(656:656))-1,1),"")</f>
        <v>successful</v>
      </c>
      <c r="E657">
        <f t="array" ref="E657">IFERROR(INDEX($B$2:$B$4115,SMALL(IF($A$2:$A$4115=$I$1,ROW($A$2:$A$4115)),ROW(656:656))-1,1),"")</f>
        <v>916</v>
      </c>
      <c r="F657" t="str">
        <f t="array" ref="F657">IFERROR(INDEX($A$2:$A$4115,SMALL(IF($A$2:$A$4115=$J$1,ROW($A$2:$A$4115)),ROW(656:656))-1,1),"")</f>
        <v>failed</v>
      </c>
      <c r="G657">
        <f t="array" ref="G657">IFERROR(INDEX($B$2:$B$4115,SMALL(IF($A$2:$A$4115=$J$1,ROW($A$2:$A$4115)),ROW(656:656))-1,1),"")</f>
        <v>6</v>
      </c>
    </row>
    <row r="658" spans="1:7" x14ac:dyDescent="0.25">
      <c r="A658" t="s">
        <v>8219</v>
      </c>
      <c r="B658">
        <v>87</v>
      </c>
      <c r="D658" t="str">
        <f t="array" ref="D658">IFERROR(INDEX($A$2:$A$4115,SMALL(IF($A$2:$A$4115=$I$1,ROW($A$2:$A$4115)),ROW(657:657))-1,1),"")</f>
        <v>successful</v>
      </c>
      <c r="E658">
        <f t="array" ref="E658">IFERROR(INDEX($B$2:$B$4115,SMALL(IF($A$2:$A$4115=$I$1,ROW($A$2:$A$4115)),ROW(657:657))-1,1),"")</f>
        <v>369</v>
      </c>
      <c r="F658" t="str">
        <f t="array" ref="F658">IFERROR(INDEX($A$2:$A$4115,SMALL(IF($A$2:$A$4115=$J$1,ROW($A$2:$A$4115)),ROW(657:657))-1,1),"")</f>
        <v>failed</v>
      </c>
      <c r="G658">
        <f t="array" ref="G658">IFERROR(INDEX($B$2:$B$4115,SMALL(IF($A$2:$A$4115=$J$1,ROW($A$2:$A$4115)),ROW(657:657))-1,1),"")</f>
        <v>7</v>
      </c>
    </row>
    <row r="659" spans="1:7" x14ac:dyDescent="0.25">
      <c r="A659" t="s">
        <v>8219</v>
      </c>
      <c r="B659">
        <v>99</v>
      </c>
      <c r="D659" t="str">
        <f t="array" ref="D659">IFERROR(INDEX($A$2:$A$4115,SMALL(IF($A$2:$A$4115=$I$1,ROW($A$2:$A$4115)),ROW(658:658))-1,1),"")</f>
        <v>successful</v>
      </c>
      <c r="E659">
        <f t="array" ref="E659">IFERROR(INDEX($B$2:$B$4115,SMALL(IF($A$2:$A$4115=$I$1,ROW($A$2:$A$4115)),ROW(658:658))-1,1),"")</f>
        <v>20242</v>
      </c>
      <c r="F659" t="str">
        <f t="array" ref="F659">IFERROR(INDEX($A$2:$A$4115,SMALL(IF($A$2:$A$4115=$J$1,ROW($A$2:$A$4115)),ROW(658:658))-1,1),"")</f>
        <v>failed</v>
      </c>
      <c r="G659">
        <f t="array" ref="G659">IFERROR(INDEX($B$2:$B$4115,SMALL(IF($A$2:$A$4115=$J$1,ROW($A$2:$A$4115)),ROW(658:658))-1,1),"")</f>
        <v>0</v>
      </c>
    </row>
    <row r="660" spans="1:7" x14ac:dyDescent="0.25">
      <c r="A660" t="s">
        <v>8219</v>
      </c>
      <c r="B660">
        <v>276</v>
      </c>
      <c r="D660" t="str">
        <f t="array" ref="D660">IFERROR(INDEX($A$2:$A$4115,SMALL(IF($A$2:$A$4115=$I$1,ROW($A$2:$A$4115)),ROW(659:659))-1,1),"")</f>
        <v>successful</v>
      </c>
      <c r="E660">
        <f t="array" ref="E660">IFERROR(INDEX($B$2:$B$4115,SMALL(IF($A$2:$A$4115=$I$1,ROW($A$2:$A$4115)),ROW(659:659))-1,1),"")</f>
        <v>71</v>
      </c>
      <c r="F660" t="str">
        <f t="array" ref="F660">IFERROR(INDEX($A$2:$A$4115,SMALL(IF($A$2:$A$4115=$J$1,ROW($A$2:$A$4115)),ROW(659:659))-1,1),"")</f>
        <v>failed</v>
      </c>
      <c r="G660">
        <f t="array" ref="G660">IFERROR(INDEX($B$2:$B$4115,SMALL(IF($A$2:$A$4115=$J$1,ROW($A$2:$A$4115)),ROW(659:659))-1,1),"")</f>
        <v>16</v>
      </c>
    </row>
    <row r="661" spans="1:7" x14ac:dyDescent="0.25">
      <c r="A661" t="s">
        <v>8219</v>
      </c>
      <c r="B661">
        <v>21</v>
      </c>
      <c r="D661" t="str">
        <f t="array" ref="D661">IFERROR(INDEX($A$2:$A$4115,SMALL(IF($A$2:$A$4115=$I$1,ROW($A$2:$A$4115)),ROW(660:660))-1,1),"")</f>
        <v>successful</v>
      </c>
      <c r="E661">
        <f t="array" ref="E661">IFERROR(INDEX($B$2:$B$4115,SMALL(IF($A$2:$A$4115=$I$1,ROW($A$2:$A$4115)),ROW(660:660))-1,1),"")</f>
        <v>635</v>
      </c>
      <c r="F661" t="str">
        <f t="array" ref="F661">IFERROR(INDEX($A$2:$A$4115,SMALL(IF($A$2:$A$4115=$J$1,ROW($A$2:$A$4115)),ROW(660:660))-1,1),"")</f>
        <v>failed</v>
      </c>
      <c r="G661">
        <f t="array" ref="G661">IFERROR(INDEX($B$2:$B$4115,SMALL(IF($A$2:$A$4115=$J$1,ROW($A$2:$A$4115)),ROW(660:660))-1,1),"")</f>
        <v>0</v>
      </c>
    </row>
    <row r="662" spans="1:7" x14ac:dyDescent="0.25">
      <c r="A662" t="s">
        <v>8221</v>
      </c>
      <c r="B662">
        <v>18</v>
      </c>
      <c r="D662" t="str">
        <f t="array" ref="D662">IFERROR(INDEX($A$2:$A$4115,SMALL(IF($A$2:$A$4115=$I$1,ROW($A$2:$A$4115)),ROW(661:661))-1,1),"")</f>
        <v>successful</v>
      </c>
      <c r="E662">
        <f t="array" ref="E662">IFERROR(INDEX($B$2:$B$4115,SMALL(IF($A$2:$A$4115=$I$1,ROW($A$2:$A$4115)),ROW(661:661))-1,1),"")</f>
        <v>885</v>
      </c>
      <c r="F662" t="str">
        <f t="array" ref="F662">IFERROR(INDEX($A$2:$A$4115,SMALL(IF($A$2:$A$4115=$J$1,ROW($A$2:$A$4115)),ROW(661:661))-1,1),"")</f>
        <v>failed</v>
      </c>
      <c r="G662">
        <f t="array" ref="G662">IFERROR(INDEX($B$2:$B$4115,SMALL(IF($A$2:$A$4115=$J$1,ROW($A$2:$A$4115)),ROW(661:661))-1,1),"")</f>
        <v>0</v>
      </c>
    </row>
    <row r="663" spans="1:7" x14ac:dyDescent="0.25">
      <c r="A663" t="s">
        <v>8221</v>
      </c>
      <c r="B663">
        <v>9</v>
      </c>
      <c r="D663" t="str">
        <f t="array" ref="D663">IFERROR(INDEX($A$2:$A$4115,SMALL(IF($A$2:$A$4115=$I$1,ROW($A$2:$A$4115)),ROW(662:662))-1,1),"")</f>
        <v>successful</v>
      </c>
      <c r="E663">
        <f t="array" ref="E663">IFERROR(INDEX($B$2:$B$4115,SMALL(IF($A$2:$A$4115=$I$1,ROW($A$2:$A$4115)),ROW(662:662))-1,1),"")</f>
        <v>329</v>
      </c>
      <c r="F663" t="str">
        <f t="array" ref="F663">IFERROR(INDEX($A$2:$A$4115,SMALL(IF($A$2:$A$4115=$J$1,ROW($A$2:$A$4115)),ROW(662:662))-1,1),"")</f>
        <v>failed</v>
      </c>
      <c r="G663">
        <f t="array" ref="G663">IFERROR(INDEX($B$2:$B$4115,SMALL(IF($A$2:$A$4115=$J$1,ROW($A$2:$A$4115)),ROW(662:662))-1,1),"")</f>
        <v>0</v>
      </c>
    </row>
    <row r="664" spans="1:7" x14ac:dyDescent="0.25">
      <c r="A664" t="s">
        <v>8221</v>
      </c>
      <c r="B664">
        <v>4</v>
      </c>
      <c r="D664" t="str">
        <f t="array" ref="D664">IFERROR(INDEX($A$2:$A$4115,SMALL(IF($A$2:$A$4115=$I$1,ROW($A$2:$A$4115)),ROW(663:663))-1,1),"")</f>
        <v>successful</v>
      </c>
      <c r="E664">
        <f t="array" ref="E664">IFERROR(INDEX($B$2:$B$4115,SMALL(IF($A$2:$A$4115=$I$1,ROW($A$2:$A$4115)),ROW(663:663))-1,1),"")</f>
        <v>71</v>
      </c>
      <c r="F664" t="str">
        <f t="array" ref="F664">IFERROR(INDEX($A$2:$A$4115,SMALL(IF($A$2:$A$4115=$J$1,ROW($A$2:$A$4115)),ROW(663:663))-1,1),"")</f>
        <v>failed</v>
      </c>
      <c r="G664">
        <f t="array" ref="G664">IFERROR(INDEX($B$2:$B$4115,SMALL(IF($A$2:$A$4115=$J$1,ROW($A$2:$A$4115)),ROW(663:663))-1,1),"")</f>
        <v>12</v>
      </c>
    </row>
    <row r="665" spans="1:7" x14ac:dyDescent="0.25">
      <c r="A665" t="s">
        <v>8221</v>
      </c>
      <c r="B665">
        <v>7</v>
      </c>
      <c r="D665" t="str">
        <f t="array" ref="D665">IFERROR(INDEX($A$2:$A$4115,SMALL(IF($A$2:$A$4115=$I$1,ROW($A$2:$A$4115)),ROW(664:664))-1,1),"")</f>
        <v>successful</v>
      </c>
      <c r="E665">
        <f t="array" ref="E665">IFERROR(INDEX($B$2:$B$4115,SMALL(IF($A$2:$A$4115=$I$1,ROW($A$2:$A$4115)),ROW(664:664))-1,1),"")</f>
        <v>269</v>
      </c>
      <c r="F665" t="str">
        <f t="array" ref="F665">IFERROR(INDEX($A$2:$A$4115,SMALL(IF($A$2:$A$4115=$J$1,ROW($A$2:$A$4115)),ROW(664:664))-1,1),"")</f>
        <v>failed</v>
      </c>
      <c r="G665">
        <f t="array" ref="G665">IFERROR(INDEX($B$2:$B$4115,SMALL(IF($A$2:$A$4115=$J$1,ROW($A$2:$A$4115)),ROW(664:664))-1,1),"")</f>
        <v>1</v>
      </c>
    </row>
    <row r="666" spans="1:7" x14ac:dyDescent="0.25">
      <c r="A666" t="s">
        <v>8221</v>
      </c>
      <c r="B666">
        <v>29</v>
      </c>
      <c r="D666" t="str">
        <f t="array" ref="D666">IFERROR(INDEX($A$2:$A$4115,SMALL(IF($A$2:$A$4115=$I$1,ROW($A$2:$A$4115)),ROW(665:665))-1,1),"")</f>
        <v>successful</v>
      </c>
      <c r="E666">
        <f t="array" ref="E666">IFERROR(INDEX($B$2:$B$4115,SMALL(IF($A$2:$A$4115=$I$1,ROW($A$2:$A$4115)),ROW(665:665))-1,1),"")</f>
        <v>345</v>
      </c>
      <c r="F666" t="str">
        <f t="array" ref="F666">IFERROR(INDEX($A$2:$A$4115,SMALL(IF($A$2:$A$4115=$J$1,ROW($A$2:$A$4115)),ROW(665:665))-1,1),"")</f>
        <v>failed</v>
      </c>
      <c r="G666">
        <f t="array" ref="G666">IFERROR(INDEX($B$2:$B$4115,SMALL(IF($A$2:$A$4115=$J$1,ROW($A$2:$A$4115)),ROW(665:665))-1,1),"")</f>
        <v>3</v>
      </c>
    </row>
    <row r="667" spans="1:7" x14ac:dyDescent="0.25">
      <c r="A667" t="s">
        <v>8221</v>
      </c>
      <c r="B667">
        <v>12</v>
      </c>
      <c r="D667" t="str">
        <f t="array" ref="D667">IFERROR(INDEX($A$2:$A$4115,SMALL(IF($A$2:$A$4115=$I$1,ROW($A$2:$A$4115)),ROW(666:666))-1,1),"")</f>
        <v>successful</v>
      </c>
      <c r="E667">
        <f t="array" ref="E667">IFERROR(INDEX($B$2:$B$4115,SMALL(IF($A$2:$A$4115=$I$1,ROW($A$2:$A$4115)),ROW(666:666))-1,1),"")</f>
        <v>43</v>
      </c>
      <c r="F667" t="str">
        <f t="array" ref="F667">IFERROR(INDEX($A$2:$A$4115,SMALL(IF($A$2:$A$4115=$J$1,ROW($A$2:$A$4115)),ROW(666:666))-1,1),"")</f>
        <v>failed</v>
      </c>
      <c r="G667">
        <f t="array" ref="G667">IFERROR(INDEX($B$2:$B$4115,SMALL(IF($A$2:$A$4115=$J$1,ROW($A$2:$A$4115)),ROW(666:666))-1,1),"")</f>
        <v>1</v>
      </c>
    </row>
    <row r="668" spans="1:7" x14ac:dyDescent="0.25">
      <c r="A668" t="s">
        <v>8221</v>
      </c>
      <c r="B668">
        <v>4</v>
      </c>
      <c r="D668" t="str">
        <f t="array" ref="D668">IFERROR(INDEX($A$2:$A$4115,SMALL(IF($A$2:$A$4115=$I$1,ROW($A$2:$A$4115)),ROW(667:667))-1,1),"")</f>
        <v>successful</v>
      </c>
      <c r="E668">
        <f t="array" ref="E668">IFERROR(INDEX($B$2:$B$4115,SMALL(IF($A$2:$A$4115=$I$1,ROW($A$2:$A$4115)),ROW(667:667))-1,1),"")</f>
        <v>33</v>
      </c>
      <c r="F668" t="str">
        <f t="array" ref="F668">IFERROR(INDEX($A$2:$A$4115,SMALL(IF($A$2:$A$4115=$J$1,ROW($A$2:$A$4115)),ROW(667:667))-1,1),"")</f>
        <v>failed</v>
      </c>
      <c r="G668">
        <f t="array" ref="G668">IFERROR(INDEX($B$2:$B$4115,SMALL(IF($A$2:$A$4115=$J$1,ROW($A$2:$A$4115)),ROW(667:667))-1,1),"")</f>
        <v>4</v>
      </c>
    </row>
    <row r="669" spans="1:7" x14ac:dyDescent="0.25">
      <c r="A669" t="s">
        <v>8221</v>
      </c>
      <c r="B669">
        <v>28</v>
      </c>
      <c r="D669" t="str">
        <f t="array" ref="D669">IFERROR(INDEX($A$2:$A$4115,SMALL(IF($A$2:$A$4115=$I$1,ROW($A$2:$A$4115)),ROW(668:668))-1,1),"")</f>
        <v>successful</v>
      </c>
      <c r="E669">
        <f t="array" ref="E669">IFERROR(INDEX($B$2:$B$4115,SMALL(IF($A$2:$A$4115=$I$1,ROW($A$2:$A$4115)),ROW(668:668))-1,1),"")</f>
        <v>211</v>
      </c>
      <c r="F669" t="str">
        <f t="array" ref="F669">IFERROR(INDEX($A$2:$A$4115,SMALL(IF($A$2:$A$4115=$J$1,ROW($A$2:$A$4115)),ROW(668:668))-1,1),"")</f>
        <v>failed</v>
      </c>
      <c r="G669">
        <f t="array" ref="G669">IFERROR(INDEX($B$2:$B$4115,SMALL(IF($A$2:$A$4115=$J$1,ROW($A$2:$A$4115)),ROW(668:668))-1,1),"")</f>
        <v>1</v>
      </c>
    </row>
    <row r="670" spans="1:7" x14ac:dyDescent="0.25">
      <c r="A670" t="s">
        <v>8221</v>
      </c>
      <c r="B670">
        <v>25</v>
      </c>
      <c r="D670" t="str">
        <f t="array" ref="D670">IFERROR(INDEX($A$2:$A$4115,SMALL(IF($A$2:$A$4115=$I$1,ROW($A$2:$A$4115)),ROW(669:669))-1,1),"")</f>
        <v>successful</v>
      </c>
      <c r="E670">
        <f t="array" ref="E670">IFERROR(INDEX($B$2:$B$4115,SMALL(IF($A$2:$A$4115=$I$1,ROW($A$2:$A$4115)),ROW(669:669))-1,1),"")</f>
        <v>196</v>
      </c>
      <c r="F670" t="str">
        <f t="array" ref="F670">IFERROR(INDEX($A$2:$A$4115,SMALL(IF($A$2:$A$4115=$J$1,ROW($A$2:$A$4115)),ROW(669:669))-1,1),"")</f>
        <v>failed</v>
      </c>
      <c r="G670">
        <f t="array" ref="G670">IFERROR(INDEX($B$2:$B$4115,SMALL(IF($A$2:$A$4115=$J$1,ROW($A$2:$A$4115)),ROW(669:669))-1,1),"")</f>
        <v>3</v>
      </c>
    </row>
    <row r="671" spans="1:7" x14ac:dyDescent="0.25">
      <c r="A671" t="s">
        <v>8221</v>
      </c>
      <c r="B671">
        <v>28</v>
      </c>
      <c r="D671" t="str">
        <f t="array" ref="D671">IFERROR(INDEX($A$2:$A$4115,SMALL(IF($A$2:$A$4115=$I$1,ROW($A$2:$A$4115)),ROW(670:670))-1,1),"")</f>
        <v>successful</v>
      </c>
      <c r="E671">
        <f t="array" ref="E671">IFERROR(INDEX($B$2:$B$4115,SMALL(IF($A$2:$A$4115=$I$1,ROW($A$2:$A$4115)),ROW(670:670))-1,1),"")</f>
        <v>405</v>
      </c>
      <c r="F671" t="str">
        <f t="array" ref="F671">IFERROR(INDEX($A$2:$A$4115,SMALL(IF($A$2:$A$4115=$J$1,ROW($A$2:$A$4115)),ROW(670:670))-1,1),"")</f>
        <v>failed</v>
      </c>
      <c r="G671">
        <f t="array" ref="G671">IFERROR(INDEX($B$2:$B$4115,SMALL(IF($A$2:$A$4115=$J$1,ROW($A$2:$A$4115)),ROW(670:670))-1,1),"")</f>
        <v>1</v>
      </c>
    </row>
    <row r="672" spans="1:7" x14ac:dyDescent="0.25">
      <c r="A672" t="s">
        <v>8221</v>
      </c>
      <c r="B672">
        <v>310</v>
      </c>
      <c r="D672" t="str">
        <f t="array" ref="D672">IFERROR(INDEX($A$2:$A$4115,SMALL(IF($A$2:$A$4115=$I$1,ROW($A$2:$A$4115)),ROW(671:671))-1,1),"")</f>
        <v>successful</v>
      </c>
      <c r="E672">
        <f t="array" ref="E672">IFERROR(INDEX($B$2:$B$4115,SMALL(IF($A$2:$A$4115=$I$1,ROW($A$2:$A$4115)),ROW(671:671))-1,1),"")</f>
        <v>206</v>
      </c>
      <c r="F672" t="str">
        <f t="array" ref="F672">IFERROR(INDEX($A$2:$A$4115,SMALL(IF($A$2:$A$4115=$J$1,ROW($A$2:$A$4115)),ROW(671:671))-1,1),"")</f>
        <v>failed</v>
      </c>
      <c r="G672">
        <f t="array" ref="G672">IFERROR(INDEX($B$2:$B$4115,SMALL(IF($A$2:$A$4115=$J$1,ROW($A$2:$A$4115)),ROW(671:671))-1,1),"")</f>
        <v>0</v>
      </c>
    </row>
    <row r="673" spans="1:7" x14ac:dyDescent="0.25">
      <c r="A673" t="s">
        <v>8221</v>
      </c>
      <c r="B673">
        <v>15</v>
      </c>
      <c r="D673" t="str">
        <f t="array" ref="D673">IFERROR(INDEX($A$2:$A$4115,SMALL(IF($A$2:$A$4115=$I$1,ROW($A$2:$A$4115)),ROW(672:672))-1,1),"")</f>
        <v>successful</v>
      </c>
      <c r="E673">
        <f t="array" ref="E673">IFERROR(INDEX($B$2:$B$4115,SMALL(IF($A$2:$A$4115=$I$1,ROW($A$2:$A$4115)),ROW(672:672))-1,1),"")</f>
        <v>335</v>
      </c>
      <c r="F673" t="str">
        <f t="array" ref="F673">IFERROR(INDEX($A$2:$A$4115,SMALL(IF($A$2:$A$4115=$J$1,ROW($A$2:$A$4115)),ROW(672:672))-1,1),"")</f>
        <v>failed</v>
      </c>
      <c r="G673">
        <f t="array" ref="G673">IFERROR(INDEX($B$2:$B$4115,SMALL(IF($A$2:$A$4115=$J$1,ROW($A$2:$A$4115)),ROW(672:672))-1,1),"")</f>
        <v>12</v>
      </c>
    </row>
    <row r="674" spans="1:7" x14ac:dyDescent="0.25">
      <c r="A674" t="s">
        <v>8221</v>
      </c>
      <c r="B674">
        <v>215</v>
      </c>
      <c r="D674" t="str">
        <f t="array" ref="D674">IFERROR(INDEX($A$2:$A$4115,SMALL(IF($A$2:$A$4115=$I$1,ROW($A$2:$A$4115)),ROW(673:673))-1,1),"")</f>
        <v>successful</v>
      </c>
      <c r="E674">
        <f t="array" ref="E674">IFERROR(INDEX($B$2:$B$4115,SMALL(IF($A$2:$A$4115=$I$1,ROW($A$2:$A$4115)),ROW(673:673))-1,1),"")</f>
        <v>215</v>
      </c>
      <c r="F674" t="str">
        <f t="array" ref="F674">IFERROR(INDEX($A$2:$A$4115,SMALL(IF($A$2:$A$4115=$J$1,ROW($A$2:$A$4115)),ROW(673:673))-1,1),"")</f>
        <v>failed</v>
      </c>
      <c r="G674">
        <f t="array" ref="G674">IFERROR(INDEX($B$2:$B$4115,SMALL(IF($A$2:$A$4115=$J$1,ROW($A$2:$A$4115)),ROW(673:673))-1,1),"")</f>
        <v>0</v>
      </c>
    </row>
    <row r="675" spans="1:7" x14ac:dyDescent="0.25">
      <c r="A675" t="s">
        <v>8221</v>
      </c>
      <c r="B675">
        <v>3</v>
      </c>
      <c r="D675" t="str">
        <f t="array" ref="D675">IFERROR(INDEX($A$2:$A$4115,SMALL(IF($A$2:$A$4115=$I$1,ROW($A$2:$A$4115)),ROW(674:674))-1,1),"")</f>
        <v>successful</v>
      </c>
      <c r="E675">
        <f t="array" ref="E675">IFERROR(INDEX($B$2:$B$4115,SMALL(IF($A$2:$A$4115=$I$1,ROW($A$2:$A$4115)),ROW(674:674))-1,1),"")</f>
        <v>176</v>
      </c>
      <c r="F675" t="str">
        <f t="array" ref="F675">IFERROR(INDEX($A$2:$A$4115,SMALL(IF($A$2:$A$4115=$J$1,ROW($A$2:$A$4115)),ROW(674:674))-1,1),"")</f>
        <v>failed</v>
      </c>
      <c r="G675">
        <f t="array" ref="G675">IFERROR(INDEX($B$2:$B$4115,SMALL(IF($A$2:$A$4115=$J$1,ROW($A$2:$A$4115)),ROW(674:674))-1,1),"")</f>
        <v>1</v>
      </c>
    </row>
    <row r="676" spans="1:7" x14ac:dyDescent="0.25">
      <c r="A676" t="s">
        <v>8221</v>
      </c>
      <c r="B676">
        <v>2</v>
      </c>
      <c r="D676" t="str">
        <f t="array" ref="D676">IFERROR(INDEX($A$2:$A$4115,SMALL(IF($A$2:$A$4115=$I$1,ROW($A$2:$A$4115)),ROW(675:675))-1,1),"")</f>
        <v>successful</v>
      </c>
      <c r="E676">
        <f t="array" ref="E676">IFERROR(INDEX($B$2:$B$4115,SMALL(IF($A$2:$A$4115=$I$1,ROW($A$2:$A$4115)),ROW(675:675))-1,1),"")</f>
        <v>555</v>
      </c>
      <c r="F676" t="str">
        <f t="array" ref="F676">IFERROR(INDEX($A$2:$A$4115,SMALL(IF($A$2:$A$4115=$J$1,ROW($A$2:$A$4115)),ROW(675:675))-1,1),"")</f>
        <v>failed</v>
      </c>
      <c r="G676">
        <f t="array" ref="G676">IFERROR(INDEX($B$2:$B$4115,SMALL(IF($A$2:$A$4115=$J$1,ROW($A$2:$A$4115)),ROW(675:675))-1,1),"")</f>
        <v>0</v>
      </c>
    </row>
    <row r="677" spans="1:7" x14ac:dyDescent="0.25">
      <c r="A677" t="s">
        <v>8221</v>
      </c>
      <c r="B677">
        <v>26</v>
      </c>
      <c r="D677" t="str">
        <f t="array" ref="D677">IFERROR(INDEX($A$2:$A$4115,SMALL(IF($A$2:$A$4115=$I$1,ROW($A$2:$A$4115)),ROW(676:676))-1,1),"")</f>
        <v>successful</v>
      </c>
      <c r="E677">
        <f t="array" ref="E677">IFERROR(INDEX($B$2:$B$4115,SMALL(IF($A$2:$A$4115=$I$1,ROW($A$2:$A$4115)),ROW(676:676))-1,1),"")</f>
        <v>116</v>
      </c>
      <c r="F677" t="str">
        <f t="array" ref="F677">IFERROR(INDEX($A$2:$A$4115,SMALL(IF($A$2:$A$4115=$J$1,ROW($A$2:$A$4115)),ROW(676:676))-1,1),"")</f>
        <v>failed</v>
      </c>
      <c r="G677">
        <f t="array" ref="G677">IFERROR(INDEX($B$2:$B$4115,SMALL(IF($A$2:$A$4115=$J$1,ROW($A$2:$A$4115)),ROW(676:676))-1,1),"")</f>
        <v>0</v>
      </c>
    </row>
    <row r="678" spans="1:7" x14ac:dyDescent="0.25">
      <c r="A678" t="s">
        <v>8221</v>
      </c>
      <c r="B678">
        <v>24</v>
      </c>
      <c r="D678" t="str">
        <f t="array" ref="D678">IFERROR(INDEX($A$2:$A$4115,SMALL(IF($A$2:$A$4115=$I$1,ROW($A$2:$A$4115)),ROW(677:677))-1,1),"")</f>
        <v>successful</v>
      </c>
      <c r="E678">
        <f t="array" ref="E678">IFERROR(INDEX($B$2:$B$4115,SMALL(IF($A$2:$A$4115=$I$1,ROW($A$2:$A$4115)),ROW(677:677))-1,1),"")</f>
        <v>615</v>
      </c>
      <c r="F678" t="str">
        <f t="array" ref="F678">IFERROR(INDEX($A$2:$A$4115,SMALL(IF($A$2:$A$4115=$J$1,ROW($A$2:$A$4115)),ROW(677:677))-1,1),"")</f>
        <v>failed</v>
      </c>
      <c r="G678">
        <f t="array" ref="G678">IFERROR(INDEX($B$2:$B$4115,SMALL(IF($A$2:$A$4115=$J$1,ROW($A$2:$A$4115)),ROW(677:677))-1,1),"")</f>
        <v>2</v>
      </c>
    </row>
    <row r="679" spans="1:7" x14ac:dyDescent="0.25">
      <c r="A679" t="s">
        <v>8221</v>
      </c>
      <c r="B679">
        <v>96</v>
      </c>
      <c r="D679" t="str">
        <f t="array" ref="D679">IFERROR(INDEX($A$2:$A$4115,SMALL(IF($A$2:$A$4115=$I$1,ROW($A$2:$A$4115)),ROW(678:678))-1,1),"")</f>
        <v>successful</v>
      </c>
      <c r="E679">
        <f t="array" ref="E679">IFERROR(INDEX($B$2:$B$4115,SMALL(IF($A$2:$A$4115=$I$1,ROW($A$2:$A$4115)),ROW(678:678))-1,1),"")</f>
        <v>236</v>
      </c>
      <c r="F679" t="str">
        <f t="array" ref="F679">IFERROR(INDEX($A$2:$A$4115,SMALL(IF($A$2:$A$4115=$J$1,ROW($A$2:$A$4115)),ROW(678:678))-1,1),"")</f>
        <v>failed</v>
      </c>
      <c r="G679">
        <f t="array" ref="G679">IFERROR(INDEX($B$2:$B$4115,SMALL(IF($A$2:$A$4115=$J$1,ROW($A$2:$A$4115)),ROW(678:678))-1,1),"")</f>
        <v>92</v>
      </c>
    </row>
    <row r="680" spans="1:7" x14ac:dyDescent="0.25">
      <c r="A680" t="s">
        <v>8221</v>
      </c>
      <c r="B680">
        <v>17</v>
      </c>
      <c r="D680" t="str">
        <f t="array" ref="D680">IFERROR(INDEX($A$2:$A$4115,SMALL(IF($A$2:$A$4115=$I$1,ROW($A$2:$A$4115)),ROW(679:679))-1,1),"")</f>
        <v>successful</v>
      </c>
      <c r="E680">
        <f t="array" ref="E680">IFERROR(INDEX($B$2:$B$4115,SMALL(IF($A$2:$A$4115=$I$1,ROW($A$2:$A$4115)),ROW(679:679))-1,1),"")</f>
        <v>145</v>
      </c>
      <c r="F680" t="str">
        <f t="array" ref="F680">IFERROR(INDEX($A$2:$A$4115,SMALL(IF($A$2:$A$4115=$J$1,ROW($A$2:$A$4115)),ROW(679:679))-1,1),"")</f>
        <v>failed</v>
      </c>
      <c r="G680">
        <f t="array" ref="G680">IFERROR(INDEX($B$2:$B$4115,SMALL(IF($A$2:$A$4115=$J$1,ROW($A$2:$A$4115)),ROW(679:679))-1,1),"")</f>
        <v>0</v>
      </c>
    </row>
    <row r="681" spans="1:7" x14ac:dyDescent="0.25">
      <c r="A681" t="s">
        <v>8221</v>
      </c>
      <c r="B681">
        <v>94</v>
      </c>
      <c r="D681" t="str">
        <f t="array" ref="D681">IFERROR(INDEX($A$2:$A$4115,SMALL(IF($A$2:$A$4115=$I$1,ROW($A$2:$A$4115)),ROW(680:680))-1,1),"")</f>
        <v>successful</v>
      </c>
      <c r="E681">
        <f t="array" ref="E681">IFERROR(INDEX($B$2:$B$4115,SMALL(IF($A$2:$A$4115=$I$1,ROW($A$2:$A$4115)),ROW(680:680))-1,1),"")</f>
        <v>167</v>
      </c>
      <c r="F681" t="str">
        <f t="array" ref="F681">IFERROR(INDEX($A$2:$A$4115,SMALL(IF($A$2:$A$4115=$J$1,ROW($A$2:$A$4115)),ROW(680:680))-1,1),"")</f>
        <v>failed</v>
      </c>
      <c r="G681">
        <f t="array" ref="G681">IFERROR(INDEX($B$2:$B$4115,SMALL(IF($A$2:$A$4115=$J$1,ROW($A$2:$A$4115)),ROW(680:680))-1,1),"")</f>
        <v>3</v>
      </c>
    </row>
    <row r="682" spans="1:7" x14ac:dyDescent="0.25">
      <c r="A682" t="s">
        <v>8221</v>
      </c>
      <c r="B682">
        <v>129</v>
      </c>
      <c r="D682" t="str">
        <f t="array" ref="D682">IFERROR(INDEX($A$2:$A$4115,SMALL(IF($A$2:$A$4115=$I$1,ROW($A$2:$A$4115)),ROW(681:681))-1,1),"")</f>
        <v>successful</v>
      </c>
      <c r="E682">
        <f t="array" ref="E682">IFERROR(INDEX($B$2:$B$4115,SMALL(IF($A$2:$A$4115=$I$1,ROW($A$2:$A$4115)),ROW(681:681))-1,1),"")</f>
        <v>235</v>
      </c>
      <c r="F682" t="str">
        <f t="array" ref="F682">IFERROR(INDEX($A$2:$A$4115,SMALL(IF($A$2:$A$4115=$J$1,ROW($A$2:$A$4115)),ROW(681:681))-1,1),"")</f>
        <v>failed</v>
      </c>
      <c r="G682">
        <f t="array" ref="G682">IFERROR(INDEX($B$2:$B$4115,SMALL(IF($A$2:$A$4115=$J$1,ROW($A$2:$A$4115)),ROW(681:681))-1,1),"")</f>
        <v>10</v>
      </c>
    </row>
    <row r="683" spans="1:7" x14ac:dyDescent="0.25">
      <c r="A683" t="s">
        <v>8221</v>
      </c>
      <c r="B683">
        <v>1</v>
      </c>
      <c r="D683" t="str">
        <f t="array" ref="D683">IFERROR(INDEX($A$2:$A$4115,SMALL(IF($A$2:$A$4115=$I$1,ROW($A$2:$A$4115)),ROW(682:682))-1,1),"")</f>
        <v>successful</v>
      </c>
      <c r="E683">
        <f t="array" ref="E683">IFERROR(INDEX($B$2:$B$4115,SMALL(IF($A$2:$A$4115=$I$1,ROW($A$2:$A$4115)),ROW(682:682))-1,1),"")</f>
        <v>452</v>
      </c>
      <c r="F683" t="str">
        <f t="array" ref="F683">IFERROR(INDEX($A$2:$A$4115,SMALL(IF($A$2:$A$4115=$J$1,ROW($A$2:$A$4115)),ROW(682:682))-1,1),"")</f>
        <v>failed</v>
      </c>
      <c r="G683">
        <f t="array" ref="G683">IFERROR(INDEX($B$2:$B$4115,SMALL(IF($A$2:$A$4115=$J$1,ROW($A$2:$A$4115)),ROW(682:682))-1,1),"")</f>
        <v>7</v>
      </c>
    </row>
    <row r="684" spans="1:7" x14ac:dyDescent="0.25">
      <c r="A684" t="s">
        <v>8221</v>
      </c>
      <c r="B684">
        <v>4</v>
      </c>
      <c r="D684" t="str">
        <f t="array" ref="D684">IFERROR(INDEX($A$2:$A$4115,SMALL(IF($A$2:$A$4115=$I$1,ROW($A$2:$A$4115)),ROW(683:683))-1,1),"")</f>
        <v>successful</v>
      </c>
      <c r="E684">
        <f t="array" ref="E684">IFERROR(INDEX($B$2:$B$4115,SMALL(IF($A$2:$A$4115=$I$1,ROW($A$2:$A$4115)),ROW(683:683))-1,1),"")</f>
        <v>241</v>
      </c>
      <c r="F684" t="str">
        <f t="array" ref="F684">IFERROR(INDEX($A$2:$A$4115,SMALL(IF($A$2:$A$4115=$J$1,ROW($A$2:$A$4115)),ROW(683:683))-1,1),"")</f>
        <v>failed</v>
      </c>
      <c r="G684">
        <f t="array" ref="G684">IFERROR(INDEX($B$2:$B$4115,SMALL(IF($A$2:$A$4115=$J$1,ROW($A$2:$A$4115)),ROW(683:683))-1,1),"")</f>
        <v>3</v>
      </c>
    </row>
    <row r="685" spans="1:7" x14ac:dyDescent="0.25">
      <c r="A685" t="s">
        <v>8221</v>
      </c>
      <c r="B685">
        <v>3</v>
      </c>
      <c r="D685" t="str">
        <f t="array" ref="D685">IFERROR(INDEX($A$2:$A$4115,SMALL(IF($A$2:$A$4115=$I$1,ROW($A$2:$A$4115)),ROW(684:684))-1,1),"")</f>
        <v>successful</v>
      </c>
      <c r="E685">
        <f t="array" ref="E685">IFERROR(INDEX($B$2:$B$4115,SMALL(IF($A$2:$A$4115=$I$1,ROW($A$2:$A$4115)),ROW(684:684))-1,1),"")</f>
        <v>28</v>
      </c>
      <c r="F685" t="str">
        <f t="array" ref="F685">IFERROR(INDEX($A$2:$A$4115,SMALL(IF($A$2:$A$4115=$J$1,ROW($A$2:$A$4115)),ROW(684:684))-1,1),"")</f>
        <v>failed</v>
      </c>
      <c r="G685">
        <f t="array" ref="G685">IFERROR(INDEX($B$2:$B$4115,SMALL(IF($A$2:$A$4115=$J$1,ROW($A$2:$A$4115)),ROW(684:684))-1,1),"")</f>
        <v>0</v>
      </c>
    </row>
    <row r="686" spans="1:7" x14ac:dyDescent="0.25">
      <c r="A686" t="s">
        <v>8221</v>
      </c>
      <c r="B686">
        <v>135</v>
      </c>
      <c r="D686" t="str">
        <f t="array" ref="D686">IFERROR(INDEX($A$2:$A$4115,SMALL(IF($A$2:$A$4115=$I$1,ROW($A$2:$A$4115)),ROW(685:685))-1,1),"")</f>
        <v>successful</v>
      </c>
      <c r="E686">
        <f t="array" ref="E686">IFERROR(INDEX($B$2:$B$4115,SMALL(IF($A$2:$A$4115=$I$1,ROW($A$2:$A$4115)),ROW(685:685))-1,1),"")</f>
        <v>140</v>
      </c>
      <c r="F686" t="str">
        <f t="array" ref="F686">IFERROR(INDEX($A$2:$A$4115,SMALL(IF($A$2:$A$4115=$J$1,ROW($A$2:$A$4115)),ROW(685:685))-1,1),"")</f>
        <v>failed</v>
      </c>
      <c r="G686">
        <f t="array" ref="G686">IFERROR(INDEX($B$2:$B$4115,SMALL(IF($A$2:$A$4115=$J$1,ROW($A$2:$A$4115)),ROW(685:685))-1,1),"")</f>
        <v>1</v>
      </c>
    </row>
    <row r="687" spans="1:7" x14ac:dyDescent="0.25">
      <c r="A687" t="s">
        <v>8221</v>
      </c>
      <c r="B687">
        <v>10</v>
      </c>
      <c r="D687" t="str">
        <f t="array" ref="D687">IFERROR(INDEX($A$2:$A$4115,SMALL(IF($A$2:$A$4115=$I$1,ROW($A$2:$A$4115)),ROW(686:686))-1,1),"")</f>
        <v>successful</v>
      </c>
      <c r="E687">
        <f t="array" ref="E687">IFERROR(INDEX($B$2:$B$4115,SMALL(IF($A$2:$A$4115=$I$1,ROW($A$2:$A$4115)),ROW(686:686))-1,1),"")</f>
        <v>280</v>
      </c>
      <c r="F687" t="str">
        <f t="array" ref="F687">IFERROR(INDEX($A$2:$A$4115,SMALL(IF($A$2:$A$4115=$J$1,ROW($A$2:$A$4115)),ROW(686:686))-1,1),"")</f>
        <v>failed</v>
      </c>
      <c r="G687">
        <f t="array" ref="G687">IFERROR(INDEX($B$2:$B$4115,SMALL(IF($A$2:$A$4115=$J$1,ROW($A$2:$A$4115)),ROW(686:686))-1,1),"")</f>
        <v>0</v>
      </c>
    </row>
    <row r="688" spans="1:7" x14ac:dyDescent="0.25">
      <c r="A688" t="s">
        <v>8221</v>
      </c>
      <c r="B688">
        <v>0</v>
      </c>
      <c r="D688" t="str">
        <f t="array" ref="D688">IFERROR(INDEX($A$2:$A$4115,SMALL(IF($A$2:$A$4115=$I$1,ROW($A$2:$A$4115)),ROW(687:687))-1,1),"")</f>
        <v>successful</v>
      </c>
      <c r="E688">
        <f t="array" ref="E688">IFERROR(INDEX($B$2:$B$4115,SMALL(IF($A$2:$A$4115=$I$1,ROW($A$2:$A$4115)),ROW(687:687))-1,1),"")</f>
        <v>70</v>
      </c>
      <c r="F688" t="str">
        <f t="array" ref="F688">IFERROR(INDEX($A$2:$A$4115,SMALL(IF($A$2:$A$4115=$J$1,ROW($A$2:$A$4115)),ROW(687:687))-1,1),"")</f>
        <v>failed</v>
      </c>
      <c r="G688">
        <f t="array" ref="G688">IFERROR(INDEX($B$2:$B$4115,SMALL(IF($A$2:$A$4115=$J$1,ROW($A$2:$A$4115)),ROW(687:687))-1,1),"")</f>
        <v>9</v>
      </c>
    </row>
    <row r="689" spans="1:7" x14ac:dyDescent="0.25">
      <c r="A689" t="s">
        <v>8221</v>
      </c>
      <c r="B689">
        <v>6</v>
      </c>
      <c r="D689" t="str">
        <f t="array" ref="D689">IFERROR(INDEX($A$2:$A$4115,SMALL(IF($A$2:$A$4115=$I$1,ROW($A$2:$A$4115)),ROW(688:688))-1,1),"")</f>
        <v>successful</v>
      </c>
      <c r="E689">
        <f t="array" ref="E689">IFERROR(INDEX($B$2:$B$4115,SMALL(IF($A$2:$A$4115=$I$1,ROW($A$2:$A$4115)),ROW(688:688))-1,1),"")</f>
        <v>160</v>
      </c>
      <c r="F689" t="str">
        <f t="array" ref="F689">IFERROR(INDEX($A$2:$A$4115,SMALL(IF($A$2:$A$4115=$J$1,ROW($A$2:$A$4115)),ROW(688:688))-1,1),"")</f>
        <v>failed</v>
      </c>
      <c r="G689">
        <f t="array" ref="G689">IFERROR(INDEX($B$2:$B$4115,SMALL(IF($A$2:$A$4115=$J$1,ROW($A$2:$A$4115)),ROW(688:688))-1,1),"")</f>
        <v>2</v>
      </c>
    </row>
    <row r="690" spans="1:7" x14ac:dyDescent="0.25">
      <c r="A690" t="s">
        <v>8221</v>
      </c>
      <c r="B690">
        <v>36</v>
      </c>
      <c r="D690" t="str">
        <f t="array" ref="D690">IFERROR(INDEX($A$2:$A$4115,SMALL(IF($A$2:$A$4115=$I$1,ROW($A$2:$A$4115)),ROW(689:689))-1,1),"")</f>
        <v>successful</v>
      </c>
      <c r="E690">
        <f t="array" ref="E690">IFERROR(INDEX($B$2:$B$4115,SMALL(IF($A$2:$A$4115=$I$1,ROW($A$2:$A$4115)),ROW(689:689))-1,1),"")</f>
        <v>141</v>
      </c>
      <c r="F690" t="str">
        <f t="array" ref="F690">IFERROR(INDEX($A$2:$A$4115,SMALL(IF($A$2:$A$4115=$J$1,ROW($A$2:$A$4115)),ROW(689:689))-1,1),"")</f>
        <v>failed</v>
      </c>
      <c r="G690">
        <f t="array" ref="G690">IFERROR(INDEX($B$2:$B$4115,SMALL(IF($A$2:$A$4115=$J$1,ROW($A$2:$A$4115)),ROW(689:689))-1,1),"")</f>
        <v>1</v>
      </c>
    </row>
    <row r="691" spans="1:7" x14ac:dyDescent="0.25">
      <c r="A691" t="s">
        <v>8221</v>
      </c>
      <c r="B691">
        <v>336</v>
      </c>
      <c r="D691" t="str">
        <f t="array" ref="D691">IFERROR(INDEX($A$2:$A$4115,SMALL(IF($A$2:$A$4115=$I$1,ROW($A$2:$A$4115)),ROW(690:690))-1,1),"")</f>
        <v>successful</v>
      </c>
      <c r="E691">
        <f t="array" ref="E691">IFERROR(INDEX($B$2:$B$4115,SMALL(IF($A$2:$A$4115=$I$1,ROW($A$2:$A$4115)),ROW(690:690))-1,1),"")</f>
        <v>874</v>
      </c>
      <c r="F691" t="str">
        <f t="array" ref="F691">IFERROR(INDEX($A$2:$A$4115,SMALL(IF($A$2:$A$4115=$J$1,ROW($A$2:$A$4115)),ROW(690:690))-1,1),"")</f>
        <v>failed</v>
      </c>
      <c r="G691">
        <f t="array" ref="G691">IFERROR(INDEX($B$2:$B$4115,SMALL(IF($A$2:$A$4115=$J$1,ROW($A$2:$A$4115)),ROW(690:690))-1,1),"")</f>
        <v>2</v>
      </c>
    </row>
    <row r="692" spans="1:7" x14ac:dyDescent="0.25">
      <c r="A692" t="s">
        <v>8221</v>
      </c>
      <c r="B692">
        <v>34</v>
      </c>
      <c r="D692" t="str">
        <f t="array" ref="D692">IFERROR(INDEX($A$2:$A$4115,SMALL(IF($A$2:$A$4115=$I$1,ROW($A$2:$A$4115)),ROW(691:691))-1,1),"")</f>
        <v>successful</v>
      </c>
      <c r="E692">
        <f t="array" ref="E692">IFERROR(INDEX($B$2:$B$4115,SMALL(IF($A$2:$A$4115=$I$1,ROW($A$2:$A$4115)),ROW(691:691))-1,1),"")</f>
        <v>73</v>
      </c>
      <c r="F692" t="str">
        <f t="array" ref="F692">IFERROR(INDEX($A$2:$A$4115,SMALL(IF($A$2:$A$4115=$J$1,ROW($A$2:$A$4115)),ROW(691:691))-1,1),"")</f>
        <v>failed</v>
      </c>
      <c r="G692">
        <f t="array" ref="G692">IFERROR(INDEX($B$2:$B$4115,SMALL(IF($A$2:$A$4115=$J$1,ROW($A$2:$A$4115)),ROW(691:691))-1,1),"")</f>
        <v>11</v>
      </c>
    </row>
    <row r="693" spans="1:7" x14ac:dyDescent="0.25">
      <c r="A693" t="s">
        <v>8221</v>
      </c>
      <c r="B693">
        <v>10</v>
      </c>
      <c r="D693" t="str">
        <f t="array" ref="D693">IFERROR(INDEX($A$2:$A$4115,SMALL(IF($A$2:$A$4115=$I$1,ROW($A$2:$A$4115)),ROW(692:692))-1,1),"")</f>
        <v>successful</v>
      </c>
      <c r="E693">
        <f t="array" ref="E693">IFERROR(INDEX($B$2:$B$4115,SMALL(IF($A$2:$A$4115=$I$1,ROW($A$2:$A$4115)),ROW(692:692))-1,1),"")</f>
        <v>294</v>
      </c>
      <c r="F693" t="str">
        <f t="array" ref="F693">IFERROR(INDEX($A$2:$A$4115,SMALL(IF($A$2:$A$4115=$J$1,ROW($A$2:$A$4115)),ROW(692:692))-1,1),"")</f>
        <v>failed</v>
      </c>
      <c r="G693">
        <f t="array" ref="G693">IFERROR(INDEX($B$2:$B$4115,SMALL(IF($A$2:$A$4115=$J$1,ROW($A$2:$A$4115)),ROW(692:692))-1,1),"")</f>
        <v>0</v>
      </c>
    </row>
    <row r="694" spans="1:7" x14ac:dyDescent="0.25">
      <c r="A694" t="s">
        <v>8221</v>
      </c>
      <c r="B694">
        <v>201</v>
      </c>
      <c r="D694" t="str">
        <f t="array" ref="D694">IFERROR(INDEX($A$2:$A$4115,SMALL(IF($A$2:$A$4115=$I$1,ROW($A$2:$A$4115)),ROW(693:693))-1,1),"")</f>
        <v>successful</v>
      </c>
      <c r="E694">
        <f t="array" ref="E694">IFERROR(INDEX($B$2:$B$4115,SMALL(IF($A$2:$A$4115=$I$1,ROW($A$2:$A$4115)),ROW(693:693))-1,1),"")</f>
        <v>740</v>
      </c>
      <c r="F694" t="str">
        <f t="array" ref="F694">IFERROR(INDEX($A$2:$A$4115,SMALL(IF($A$2:$A$4115=$J$1,ROW($A$2:$A$4115)),ROW(693:693))-1,1),"")</f>
        <v>failed</v>
      </c>
      <c r="G694">
        <f t="array" ref="G694">IFERROR(INDEX($B$2:$B$4115,SMALL(IF($A$2:$A$4115=$J$1,ROW($A$2:$A$4115)),ROW(693:693))-1,1),"")</f>
        <v>0</v>
      </c>
    </row>
    <row r="695" spans="1:7" x14ac:dyDescent="0.25">
      <c r="A695" t="s">
        <v>8221</v>
      </c>
      <c r="B695">
        <v>296</v>
      </c>
      <c r="D695" t="str">
        <f t="array" ref="D695">IFERROR(INDEX($A$2:$A$4115,SMALL(IF($A$2:$A$4115=$I$1,ROW($A$2:$A$4115)),ROW(694:694))-1,1),"")</f>
        <v>successful</v>
      </c>
      <c r="E695">
        <f t="array" ref="E695">IFERROR(INDEX($B$2:$B$4115,SMALL(IF($A$2:$A$4115=$I$1,ROW($A$2:$A$4115)),ROW(694:694))-1,1),"")</f>
        <v>369</v>
      </c>
      <c r="F695" t="str">
        <f t="array" ref="F695">IFERROR(INDEX($A$2:$A$4115,SMALL(IF($A$2:$A$4115=$J$1,ROW($A$2:$A$4115)),ROW(694:694))-1,1),"")</f>
        <v>failed</v>
      </c>
      <c r="G695">
        <f t="array" ref="G695">IFERROR(INDEX($B$2:$B$4115,SMALL(IF($A$2:$A$4115=$J$1,ROW($A$2:$A$4115)),ROW(694:694))-1,1),"")</f>
        <v>9</v>
      </c>
    </row>
    <row r="696" spans="1:7" x14ac:dyDescent="0.25">
      <c r="A696" t="s">
        <v>8221</v>
      </c>
      <c r="B696">
        <v>7</v>
      </c>
      <c r="D696" t="str">
        <f t="array" ref="D696">IFERROR(INDEX($A$2:$A$4115,SMALL(IF($A$2:$A$4115=$I$1,ROW($A$2:$A$4115)),ROW(695:695))-1,1),"")</f>
        <v>successful</v>
      </c>
      <c r="E696">
        <f t="array" ref="E696">IFERROR(INDEX($B$2:$B$4115,SMALL(IF($A$2:$A$4115=$I$1,ROW($A$2:$A$4115)),ROW(695:695))-1,1),"")</f>
        <v>110</v>
      </c>
      <c r="F696" t="str">
        <f t="array" ref="F696">IFERROR(INDEX($A$2:$A$4115,SMALL(IF($A$2:$A$4115=$J$1,ROW($A$2:$A$4115)),ROW(695:695))-1,1),"")</f>
        <v>failed</v>
      </c>
      <c r="G696">
        <f t="array" ref="G696">IFERROR(INDEX($B$2:$B$4115,SMALL(IF($A$2:$A$4115=$J$1,ROW($A$2:$A$4115)),ROW(695:695))-1,1),"")</f>
        <v>0</v>
      </c>
    </row>
    <row r="697" spans="1:7" x14ac:dyDescent="0.25">
      <c r="A697" t="s">
        <v>8221</v>
      </c>
      <c r="B697">
        <v>7</v>
      </c>
      <c r="D697" t="str">
        <f t="array" ref="D697">IFERROR(INDEX($A$2:$A$4115,SMALL(IF($A$2:$A$4115=$I$1,ROW($A$2:$A$4115)),ROW(696:696))-1,1),"")</f>
        <v>successful</v>
      </c>
      <c r="E697">
        <f t="array" ref="E697">IFERROR(INDEX($B$2:$B$4115,SMALL(IF($A$2:$A$4115=$I$1,ROW($A$2:$A$4115)),ROW(696:696))-1,1),"")</f>
        <v>455</v>
      </c>
      <c r="F697" t="str">
        <f t="array" ref="F697">IFERROR(INDEX($A$2:$A$4115,SMALL(IF($A$2:$A$4115=$J$1,ROW($A$2:$A$4115)),ROW(696:696))-1,1),"")</f>
        <v>failed</v>
      </c>
      <c r="G697">
        <f t="array" ref="G697">IFERROR(INDEX($B$2:$B$4115,SMALL(IF($A$2:$A$4115=$J$1,ROW($A$2:$A$4115)),ROW(696:696))-1,1),"")</f>
        <v>4</v>
      </c>
    </row>
    <row r="698" spans="1:7" x14ac:dyDescent="0.25">
      <c r="A698" t="s">
        <v>8221</v>
      </c>
      <c r="B698">
        <v>1</v>
      </c>
      <c r="D698" t="str">
        <f t="array" ref="D698">IFERROR(INDEX($A$2:$A$4115,SMALL(IF($A$2:$A$4115=$I$1,ROW($A$2:$A$4115)),ROW(697:697))-1,1),"")</f>
        <v>successful</v>
      </c>
      <c r="E698">
        <f t="array" ref="E698">IFERROR(INDEX($B$2:$B$4115,SMALL(IF($A$2:$A$4115=$I$1,ROW($A$2:$A$4115)),ROW(697:697))-1,1),"")</f>
        <v>224</v>
      </c>
      <c r="F698" t="str">
        <f t="array" ref="F698">IFERROR(INDEX($A$2:$A$4115,SMALL(IF($A$2:$A$4115=$J$1,ROW($A$2:$A$4115)),ROW(697:697))-1,1),"")</f>
        <v>failed</v>
      </c>
      <c r="G698">
        <f t="array" ref="G698">IFERROR(INDEX($B$2:$B$4115,SMALL(IF($A$2:$A$4115=$J$1,ROW($A$2:$A$4115)),ROW(697:697))-1,1),"")</f>
        <v>1</v>
      </c>
    </row>
    <row r="699" spans="1:7" x14ac:dyDescent="0.25">
      <c r="A699" t="s">
        <v>8221</v>
      </c>
      <c r="B699">
        <v>114</v>
      </c>
      <c r="D699" t="str">
        <f t="array" ref="D699">IFERROR(INDEX($A$2:$A$4115,SMALL(IF($A$2:$A$4115=$I$1,ROW($A$2:$A$4115)),ROW(698:698))-1,1),"")</f>
        <v>successful</v>
      </c>
      <c r="E699">
        <f t="array" ref="E699">IFERROR(INDEX($B$2:$B$4115,SMALL(IF($A$2:$A$4115=$I$1,ROW($A$2:$A$4115)),ROW(698:698))-1,1),"")</f>
        <v>46</v>
      </c>
      <c r="F699" t="str">
        <f t="array" ref="F699">IFERROR(INDEX($A$2:$A$4115,SMALL(IF($A$2:$A$4115=$J$1,ROW($A$2:$A$4115)),ROW(698:698))-1,1),"")</f>
        <v>failed</v>
      </c>
      <c r="G699">
        <f t="array" ref="G699">IFERROR(INDEX($B$2:$B$4115,SMALL(IF($A$2:$A$4115=$J$1,ROW($A$2:$A$4115)),ROW(698:698))-1,1),"")</f>
        <v>2</v>
      </c>
    </row>
    <row r="700" spans="1:7" x14ac:dyDescent="0.25">
      <c r="A700" t="s">
        <v>8221</v>
      </c>
      <c r="B700">
        <v>29</v>
      </c>
      <c r="D700" t="str">
        <f t="array" ref="D700">IFERROR(INDEX($A$2:$A$4115,SMALL(IF($A$2:$A$4115=$I$1,ROW($A$2:$A$4115)),ROW(699:699))-1,1),"")</f>
        <v>successful</v>
      </c>
      <c r="E700">
        <f t="array" ref="E700">IFERROR(INDEX($B$2:$B$4115,SMALL(IF($A$2:$A$4115=$I$1,ROW($A$2:$A$4115)),ROW(699:699))-1,1),"")</f>
        <v>284</v>
      </c>
      <c r="F700" t="str">
        <f t="array" ref="F700">IFERROR(INDEX($A$2:$A$4115,SMALL(IF($A$2:$A$4115=$J$1,ROW($A$2:$A$4115)),ROW(699:699))-1,1),"")</f>
        <v>failed</v>
      </c>
      <c r="G700">
        <f t="array" ref="G700">IFERROR(INDEX($B$2:$B$4115,SMALL(IF($A$2:$A$4115=$J$1,ROW($A$2:$A$4115)),ROW(699:699))-1,1),"")</f>
        <v>0</v>
      </c>
    </row>
    <row r="701" spans="1:7" x14ac:dyDescent="0.25">
      <c r="A701" t="s">
        <v>8221</v>
      </c>
      <c r="B701">
        <v>890</v>
      </c>
      <c r="D701" t="str">
        <f t="array" ref="D701">IFERROR(INDEX($A$2:$A$4115,SMALL(IF($A$2:$A$4115=$I$1,ROW($A$2:$A$4115)),ROW(700:700))-1,1),"")</f>
        <v>successful</v>
      </c>
      <c r="E701">
        <f t="array" ref="E701">IFERROR(INDEX($B$2:$B$4115,SMALL(IF($A$2:$A$4115=$I$1,ROW($A$2:$A$4115)),ROW(700:700))-1,1),"")</f>
        <v>98</v>
      </c>
      <c r="F701" t="str">
        <f t="array" ref="F701">IFERROR(INDEX($A$2:$A$4115,SMALL(IF($A$2:$A$4115=$J$1,ROW($A$2:$A$4115)),ROW(700:700))-1,1),"")</f>
        <v>failed</v>
      </c>
      <c r="G701">
        <f t="array" ref="G701">IFERROR(INDEX($B$2:$B$4115,SMALL(IF($A$2:$A$4115=$J$1,ROW($A$2:$A$4115)),ROW(700:700))-1,1),"")</f>
        <v>1</v>
      </c>
    </row>
    <row r="702" spans="1:7" x14ac:dyDescent="0.25">
      <c r="A702" t="s">
        <v>8221</v>
      </c>
      <c r="B702">
        <v>31</v>
      </c>
      <c r="D702" t="str">
        <f t="array" ref="D702">IFERROR(INDEX($A$2:$A$4115,SMALL(IF($A$2:$A$4115=$I$1,ROW($A$2:$A$4115)),ROW(701:701))-1,1),"")</f>
        <v>successful</v>
      </c>
      <c r="E702">
        <f t="array" ref="E702">IFERROR(INDEX($B$2:$B$4115,SMALL(IF($A$2:$A$4115=$I$1,ROW($A$2:$A$4115)),ROW(701:701))-1,1),"")</f>
        <v>56</v>
      </c>
      <c r="F702" t="str">
        <f t="array" ref="F702">IFERROR(INDEX($A$2:$A$4115,SMALL(IF($A$2:$A$4115=$J$1,ROW($A$2:$A$4115)),ROW(701:701))-1,1),"")</f>
        <v>failed</v>
      </c>
      <c r="G702">
        <f t="array" ref="G702">IFERROR(INDEX($B$2:$B$4115,SMALL(IF($A$2:$A$4115=$J$1,ROW($A$2:$A$4115)),ROW(701:701))-1,1),"")</f>
        <v>17</v>
      </c>
    </row>
    <row r="703" spans="1:7" x14ac:dyDescent="0.25">
      <c r="A703" t="s">
        <v>8221</v>
      </c>
      <c r="B703">
        <v>21</v>
      </c>
      <c r="D703" t="str">
        <f t="array" ref="D703">IFERROR(INDEX($A$2:$A$4115,SMALL(IF($A$2:$A$4115=$I$1,ROW($A$2:$A$4115)),ROW(702:702))-1,1),"")</f>
        <v>successful</v>
      </c>
      <c r="E703">
        <f t="array" ref="E703">IFERROR(INDEX($B$2:$B$4115,SMALL(IF($A$2:$A$4115=$I$1,ROW($A$2:$A$4115)),ROW(702:702))-1,1),"")</f>
        <v>32</v>
      </c>
      <c r="F703" t="str">
        <f t="array" ref="F703">IFERROR(INDEX($A$2:$A$4115,SMALL(IF($A$2:$A$4115=$J$1,ROW($A$2:$A$4115)),ROW(702:702))-1,1),"")</f>
        <v>failed</v>
      </c>
      <c r="G703">
        <f t="array" ref="G703">IFERROR(INDEX($B$2:$B$4115,SMALL(IF($A$2:$A$4115=$J$1,ROW($A$2:$A$4115)),ROW(702:702))-1,1),"")</f>
        <v>2</v>
      </c>
    </row>
    <row r="704" spans="1:7" x14ac:dyDescent="0.25">
      <c r="A704" t="s">
        <v>8221</v>
      </c>
      <c r="B704">
        <v>37</v>
      </c>
      <c r="D704" t="str">
        <f t="array" ref="D704">IFERROR(INDEX($A$2:$A$4115,SMALL(IF($A$2:$A$4115=$I$1,ROW($A$2:$A$4115)),ROW(703:703))-1,1),"")</f>
        <v>successful</v>
      </c>
      <c r="E704">
        <f t="array" ref="E704">IFERROR(INDEX($B$2:$B$4115,SMALL(IF($A$2:$A$4115=$I$1,ROW($A$2:$A$4115)),ROW(703:703))-1,1),"")</f>
        <v>30</v>
      </c>
      <c r="F704" t="str">
        <f t="array" ref="F704">IFERROR(INDEX($A$2:$A$4115,SMALL(IF($A$2:$A$4115=$J$1,ROW($A$2:$A$4115)),ROW(703:703))-1,1),"")</f>
        <v>failed</v>
      </c>
      <c r="G704">
        <f t="array" ref="G704">IFERROR(INDEX($B$2:$B$4115,SMALL(IF($A$2:$A$4115=$J$1,ROW($A$2:$A$4115)),ROW(703:703))-1,1),"")</f>
        <v>3</v>
      </c>
    </row>
    <row r="705" spans="1:7" x14ac:dyDescent="0.25">
      <c r="A705" t="s">
        <v>8221</v>
      </c>
      <c r="B705">
        <v>7</v>
      </c>
      <c r="D705" t="str">
        <f t="array" ref="D705">IFERROR(INDEX($A$2:$A$4115,SMALL(IF($A$2:$A$4115=$I$1,ROW($A$2:$A$4115)),ROW(704:704))-1,1),"")</f>
        <v>successful</v>
      </c>
      <c r="E705">
        <f t="array" ref="E705">IFERROR(INDEX($B$2:$B$4115,SMALL(IF($A$2:$A$4115=$I$1,ROW($A$2:$A$4115)),ROW(704:704))-1,1),"")</f>
        <v>70</v>
      </c>
      <c r="F705" t="str">
        <f t="array" ref="F705">IFERROR(INDEX($A$2:$A$4115,SMALL(IF($A$2:$A$4115=$J$1,ROW($A$2:$A$4115)),ROW(704:704))-1,1),"")</f>
        <v>failed</v>
      </c>
      <c r="G705">
        <f t="array" ref="G705">IFERROR(INDEX($B$2:$B$4115,SMALL(IF($A$2:$A$4115=$J$1,ROW($A$2:$A$4115)),ROW(704:704))-1,1),"")</f>
        <v>41</v>
      </c>
    </row>
    <row r="706" spans="1:7" x14ac:dyDescent="0.25">
      <c r="A706" t="s">
        <v>8221</v>
      </c>
      <c r="B706">
        <v>4</v>
      </c>
      <c r="D706" t="str">
        <f t="array" ref="D706">IFERROR(INDEX($A$2:$A$4115,SMALL(IF($A$2:$A$4115=$I$1,ROW($A$2:$A$4115)),ROW(705:705))-1,1),"")</f>
        <v>successful</v>
      </c>
      <c r="E706">
        <f t="array" ref="E706">IFERROR(INDEX($B$2:$B$4115,SMALL(IF($A$2:$A$4115=$I$1,ROW($A$2:$A$4115)),ROW(705:705))-1,1),"")</f>
        <v>44</v>
      </c>
      <c r="F706" t="str">
        <f t="array" ref="F706">IFERROR(INDEX($A$2:$A$4115,SMALL(IF($A$2:$A$4115=$J$1,ROW($A$2:$A$4115)),ROW(705:705))-1,1),"")</f>
        <v>failed</v>
      </c>
      <c r="G706">
        <f t="array" ref="G706">IFERROR(INDEX($B$2:$B$4115,SMALL(IF($A$2:$A$4115=$J$1,ROW($A$2:$A$4115)),ROW(705:705))-1,1),"")</f>
        <v>2</v>
      </c>
    </row>
    <row r="707" spans="1:7" x14ac:dyDescent="0.25">
      <c r="A707" t="s">
        <v>8221</v>
      </c>
      <c r="B707">
        <v>5</v>
      </c>
      <c r="D707" t="str">
        <f t="array" ref="D707">IFERROR(INDEX($A$2:$A$4115,SMALL(IF($A$2:$A$4115=$I$1,ROW($A$2:$A$4115)),ROW(706:706))-1,1),"")</f>
        <v>successful</v>
      </c>
      <c r="E707">
        <f t="array" ref="E707">IFERROR(INDEX($B$2:$B$4115,SMALL(IF($A$2:$A$4115=$I$1,ROW($A$2:$A$4115)),ROW(706:706))-1,1),"")</f>
        <v>92</v>
      </c>
      <c r="F707" t="str">
        <f t="array" ref="F707">IFERROR(INDEX($A$2:$A$4115,SMALL(IF($A$2:$A$4115=$J$1,ROW($A$2:$A$4115)),ROW(706:706))-1,1),"")</f>
        <v>failed</v>
      </c>
      <c r="G707">
        <f t="array" ref="G707">IFERROR(INDEX($B$2:$B$4115,SMALL(IF($A$2:$A$4115=$J$1,ROW($A$2:$A$4115)),ROW(706:706))-1,1),"")</f>
        <v>3</v>
      </c>
    </row>
    <row r="708" spans="1:7" x14ac:dyDescent="0.25">
      <c r="A708" t="s">
        <v>8221</v>
      </c>
      <c r="B708">
        <v>0</v>
      </c>
      <c r="D708" t="str">
        <f t="array" ref="D708">IFERROR(INDEX($A$2:$A$4115,SMALL(IF($A$2:$A$4115=$I$1,ROW($A$2:$A$4115)),ROW(707:707))-1,1),"")</f>
        <v>successful</v>
      </c>
      <c r="E708">
        <f t="array" ref="E708">IFERROR(INDEX($B$2:$B$4115,SMALL(IF($A$2:$A$4115=$I$1,ROW($A$2:$A$4115)),ROW(707:707))-1,1),"")</f>
        <v>205</v>
      </c>
      <c r="F708" t="str">
        <f t="array" ref="F708">IFERROR(INDEX($A$2:$A$4115,SMALL(IF($A$2:$A$4115=$J$1,ROW($A$2:$A$4115)),ROW(707:707))-1,1),"")</f>
        <v>failed</v>
      </c>
      <c r="G708">
        <f t="array" ref="G708">IFERROR(INDEX($B$2:$B$4115,SMALL(IF($A$2:$A$4115=$J$1,ROW($A$2:$A$4115)),ROW(707:707))-1,1),"")</f>
        <v>8</v>
      </c>
    </row>
    <row r="709" spans="1:7" x14ac:dyDescent="0.25">
      <c r="A709" t="s">
        <v>8221</v>
      </c>
      <c r="B709">
        <v>456</v>
      </c>
      <c r="D709" t="str">
        <f t="array" ref="D709">IFERROR(INDEX($A$2:$A$4115,SMALL(IF($A$2:$A$4115=$I$1,ROW($A$2:$A$4115)),ROW(708:708))-1,1),"")</f>
        <v>successful</v>
      </c>
      <c r="E709">
        <f t="array" ref="E709">IFERROR(INDEX($B$2:$B$4115,SMALL(IF($A$2:$A$4115=$I$1,ROW($A$2:$A$4115)),ROW(708:708))-1,1),"")</f>
        <v>23</v>
      </c>
      <c r="F709" t="str">
        <f t="array" ref="F709">IFERROR(INDEX($A$2:$A$4115,SMALL(IF($A$2:$A$4115=$J$1,ROW($A$2:$A$4115)),ROW(708:708))-1,1),"")</f>
        <v>failed</v>
      </c>
      <c r="G709">
        <f t="array" ref="G709">IFERROR(INDEX($B$2:$B$4115,SMALL(IF($A$2:$A$4115=$J$1,ROW($A$2:$A$4115)),ROW(708:708))-1,1),"")</f>
        <v>0</v>
      </c>
    </row>
    <row r="710" spans="1:7" x14ac:dyDescent="0.25">
      <c r="A710" t="s">
        <v>8221</v>
      </c>
      <c r="B710">
        <v>369</v>
      </c>
      <c r="D710" t="str">
        <f t="array" ref="D710">IFERROR(INDEX($A$2:$A$4115,SMALL(IF($A$2:$A$4115=$I$1,ROW($A$2:$A$4115)),ROW(709:709))-1,1),"")</f>
        <v>successful</v>
      </c>
      <c r="E710">
        <f t="array" ref="E710">IFERROR(INDEX($B$2:$B$4115,SMALL(IF($A$2:$A$4115=$I$1,ROW($A$2:$A$4115)),ROW(709:709))-1,1),"")</f>
        <v>4</v>
      </c>
      <c r="F710" t="str">
        <f t="array" ref="F710">IFERROR(INDEX($A$2:$A$4115,SMALL(IF($A$2:$A$4115=$J$1,ROW($A$2:$A$4115)),ROW(709:709))-1,1),"")</f>
        <v>failed</v>
      </c>
      <c r="G710">
        <f t="array" ref="G710">IFERROR(INDEX($B$2:$B$4115,SMALL(IF($A$2:$A$4115=$J$1,ROW($A$2:$A$4115)),ROW(709:709))-1,1),"")</f>
        <v>1</v>
      </c>
    </row>
    <row r="711" spans="1:7" x14ac:dyDescent="0.25">
      <c r="A711" t="s">
        <v>8221</v>
      </c>
      <c r="B711">
        <v>2</v>
      </c>
      <c r="D711" t="str">
        <f t="array" ref="D711">IFERROR(INDEX($A$2:$A$4115,SMALL(IF($A$2:$A$4115=$I$1,ROW($A$2:$A$4115)),ROW(710:710))-1,1),"")</f>
        <v>successful</v>
      </c>
      <c r="E711">
        <f t="array" ref="E711">IFERROR(INDEX($B$2:$B$4115,SMALL(IF($A$2:$A$4115=$I$1,ROW($A$2:$A$4115)),ROW(710:710))-1,1),"")</f>
        <v>112</v>
      </c>
      <c r="F711" t="str">
        <f t="array" ref="F711">IFERROR(INDEX($A$2:$A$4115,SMALL(IF($A$2:$A$4115=$J$1,ROW($A$2:$A$4115)),ROW(710:710))-1,1),"")</f>
        <v>failed</v>
      </c>
      <c r="G711">
        <f t="array" ref="G711">IFERROR(INDEX($B$2:$B$4115,SMALL(IF($A$2:$A$4115=$J$1,ROW($A$2:$A$4115)),ROW(710:710))-1,1),"")</f>
        <v>3</v>
      </c>
    </row>
    <row r="712" spans="1:7" x14ac:dyDescent="0.25">
      <c r="A712" t="s">
        <v>8221</v>
      </c>
      <c r="B712">
        <v>0</v>
      </c>
      <c r="D712" t="str">
        <f t="array" ref="D712">IFERROR(INDEX($A$2:$A$4115,SMALL(IF($A$2:$A$4115=$I$1,ROW($A$2:$A$4115)),ROW(711:711))-1,1),"")</f>
        <v>successful</v>
      </c>
      <c r="E712">
        <f t="array" ref="E712">IFERROR(INDEX($B$2:$B$4115,SMALL(IF($A$2:$A$4115=$I$1,ROW($A$2:$A$4115)),ROW(711:711))-1,1),"")</f>
        <v>27</v>
      </c>
      <c r="F712" t="str">
        <f t="array" ref="F712">IFERROR(INDEX($A$2:$A$4115,SMALL(IF($A$2:$A$4115=$J$1,ROW($A$2:$A$4115)),ROW(711:711))-1,1),"")</f>
        <v>failed</v>
      </c>
      <c r="G712">
        <f t="array" ref="G712">IFERROR(INDEX($B$2:$B$4115,SMALL(IF($A$2:$A$4115=$J$1,ROW($A$2:$A$4115)),ROW(711:711))-1,1),"")</f>
        <v>4</v>
      </c>
    </row>
    <row r="713" spans="1:7" x14ac:dyDescent="0.25">
      <c r="A713" t="s">
        <v>8221</v>
      </c>
      <c r="B713">
        <v>338</v>
      </c>
      <c r="D713" t="str">
        <f t="array" ref="D713">IFERROR(INDEX($A$2:$A$4115,SMALL(IF($A$2:$A$4115=$I$1,ROW($A$2:$A$4115)),ROW(712:712))-1,1),"")</f>
        <v>successful</v>
      </c>
      <c r="E713">
        <f t="array" ref="E713">IFERROR(INDEX($B$2:$B$4115,SMALL(IF($A$2:$A$4115=$I$1,ROW($A$2:$A$4115)),ROW(712:712))-1,1),"")</f>
        <v>11</v>
      </c>
      <c r="F713" t="str">
        <f t="array" ref="F713">IFERROR(INDEX($A$2:$A$4115,SMALL(IF($A$2:$A$4115=$J$1,ROW($A$2:$A$4115)),ROW(712:712))-1,1),"")</f>
        <v>failed</v>
      </c>
      <c r="G713">
        <f t="array" ref="G713">IFERROR(INDEX($B$2:$B$4115,SMALL(IF($A$2:$A$4115=$J$1,ROW($A$2:$A$4115)),ROW(712:712))-1,1),"")</f>
        <v>9</v>
      </c>
    </row>
    <row r="714" spans="1:7" x14ac:dyDescent="0.25">
      <c r="A714" t="s">
        <v>8221</v>
      </c>
      <c r="B714">
        <v>4</v>
      </c>
      <c r="D714" t="str">
        <f t="array" ref="D714">IFERROR(INDEX($A$2:$A$4115,SMALL(IF($A$2:$A$4115=$I$1,ROW($A$2:$A$4115)),ROW(713:713))-1,1),"")</f>
        <v>successful</v>
      </c>
      <c r="E714">
        <f t="array" ref="E714">IFERROR(INDEX($B$2:$B$4115,SMALL(IF($A$2:$A$4115=$I$1,ROW($A$2:$A$4115)),ROW(713:713))-1,1),"")</f>
        <v>26</v>
      </c>
      <c r="F714" t="str">
        <f t="array" ref="F714">IFERROR(INDEX($A$2:$A$4115,SMALL(IF($A$2:$A$4115=$J$1,ROW($A$2:$A$4115)),ROW(713:713))-1,1),"")</f>
        <v>failed</v>
      </c>
      <c r="G714">
        <f t="array" ref="G714">IFERROR(INDEX($B$2:$B$4115,SMALL(IF($A$2:$A$4115=$J$1,ROW($A$2:$A$4115)),ROW(713:713))-1,1),"")</f>
        <v>16</v>
      </c>
    </row>
    <row r="715" spans="1:7" x14ac:dyDescent="0.25">
      <c r="A715" t="s">
        <v>8221</v>
      </c>
      <c r="B715">
        <v>1</v>
      </c>
      <c r="D715" t="str">
        <f t="array" ref="D715">IFERROR(INDEX($A$2:$A$4115,SMALL(IF($A$2:$A$4115=$I$1,ROW($A$2:$A$4115)),ROW(714:714))-1,1),"")</f>
        <v>successful</v>
      </c>
      <c r="E715">
        <f t="array" ref="E715">IFERROR(INDEX($B$2:$B$4115,SMALL(IF($A$2:$A$4115=$I$1,ROW($A$2:$A$4115)),ROW(714:714))-1,1),"")</f>
        <v>77</v>
      </c>
      <c r="F715" t="str">
        <f t="array" ref="F715">IFERROR(INDEX($A$2:$A$4115,SMALL(IF($A$2:$A$4115=$J$1,ROW($A$2:$A$4115)),ROW(714:714))-1,1),"")</f>
        <v>failed</v>
      </c>
      <c r="G715">
        <f t="array" ref="G715">IFERROR(INDEX($B$2:$B$4115,SMALL(IF($A$2:$A$4115=$J$1,ROW($A$2:$A$4115)),ROW(714:714))-1,1),"")</f>
        <v>1</v>
      </c>
    </row>
    <row r="716" spans="1:7" x14ac:dyDescent="0.25">
      <c r="A716" t="s">
        <v>8221</v>
      </c>
      <c r="B716">
        <v>28</v>
      </c>
      <c r="D716" t="str">
        <f t="array" ref="D716">IFERROR(INDEX($A$2:$A$4115,SMALL(IF($A$2:$A$4115=$I$1,ROW($A$2:$A$4115)),ROW(715:715))-1,1),"")</f>
        <v>successful</v>
      </c>
      <c r="E716">
        <f t="array" ref="E716">IFERROR(INDEX($B$2:$B$4115,SMALL(IF($A$2:$A$4115=$I$1,ROW($A$2:$A$4115)),ROW(715:715))-1,1),"")</f>
        <v>136</v>
      </c>
      <c r="F716" t="str">
        <f t="array" ref="F716">IFERROR(INDEX($A$2:$A$4115,SMALL(IF($A$2:$A$4115=$J$1,ROW($A$2:$A$4115)),ROW(715:715))-1,1),"")</f>
        <v>failed</v>
      </c>
      <c r="G716">
        <f t="array" ref="G716">IFERROR(INDEX($B$2:$B$4115,SMALL(IF($A$2:$A$4115=$J$1,ROW($A$2:$A$4115)),ROW(715:715))-1,1),"")</f>
        <v>7</v>
      </c>
    </row>
    <row r="717" spans="1:7" x14ac:dyDescent="0.25">
      <c r="A717" t="s">
        <v>8221</v>
      </c>
      <c r="B717">
        <v>12</v>
      </c>
      <c r="D717" t="str">
        <f t="array" ref="D717">IFERROR(INDEX($A$2:$A$4115,SMALL(IF($A$2:$A$4115=$I$1,ROW($A$2:$A$4115)),ROW(716:716))-1,1),"")</f>
        <v>successful</v>
      </c>
      <c r="E717">
        <f t="array" ref="E717">IFERROR(INDEX($B$2:$B$4115,SMALL(IF($A$2:$A$4115=$I$1,ROW($A$2:$A$4115)),ROW(716:716))-1,1),"")</f>
        <v>157</v>
      </c>
      <c r="F717" t="str">
        <f t="array" ref="F717">IFERROR(INDEX($A$2:$A$4115,SMALL(IF($A$2:$A$4115=$J$1,ROW($A$2:$A$4115)),ROW(716:716))-1,1),"")</f>
        <v>failed</v>
      </c>
      <c r="G717">
        <f t="array" ref="G717">IFERROR(INDEX($B$2:$B$4115,SMALL(IF($A$2:$A$4115=$J$1,ROW($A$2:$A$4115)),ROW(716:716))-1,1),"")</f>
        <v>0</v>
      </c>
    </row>
    <row r="718" spans="1:7" x14ac:dyDescent="0.25">
      <c r="A718" t="s">
        <v>8221</v>
      </c>
      <c r="B718">
        <v>16</v>
      </c>
      <c r="D718" t="str">
        <f t="array" ref="D718">IFERROR(INDEX($A$2:$A$4115,SMALL(IF($A$2:$A$4115=$I$1,ROW($A$2:$A$4115)),ROW(717:717))-1,1),"")</f>
        <v>successful</v>
      </c>
      <c r="E718">
        <f t="array" ref="E718">IFERROR(INDEX($B$2:$B$4115,SMALL(IF($A$2:$A$4115=$I$1,ROW($A$2:$A$4115)),ROW(717:717))-1,1),"")</f>
        <v>158</v>
      </c>
      <c r="F718" t="str">
        <f t="array" ref="F718">IFERROR(INDEX($A$2:$A$4115,SMALL(IF($A$2:$A$4115=$J$1,ROW($A$2:$A$4115)),ROW(717:717))-1,1),"")</f>
        <v>failed</v>
      </c>
      <c r="G718">
        <f t="array" ref="G718">IFERROR(INDEX($B$2:$B$4115,SMALL(IF($A$2:$A$4115=$J$1,ROW($A$2:$A$4115)),ROW(717:717))-1,1),"")</f>
        <v>0</v>
      </c>
    </row>
    <row r="719" spans="1:7" x14ac:dyDescent="0.25">
      <c r="A719" t="s">
        <v>8221</v>
      </c>
      <c r="B719">
        <v>4</v>
      </c>
      <c r="D719" t="str">
        <f t="array" ref="D719">IFERROR(INDEX($A$2:$A$4115,SMALL(IF($A$2:$A$4115=$I$1,ROW($A$2:$A$4115)),ROW(718:718))-1,1),"")</f>
        <v>successful</v>
      </c>
      <c r="E719">
        <f t="array" ref="E719">IFERROR(INDEX($B$2:$B$4115,SMALL(IF($A$2:$A$4115=$I$1,ROW($A$2:$A$4115)),ROW(718:718))-1,1),"")</f>
        <v>27</v>
      </c>
      <c r="F719" t="str">
        <f t="array" ref="F719">IFERROR(INDEX($A$2:$A$4115,SMALL(IF($A$2:$A$4115=$J$1,ROW($A$2:$A$4115)),ROW(718:718))-1,1),"")</f>
        <v>failed</v>
      </c>
      <c r="G719">
        <f t="array" ref="G719">IFERROR(INDEX($B$2:$B$4115,SMALL(IF($A$2:$A$4115=$J$1,ROW($A$2:$A$4115)),ROW(718:718))-1,1),"")</f>
        <v>0</v>
      </c>
    </row>
    <row r="720" spans="1:7" x14ac:dyDescent="0.25">
      <c r="A720" t="s">
        <v>8221</v>
      </c>
      <c r="B720">
        <v>4</v>
      </c>
      <c r="D720" t="str">
        <f t="array" ref="D720">IFERROR(INDEX($A$2:$A$4115,SMALL(IF($A$2:$A$4115=$I$1,ROW($A$2:$A$4115)),ROW(719:719))-1,1),"")</f>
        <v>successful</v>
      </c>
      <c r="E720">
        <f t="array" ref="E720">IFERROR(INDEX($B$2:$B$4115,SMALL(IF($A$2:$A$4115=$I$1,ROW($A$2:$A$4115)),ROW(719:719))-1,1),"")</f>
        <v>23</v>
      </c>
      <c r="F720" t="str">
        <f t="array" ref="F720">IFERROR(INDEX($A$2:$A$4115,SMALL(IF($A$2:$A$4115=$J$1,ROW($A$2:$A$4115)),ROW(719:719))-1,1),"")</f>
        <v>failed</v>
      </c>
      <c r="G720">
        <f t="array" ref="G720">IFERROR(INDEX($B$2:$B$4115,SMALL(IF($A$2:$A$4115=$J$1,ROW($A$2:$A$4115)),ROW(719:719))-1,1),"")</f>
        <v>0</v>
      </c>
    </row>
    <row r="721" spans="1:7" x14ac:dyDescent="0.25">
      <c r="A721" t="s">
        <v>8221</v>
      </c>
      <c r="B721">
        <v>10</v>
      </c>
      <c r="D721" t="str">
        <f t="array" ref="D721">IFERROR(INDEX($A$2:$A$4115,SMALL(IF($A$2:$A$4115=$I$1,ROW($A$2:$A$4115)),ROW(720:720))-1,1),"")</f>
        <v>successful</v>
      </c>
      <c r="E721">
        <f t="array" ref="E721">IFERROR(INDEX($B$2:$B$4115,SMALL(IF($A$2:$A$4115=$I$1,ROW($A$2:$A$4115)),ROW(720:720))-1,1),"")</f>
        <v>17</v>
      </c>
      <c r="F721" t="str">
        <f t="array" ref="F721">IFERROR(INDEX($A$2:$A$4115,SMALL(IF($A$2:$A$4115=$J$1,ROW($A$2:$A$4115)),ROW(720:720))-1,1),"")</f>
        <v>failed</v>
      </c>
      <c r="G721">
        <f t="array" ref="G721">IFERROR(INDEX($B$2:$B$4115,SMALL(IF($A$2:$A$4115=$J$1,ROW($A$2:$A$4115)),ROW(720:720))-1,1),"")</f>
        <v>0</v>
      </c>
    </row>
    <row r="722" spans="1:7" x14ac:dyDescent="0.25">
      <c r="A722" t="s">
        <v>8219</v>
      </c>
      <c r="B722">
        <v>41</v>
      </c>
      <c r="D722" t="str">
        <f t="array" ref="D722">IFERROR(INDEX($A$2:$A$4115,SMALL(IF($A$2:$A$4115=$I$1,ROW($A$2:$A$4115)),ROW(721:721))-1,1),"")</f>
        <v>successful</v>
      </c>
      <c r="E722">
        <f t="array" ref="E722">IFERROR(INDEX($B$2:$B$4115,SMALL(IF($A$2:$A$4115=$I$1,ROW($A$2:$A$4115)),ROW(721:721))-1,1),"")</f>
        <v>37</v>
      </c>
      <c r="F722" t="str">
        <f t="array" ref="F722">IFERROR(INDEX($A$2:$A$4115,SMALL(IF($A$2:$A$4115=$J$1,ROW($A$2:$A$4115)),ROW(721:721))-1,1),"")</f>
        <v>failed</v>
      </c>
      <c r="G722">
        <f t="array" ref="G722">IFERROR(INDEX($B$2:$B$4115,SMALL(IF($A$2:$A$4115=$J$1,ROW($A$2:$A$4115)),ROW(721:721))-1,1),"")</f>
        <v>1</v>
      </c>
    </row>
    <row r="723" spans="1:7" x14ac:dyDescent="0.25">
      <c r="A723" t="s">
        <v>8219</v>
      </c>
      <c r="B723">
        <v>119</v>
      </c>
      <c r="D723" t="str">
        <f t="array" ref="D723">IFERROR(INDEX($A$2:$A$4115,SMALL(IF($A$2:$A$4115=$I$1,ROW($A$2:$A$4115)),ROW(722:722))-1,1),"")</f>
        <v>successful</v>
      </c>
      <c r="E723">
        <f t="array" ref="E723">IFERROR(INDEX($B$2:$B$4115,SMALL(IF($A$2:$A$4115=$I$1,ROW($A$2:$A$4115)),ROW(722:722))-1,1),"")</f>
        <v>65</v>
      </c>
      <c r="F723" t="str">
        <f t="array" ref="F723">IFERROR(INDEX($A$2:$A$4115,SMALL(IF($A$2:$A$4115=$J$1,ROW($A$2:$A$4115)),ROW(722:722))-1,1),"")</f>
        <v>failed</v>
      </c>
      <c r="G723">
        <f t="array" ref="G723">IFERROR(INDEX($B$2:$B$4115,SMALL(IF($A$2:$A$4115=$J$1,ROW($A$2:$A$4115)),ROW(722:722))-1,1),"")</f>
        <v>2</v>
      </c>
    </row>
    <row r="724" spans="1:7" x14ac:dyDescent="0.25">
      <c r="A724" t="s">
        <v>8219</v>
      </c>
      <c r="B724">
        <v>153</v>
      </c>
      <c r="D724" t="str">
        <f t="array" ref="D724">IFERROR(INDEX($A$2:$A$4115,SMALL(IF($A$2:$A$4115=$I$1,ROW($A$2:$A$4115)),ROW(723:723))-1,1),"")</f>
        <v>successful</v>
      </c>
      <c r="E724">
        <f t="array" ref="E724">IFERROR(INDEX($B$2:$B$4115,SMALL(IF($A$2:$A$4115=$I$1,ROW($A$2:$A$4115)),ROW(723:723))-1,1),"")</f>
        <v>18</v>
      </c>
      <c r="F724" t="str">
        <f t="array" ref="F724">IFERROR(INDEX($A$2:$A$4115,SMALL(IF($A$2:$A$4115=$J$1,ROW($A$2:$A$4115)),ROW(723:723))-1,1),"")</f>
        <v>failed</v>
      </c>
      <c r="G724">
        <f t="array" ref="G724">IFERROR(INDEX($B$2:$B$4115,SMALL(IF($A$2:$A$4115=$J$1,ROW($A$2:$A$4115)),ROW(723:723))-1,1),"")</f>
        <v>1</v>
      </c>
    </row>
    <row r="725" spans="1:7" x14ac:dyDescent="0.25">
      <c r="A725" t="s">
        <v>8219</v>
      </c>
      <c r="B725">
        <v>100</v>
      </c>
      <c r="D725" t="str">
        <f t="array" ref="D725">IFERROR(INDEX($A$2:$A$4115,SMALL(IF($A$2:$A$4115=$I$1,ROW($A$2:$A$4115)),ROW(724:724))-1,1),"")</f>
        <v>successful</v>
      </c>
      <c r="E725">
        <f t="array" ref="E725">IFERROR(INDEX($B$2:$B$4115,SMALL(IF($A$2:$A$4115=$I$1,ROW($A$2:$A$4115)),ROW(724:724))-1,1),"")</f>
        <v>25</v>
      </c>
      <c r="F725" t="str">
        <f t="array" ref="F725">IFERROR(INDEX($A$2:$A$4115,SMALL(IF($A$2:$A$4115=$J$1,ROW($A$2:$A$4115)),ROW(724:724))-1,1),"")</f>
        <v>failed</v>
      </c>
      <c r="G725">
        <f t="array" ref="G725">IFERROR(INDEX($B$2:$B$4115,SMALL(IF($A$2:$A$4115=$J$1,ROW($A$2:$A$4115)),ROW(724:724))-1,1),"")</f>
        <v>15</v>
      </c>
    </row>
    <row r="726" spans="1:7" x14ac:dyDescent="0.25">
      <c r="A726" t="s">
        <v>8219</v>
      </c>
      <c r="B726">
        <v>143</v>
      </c>
      <c r="D726" t="str">
        <f t="array" ref="D726">IFERROR(INDEX($A$2:$A$4115,SMALL(IF($A$2:$A$4115=$I$1,ROW($A$2:$A$4115)),ROW(725:725))-1,1),"")</f>
        <v>successful</v>
      </c>
      <c r="E726">
        <f t="array" ref="E726">IFERROR(INDEX($B$2:$B$4115,SMALL(IF($A$2:$A$4115=$I$1,ROW($A$2:$A$4115)),ROW(725:725))-1,1),"")</f>
        <v>104</v>
      </c>
      <c r="F726" t="str">
        <f t="array" ref="F726">IFERROR(INDEX($A$2:$A$4115,SMALL(IF($A$2:$A$4115=$J$1,ROW($A$2:$A$4115)),ROW(725:725))-1,1),"")</f>
        <v>failed</v>
      </c>
      <c r="G726">
        <f t="array" ref="G726">IFERROR(INDEX($B$2:$B$4115,SMALL(IF($A$2:$A$4115=$J$1,ROW($A$2:$A$4115)),ROW(725:725))-1,1),"")</f>
        <v>1</v>
      </c>
    </row>
    <row r="727" spans="1:7" x14ac:dyDescent="0.25">
      <c r="A727" t="s">
        <v>8219</v>
      </c>
      <c r="B727">
        <v>140</v>
      </c>
      <c r="D727" t="str">
        <f t="array" ref="D727">IFERROR(INDEX($A$2:$A$4115,SMALL(IF($A$2:$A$4115=$I$1,ROW($A$2:$A$4115)),ROW(726:726))-1,1),"")</f>
        <v>successful</v>
      </c>
      <c r="E727">
        <f t="array" ref="E727">IFERROR(INDEX($B$2:$B$4115,SMALL(IF($A$2:$A$4115=$I$1,ROW($A$2:$A$4115)),ROW(726:726))-1,1),"")</f>
        <v>108</v>
      </c>
      <c r="F727" t="str">
        <f t="array" ref="F727">IFERROR(INDEX($A$2:$A$4115,SMALL(IF($A$2:$A$4115=$J$1,ROW($A$2:$A$4115)),ROW(726:726))-1,1),"")</f>
        <v>failed</v>
      </c>
      <c r="G727">
        <f t="array" ref="G727">IFERROR(INDEX($B$2:$B$4115,SMALL(IF($A$2:$A$4115=$J$1,ROW($A$2:$A$4115)),ROW(726:726))-1,1),"")</f>
        <v>1</v>
      </c>
    </row>
    <row r="728" spans="1:7" x14ac:dyDescent="0.25">
      <c r="A728" t="s">
        <v>8219</v>
      </c>
      <c r="B728">
        <v>35</v>
      </c>
      <c r="D728" t="str">
        <f t="array" ref="D728">IFERROR(INDEX($A$2:$A$4115,SMALL(IF($A$2:$A$4115=$I$1,ROW($A$2:$A$4115)),ROW(727:727))-1,1),"")</f>
        <v>successful</v>
      </c>
      <c r="E728">
        <f t="array" ref="E728">IFERROR(INDEX($B$2:$B$4115,SMALL(IF($A$2:$A$4115=$I$1,ROW($A$2:$A$4115)),ROW(727:727))-1,1),"")</f>
        <v>38</v>
      </c>
      <c r="F728" t="str">
        <f t="array" ref="F728">IFERROR(INDEX($A$2:$A$4115,SMALL(IF($A$2:$A$4115=$J$1,ROW($A$2:$A$4115)),ROW(727:727))-1,1),"")</f>
        <v>failed</v>
      </c>
      <c r="G728">
        <f t="array" ref="G728">IFERROR(INDEX($B$2:$B$4115,SMALL(IF($A$2:$A$4115=$J$1,ROW($A$2:$A$4115)),ROW(727:727))-1,1),"")</f>
        <v>0</v>
      </c>
    </row>
    <row r="729" spans="1:7" x14ac:dyDescent="0.25">
      <c r="A729" t="s">
        <v>8219</v>
      </c>
      <c r="B729">
        <v>149</v>
      </c>
      <c r="D729" t="str">
        <f t="array" ref="D729">IFERROR(INDEX($A$2:$A$4115,SMALL(IF($A$2:$A$4115=$I$1,ROW($A$2:$A$4115)),ROW(728:728))-1,1),"")</f>
        <v>successful</v>
      </c>
      <c r="E729">
        <f t="array" ref="E729">IFERROR(INDEX($B$2:$B$4115,SMALL(IF($A$2:$A$4115=$I$1,ROW($A$2:$A$4115)),ROW(728:728))-1,1),"")</f>
        <v>88</v>
      </c>
      <c r="F729" t="str">
        <f t="array" ref="F729">IFERROR(INDEX($A$2:$A$4115,SMALL(IF($A$2:$A$4115=$J$1,ROW($A$2:$A$4115)),ROW(728:728))-1,1),"")</f>
        <v>failed</v>
      </c>
      <c r="G729">
        <f t="array" ref="G729">IFERROR(INDEX($B$2:$B$4115,SMALL(IF($A$2:$A$4115=$J$1,ROW($A$2:$A$4115)),ROW(728:728))-1,1),"")</f>
        <v>39</v>
      </c>
    </row>
    <row r="730" spans="1:7" x14ac:dyDescent="0.25">
      <c r="A730" t="s">
        <v>8219</v>
      </c>
      <c r="B730">
        <v>130</v>
      </c>
      <c r="D730" t="str">
        <f t="array" ref="D730">IFERROR(INDEX($A$2:$A$4115,SMALL(IF($A$2:$A$4115=$I$1,ROW($A$2:$A$4115)),ROW(729:729))-1,1),"")</f>
        <v>successful</v>
      </c>
      <c r="E730">
        <f t="array" ref="E730">IFERROR(INDEX($B$2:$B$4115,SMALL(IF($A$2:$A$4115=$I$1,ROW($A$2:$A$4115)),ROW(729:729))-1,1),"")</f>
        <v>82</v>
      </c>
      <c r="F730" t="str">
        <f t="array" ref="F730">IFERROR(INDEX($A$2:$A$4115,SMALL(IF($A$2:$A$4115=$J$1,ROW($A$2:$A$4115)),ROW(729:729))-1,1),"")</f>
        <v>failed</v>
      </c>
      <c r="G730">
        <f t="array" ref="G730">IFERROR(INDEX($B$2:$B$4115,SMALL(IF($A$2:$A$4115=$J$1,ROW($A$2:$A$4115)),ROW(729:729))-1,1),"")</f>
        <v>103</v>
      </c>
    </row>
    <row r="731" spans="1:7" x14ac:dyDescent="0.25">
      <c r="A731" t="s">
        <v>8219</v>
      </c>
      <c r="B731">
        <v>120</v>
      </c>
      <c r="D731" t="str">
        <f t="array" ref="D731">IFERROR(INDEX($A$2:$A$4115,SMALL(IF($A$2:$A$4115=$I$1,ROW($A$2:$A$4115)),ROW(730:730))-1,1),"")</f>
        <v>successful</v>
      </c>
      <c r="E731">
        <f t="array" ref="E731">IFERROR(INDEX($B$2:$B$4115,SMALL(IF($A$2:$A$4115=$I$1,ROW($A$2:$A$4115)),ROW(730:730))-1,1),"")</f>
        <v>126</v>
      </c>
      <c r="F731" t="str">
        <f t="array" ref="F731">IFERROR(INDEX($A$2:$A$4115,SMALL(IF($A$2:$A$4115=$J$1,ROW($A$2:$A$4115)),ROW(730:730))-1,1),"")</f>
        <v>failed</v>
      </c>
      <c r="G731">
        <f t="array" ref="G731">IFERROR(INDEX($B$2:$B$4115,SMALL(IF($A$2:$A$4115=$J$1,ROW($A$2:$A$4115)),ROW(730:730))-1,1),"")</f>
        <v>0</v>
      </c>
    </row>
    <row r="732" spans="1:7" x14ac:dyDescent="0.25">
      <c r="A732" t="s">
        <v>8219</v>
      </c>
      <c r="B732">
        <v>265</v>
      </c>
      <c r="D732" t="str">
        <f t="array" ref="D732">IFERROR(INDEX($A$2:$A$4115,SMALL(IF($A$2:$A$4115=$I$1,ROW($A$2:$A$4115)),ROW(731:731))-1,1),"")</f>
        <v>successful</v>
      </c>
      <c r="E732">
        <f t="array" ref="E732">IFERROR(INDEX($B$2:$B$4115,SMALL(IF($A$2:$A$4115=$I$1,ROW($A$2:$A$4115)),ROW(731:731))-1,1),"")</f>
        <v>133</v>
      </c>
      <c r="F732" t="str">
        <f t="array" ref="F732">IFERROR(INDEX($A$2:$A$4115,SMALL(IF($A$2:$A$4115=$J$1,ROW($A$2:$A$4115)),ROW(731:731))-1,1),"")</f>
        <v>failed</v>
      </c>
      <c r="G732">
        <f t="array" ref="G732">IFERROR(INDEX($B$2:$B$4115,SMALL(IF($A$2:$A$4115=$J$1,ROW($A$2:$A$4115)),ROW(731:731))-1,1),"")</f>
        <v>39</v>
      </c>
    </row>
    <row r="733" spans="1:7" x14ac:dyDescent="0.25">
      <c r="A733" t="s">
        <v>8219</v>
      </c>
      <c r="B733">
        <v>71</v>
      </c>
      <c r="D733" t="str">
        <f t="array" ref="D733">IFERROR(INDEX($A$2:$A$4115,SMALL(IF($A$2:$A$4115=$I$1,ROW($A$2:$A$4115)),ROW(732:732))-1,1),"")</f>
        <v>successful</v>
      </c>
      <c r="E733">
        <f t="array" ref="E733">IFERROR(INDEX($B$2:$B$4115,SMALL(IF($A$2:$A$4115=$I$1,ROW($A$2:$A$4115)),ROW(732:732))-1,1),"")</f>
        <v>47</v>
      </c>
      <c r="F733" t="str">
        <f t="array" ref="F733">IFERROR(INDEX($A$2:$A$4115,SMALL(IF($A$2:$A$4115=$J$1,ROW($A$2:$A$4115)),ROW(732:732))-1,1),"")</f>
        <v>failed</v>
      </c>
      <c r="G733">
        <f t="array" ref="G733">IFERROR(INDEX($B$2:$B$4115,SMALL(IF($A$2:$A$4115=$J$1,ROW($A$2:$A$4115)),ROW(732:732))-1,1),"")</f>
        <v>15</v>
      </c>
    </row>
    <row r="734" spans="1:7" x14ac:dyDescent="0.25">
      <c r="A734" t="s">
        <v>8219</v>
      </c>
      <c r="B734">
        <v>13</v>
      </c>
      <c r="D734" t="str">
        <f t="array" ref="D734">IFERROR(INDEX($A$2:$A$4115,SMALL(IF($A$2:$A$4115=$I$1,ROW($A$2:$A$4115)),ROW(733:733))-1,1),"")</f>
        <v>successful</v>
      </c>
      <c r="E734">
        <f t="array" ref="E734">IFERROR(INDEX($B$2:$B$4115,SMALL(IF($A$2:$A$4115=$I$1,ROW($A$2:$A$4115)),ROW(733:733))-1,1),"")</f>
        <v>58</v>
      </c>
      <c r="F734" t="str">
        <f t="array" ref="F734">IFERROR(INDEX($A$2:$A$4115,SMALL(IF($A$2:$A$4115=$J$1,ROW($A$2:$A$4115)),ROW(733:733))-1,1),"")</f>
        <v>failed</v>
      </c>
      <c r="G734">
        <f t="array" ref="G734">IFERROR(INDEX($B$2:$B$4115,SMALL(IF($A$2:$A$4115=$J$1,ROW($A$2:$A$4115)),ROW(733:733))-1,1),"")</f>
        <v>22</v>
      </c>
    </row>
    <row r="735" spans="1:7" x14ac:dyDescent="0.25">
      <c r="A735" t="s">
        <v>8219</v>
      </c>
      <c r="B735">
        <v>169</v>
      </c>
      <c r="D735" t="str">
        <f t="array" ref="D735">IFERROR(INDEX($A$2:$A$4115,SMALL(IF($A$2:$A$4115=$I$1,ROW($A$2:$A$4115)),ROW(734:734))-1,1),"")</f>
        <v>successful</v>
      </c>
      <c r="E735">
        <f t="array" ref="E735">IFERROR(INDEX($B$2:$B$4115,SMALL(IF($A$2:$A$4115=$I$1,ROW($A$2:$A$4115)),ROW(734:734))-1,1),"")</f>
        <v>32</v>
      </c>
      <c r="F735" t="str">
        <f t="array" ref="F735">IFERROR(INDEX($A$2:$A$4115,SMALL(IF($A$2:$A$4115=$J$1,ROW($A$2:$A$4115)),ROW(734:734))-1,1),"")</f>
        <v>failed</v>
      </c>
      <c r="G735">
        <f t="array" ref="G735">IFERROR(INDEX($B$2:$B$4115,SMALL(IF($A$2:$A$4115=$J$1,ROW($A$2:$A$4115)),ROW(734:734))-1,1),"")</f>
        <v>92</v>
      </c>
    </row>
    <row r="736" spans="1:7" x14ac:dyDescent="0.25">
      <c r="A736" t="s">
        <v>8219</v>
      </c>
      <c r="B736">
        <v>57</v>
      </c>
      <c r="D736" t="str">
        <f t="array" ref="D736">IFERROR(INDEX($A$2:$A$4115,SMALL(IF($A$2:$A$4115=$I$1,ROW($A$2:$A$4115)),ROW(735:735))-1,1),"")</f>
        <v>successful</v>
      </c>
      <c r="E736">
        <f t="array" ref="E736">IFERROR(INDEX($B$2:$B$4115,SMALL(IF($A$2:$A$4115=$I$1,ROW($A$2:$A$4115)),ROW(735:735))-1,1),"")</f>
        <v>37</v>
      </c>
      <c r="F736" t="str">
        <f t="array" ref="F736">IFERROR(INDEX($A$2:$A$4115,SMALL(IF($A$2:$A$4115=$J$1,ROW($A$2:$A$4115)),ROW(735:735))-1,1),"")</f>
        <v>failed</v>
      </c>
      <c r="G736">
        <f t="array" ref="G736">IFERROR(INDEX($B$2:$B$4115,SMALL(IF($A$2:$A$4115=$J$1,ROW($A$2:$A$4115)),ROW(735:735))-1,1),"")</f>
        <v>25</v>
      </c>
    </row>
    <row r="737" spans="1:7" x14ac:dyDescent="0.25">
      <c r="A737" t="s">
        <v>8219</v>
      </c>
      <c r="B737">
        <v>229</v>
      </c>
      <c r="D737" t="str">
        <f t="array" ref="D737">IFERROR(INDEX($A$2:$A$4115,SMALL(IF($A$2:$A$4115=$I$1,ROW($A$2:$A$4115)),ROW(736:736))-1,1),"")</f>
        <v>successful</v>
      </c>
      <c r="E737">
        <f t="array" ref="E737">IFERROR(INDEX($B$2:$B$4115,SMALL(IF($A$2:$A$4115=$I$1,ROW($A$2:$A$4115)),ROW(736:736))-1,1),"")</f>
        <v>87</v>
      </c>
      <c r="F737" t="str">
        <f t="array" ref="F737">IFERROR(INDEX($A$2:$A$4115,SMALL(IF($A$2:$A$4115=$J$1,ROW($A$2:$A$4115)),ROW(736:736))-1,1),"")</f>
        <v>failed</v>
      </c>
      <c r="G737">
        <f t="array" ref="G737">IFERROR(INDEX($B$2:$B$4115,SMALL(IF($A$2:$A$4115=$J$1,ROW($A$2:$A$4115)),ROW(736:736))-1,1),"")</f>
        <v>19</v>
      </c>
    </row>
    <row r="738" spans="1:7" x14ac:dyDescent="0.25">
      <c r="A738" t="s">
        <v>8219</v>
      </c>
      <c r="B738">
        <v>108</v>
      </c>
      <c r="D738" t="str">
        <f t="array" ref="D738">IFERROR(INDEX($A$2:$A$4115,SMALL(IF($A$2:$A$4115=$I$1,ROW($A$2:$A$4115)),ROW(737:737))-1,1),"")</f>
        <v>successful</v>
      </c>
      <c r="E738">
        <f t="array" ref="E738">IFERROR(INDEX($B$2:$B$4115,SMALL(IF($A$2:$A$4115=$I$1,ROW($A$2:$A$4115)),ROW(737:737))-1,1),"")</f>
        <v>15</v>
      </c>
      <c r="F738" t="str">
        <f t="array" ref="F738">IFERROR(INDEX($A$2:$A$4115,SMALL(IF($A$2:$A$4115=$J$1,ROW($A$2:$A$4115)),ROW(737:737))-1,1),"")</f>
        <v>failed</v>
      </c>
      <c r="G738">
        <f t="array" ref="G738">IFERROR(INDEX($B$2:$B$4115,SMALL(IF($A$2:$A$4115=$J$1,ROW($A$2:$A$4115)),ROW(737:737))-1,1),"")</f>
        <v>19</v>
      </c>
    </row>
    <row r="739" spans="1:7" x14ac:dyDescent="0.25">
      <c r="A739" t="s">
        <v>8219</v>
      </c>
      <c r="B739">
        <v>108</v>
      </c>
      <c r="D739" t="str">
        <f t="array" ref="D739">IFERROR(INDEX($A$2:$A$4115,SMALL(IF($A$2:$A$4115=$I$1,ROW($A$2:$A$4115)),ROW(738:738))-1,1),"")</f>
        <v>successful</v>
      </c>
      <c r="E739">
        <f t="array" ref="E739">IFERROR(INDEX($B$2:$B$4115,SMALL(IF($A$2:$A$4115=$I$1,ROW($A$2:$A$4115)),ROW(738:738))-1,1),"")</f>
        <v>27</v>
      </c>
      <c r="F739" t="str">
        <f t="array" ref="F739">IFERROR(INDEX($A$2:$A$4115,SMALL(IF($A$2:$A$4115=$J$1,ROW($A$2:$A$4115)),ROW(738:738))-1,1),"")</f>
        <v>failed</v>
      </c>
      <c r="G739">
        <f t="array" ref="G739">IFERROR(INDEX($B$2:$B$4115,SMALL(IF($A$2:$A$4115=$J$1,ROW($A$2:$A$4115)),ROW(738:738))-1,1),"")</f>
        <v>13</v>
      </c>
    </row>
    <row r="740" spans="1:7" x14ac:dyDescent="0.25">
      <c r="A740" t="s">
        <v>8219</v>
      </c>
      <c r="B740">
        <v>41</v>
      </c>
      <c r="D740" t="str">
        <f t="array" ref="D740">IFERROR(INDEX($A$2:$A$4115,SMALL(IF($A$2:$A$4115=$I$1,ROW($A$2:$A$4115)),ROW(739:739))-1,1),"")</f>
        <v>successful</v>
      </c>
      <c r="E740">
        <f t="array" ref="E740">IFERROR(INDEX($B$2:$B$4115,SMALL(IF($A$2:$A$4115=$I$1,ROW($A$2:$A$4115)),ROW(739:739))-1,1),"")</f>
        <v>19</v>
      </c>
      <c r="F740" t="str">
        <f t="array" ref="F740">IFERROR(INDEX($A$2:$A$4115,SMALL(IF($A$2:$A$4115=$J$1,ROW($A$2:$A$4115)),ROW(739:739))-1,1),"")</f>
        <v>failed</v>
      </c>
      <c r="G740">
        <f t="array" ref="G740">IFERROR(INDEX($B$2:$B$4115,SMALL(IF($A$2:$A$4115=$J$1,ROW($A$2:$A$4115)),ROW(739:739))-1,1),"")</f>
        <v>124</v>
      </c>
    </row>
    <row r="741" spans="1:7" x14ac:dyDescent="0.25">
      <c r="A741" t="s">
        <v>8219</v>
      </c>
      <c r="B741">
        <v>139</v>
      </c>
      <c r="D741" t="str">
        <f t="array" ref="D741">IFERROR(INDEX($A$2:$A$4115,SMALL(IF($A$2:$A$4115=$I$1,ROW($A$2:$A$4115)),ROW(740:740))-1,1),"")</f>
        <v>successful</v>
      </c>
      <c r="E741">
        <f t="array" ref="E741">IFERROR(INDEX($B$2:$B$4115,SMALL(IF($A$2:$A$4115=$I$1,ROW($A$2:$A$4115)),ROW(740:740))-1,1),"")</f>
        <v>17</v>
      </c>
      <c r="F741" t="str">
        <f t="array" ref="F741">IFERROR(INDEX($A$2:$A$4115,SMALL(IF($A$2:$A$4115=$J$1,ROW($A$2:$A$4115)),ROW(740:740))-1,1),"")</f>
        <v>failed</v>
      </c>
      <c r="G741">
        <f t="array" ref="G741">IFERROR(INDEX($B$2:$B$4115,SMALL(IF($A$2:$A$4115=$J$1,ROW($A$2:$A$4115)),ROW(740:740))-1,1),"")</f>
        <v>4</v>
      </c>
    </row>
    <row r="742" spans="1:7" x14ac:dyDescent="0.25">
      <c r="A742" t="s">
        <v>8219</v>
      </c>
      <c r="B742">
        <v>19</v>
      </c>
      <c r="D742" t="str">
        <f t="array" ref="D742">IFERROR(INDEX($A$2:$A$4115,SMALL(IF($A$2:$A$4115=$I$1,ROW($A$2:$A$4115)),ROW(741:741))-1,1),"")</f>
        <v>successful</v>
      </c>
      <c r="E742">
        <f t="array" ref="E742">IFERROR(INDEX($B$2:$B$4115,SMALL(IF($A$2:$A$4115=$I$1,ROW($A$2:$A$4115)),ROW(741:741))-1,1),"")</f>
        <v>26</v>
      </c>
      <c r="F742" t="str">
        <f t="array" ref="F742">IFERROR(INDEX($A$2:$A$4115,SMALL(IF($A$2:$A$4115=$J$1,ROW($A$2:$A$4115)),ROW(741:741))-1,1),"")</f>
        <v>failed</v>
      </c>
      <c r="G742">
        <f t="array" ref="G742">IFERROR(INDEX($B$2:$B$4115,SMALL(IF($A$2:$A$4115=$J$1,ROW($A$2:$A$4115)),ROW(741:741))-1,1),"")</f>
        <v>10</v>
      </c>
    </row>
    <row r="743" spans="1:7" x14ac:dyDescent="0.25">
      <c r="A743" t="s">
        <v>8219</v>
      </c>
      <c r="B743">
        <v>94</v>
      </c>
      <c r="D743" t="str">
        <f t="array" ref="D743">IFERROR(INDEX($A$2:$A$4115,SMALL(IF($A$2:$A$4115=$I$1,ROW($A$2:$A$4115)),ROW(742:742))-1,1),"")</f>
        <v>successful</v>
      </c>
      <c r="E743">
        <f t="array" ref="E743">IFERROR(INDEX($B$2:$B$4115,SMALL(IF($A$2:$A$4115=$I$1,ROW($A$2:$A$4115)),ROW(742:742))-1,1),"")</f>
        <v>28</v>
      </c>
      <c r="F743" t="str">
        <f t="array" ref="F743">IFERROR(INDEX($A$2:$A$4115,SMALL(IF($A$2:$A$4115=$J$1,ROW($A$2:$A$4115)),ROW(742:742))-1,1),"")</f>
        <v>failed</v>
      </c>
      <c r="G743">
        <f t="array" ref="G743">IFERROR(INDEX($B$2:$B$4115,SMALL(IF($A$2:$A$4115=$J$1,ROW($A$2:$A$4115)),ROW(742:742))-1,1),"")</f>
        <v>15</v>
      </c>
    </row>
    <row r="744" spans="1:7" x14ac:dyDescent="0.25">
      <c r="A744" t="s">
        <v>8219</v>
      </c>
      <c r="B744">
        <v>23</v>
      </c>
      <c r="D744" t="str">
        <f t="array" ref="D744">IFERROR(INDEX($A$2:$A$4115,SMALL(IF($A$2:$A$4115=$I$1,ROW($A$2:$A$4115)),ROW(743:743))-1,1),"")</f>
        <v>successful</v>
      </c>
      <c r="E744">
        <f t="array" ref="E744">IFERROR(INDEX($B$2:$B$4115,SMALL(IF($A$2:$A$4115=$I$1,ROW($A$2:$A$4115)),ROW(743:743))-1,1),"")</f>
        <v>37</v>
      </c>
      <c r="F744" t="str">
        <f t="array" ref="F744">IFERROR(INDEX($A$2:$A$4115,SMALL(IF($A$2:$A$4115=$J$1,ROW($A$2:$A$4115)),ROW(743:743))-1,1),"")</f>
        <v>failed</v>
      </c>
      <c r="G744">
        <f t="array" ref="G744">IFERROR(INDEX($B$2:$B$4115,SMALL(IF($A$2:$A$4115=$J$1,ROW($A$2:$A$4115)),ROW(743:743))-1,1),"")</f>
        <v>38</v>
      </c>
    </row>
    <row r="745" spans="1:7" x14ac:dyDescent="0.25">
      <c r="A745" t="s">
        <v>8219</v>
      </c>
      <c r="B745">
        <v>15</v>
      </c>
      <c r="D745" t="str">
        <f t="array" ref="D745">IFERROR(INDEX($A$2:$A$4115,SMALL(IF($A$2:$A$4115=$I$1,ROW($A$2:$A$4115)),ROW(744:744))-1,1),"")</f>
        <v>successful</v>
      </c>
      <c r="E745">
        <f t="array" ref="E745">IFERROR(INDEX($B$2:$B$4115,SMALL(IF($A$2:$A$4115=$I$1,ROW($A$2:$A$4115)),ROW(744:744))-1,1),"")</f>
        <v>128</v>
      </c>
      <c r="F745" t="str">
        <f t="array" ref="F745">IFERROR(INDEX($A$2:$A$4115,SMALL(IF($A$2:$A$4115=$J$1,ROW($A$2:$A$4115)),ROW(744:744))-1,1),"")</f>
        <v>failed</v>
      </c>
      <c r="G745">
        <f t="array" ref="G745">IFERROR(INDEX($B$2:$B$4115,SMALL(IF($A$2:$A$4115=$J$1,ROW($A$2:$A$4115)),ROW(744:744))-1,1),"")</f>
        <v>152</v>
      </c>
    </row>
    <row r="746" spans="1:7" x14ac:dyDescent="0.25">
      <c r="A746" t="s">
        <v>8219</v>
      </c>
      <c r="B746">
        <v>62</v>
      </c>
      <c r="D746" t="str">
        <f t="array" ref="D746">IFERROR(INDEX($A$2:$A$4115,SMALL(IF($A$2:$A$4115=$I$1,ROW($A$2:$A$4115)),ROW(745:745))-1,1),"")</f>
        <v>successful</v>
      </c>
      <c r="E746">
        <f t="array" ref="E746">IFERROR(INDEX($B$2:$B$4115,SMALL(IF($A$2:$A$4115=$I$1,ROW($A$2:$A$4115)),ROW(745:745))-1,1),"")</f>
        <v>10</v>
      </c>
      <c r="F746" t="str">
        <f t="array" ref="F746">IFERROR(INDEX($A$2:$A$4115,SMALL(IF($A$2:$A$4115=$J$1,ROW($A$2:$A$4115)),ROW(745:745))-1,1),"")</f>
        <v>failed</v>
      </c>
      <c r="G746">
        <f t="array" ref="G746">IFERROR(INDEX($B$2:$B$4115,SMALL(IF($A$2:$A$4115=$J$1,ROW($A$2:$A$4115)),ROW(745:745))-1,1),"")</f>
        <v>24</v>
      </c>
    </row>
    <row r="747" spans="1:7" x14ac:dyDescent="0.25">
      <c r="A747" t="s">
        <v>8219</v>
      </c>
      <c r="B747">
        <v>74</v>
      </c>
      <c r="D747" t="str">
        <f t="array" ref="D747">IFERROR(INDEX($A$2:$A$4115,SMALL(IF($A$2:$A$4115=$I$1,ROW($A$2:$A$4115)),ROW(746:746))-1,1),"")</f>
        <v>successful</v>
      </c>
      <c r="E747">
        <f t="array" ref="E747">IFERROR(INDEX($B$2:$B$4115,SMALL(IF($A$2:$A$4115=$I$1,ROW($A$2:$A$4115)),ROW(746:746))-1,1),"")</f>
        <v>83</v>
      </c>
      <c r="F747" t="str">
        <f t="array" ref="F747">IFERROR(INDEX($A$2:$A$4115,SMALL(IF($A$2:$A$4115=$J$1,ROW($A$2:$A$4115)),ROW(746:746))-1,1),"")</f>
        <v>failed</v>
      </c>
      <c r="G747">
        <f t="array" ref="G747">IFERROR(INDEX($B$2:$B$4115,SMALL(IF($A$2:$A$4115=$J$1,ROW($A$2:$A$4115)),ROW(746:746))-1,1),"")</f>
        <v>76</v>
      </c>
    </row>
    <row r="748" spans="1:7" x14ac:dyDescent="0.25">
      <c r="A748" t="s">
        <v>8219</v>
      </c>
      <c r="B748">
        <v>97</v>
      </c>
      <c r="D748" t="str">
        <f t="array" ref="D748">IFERROR(INDEX($A$2:$A$4115,SMALL(IF($A$2:$A$4115=$I$1,ROW($A$2:$A$4115)),ROW(747:747))-1,1),"")</f>
        <v>successful</v>
      </c>
      <c r="E748">
        <f t="array" ref="E748">IFERROR(INDEX($B$2:$B$4115,SMALL(IF($A$2:$A$4115=$I$1,ROW($A$2:$A$4115)),ROW(747:747))-1,1),"")</f>
        <v>46</v>
      </c>
      <c r="F748" t="str">
        <f t="array" ref="F748">IFERROR(INDEX($A$2:$A$4115,SMALL(IF($A$2:$A$4115=$J$1,ROW($A$2:$A$4115)),ROW(747:747))-1,1),"")</f>
        <v>failed</v>
      </c>
      <c r="G748">
        <f t="array" ref="G748">IFERROR(INDEX($B$2:$B$4115,SMALL(IF($A$2:$A$4115=$J$1,ROW($A$2:$A$4115)),ROW(747:747))-1,1),"")</f>
        <v>185</v>
      </c>
    </row>
    <row r="749" spans="1:7" x14ac:dyDescent="0.25">
      <c r="A749" t="s">
        <v>8219</v>
      </c>
      <c r="B749">
        <v>55</v>
      </c>
      <c r="D749" t="str">
        <f t="array" ref="D749">IFERROR(INDEX($A$2:$A$4115,SMALL(IF($A$2:$A$4115=$I$1,ROW($A$2:$A$4115)),ROW(748:748))-1,1),"")</f>
        <v>successful</v>
      </c>
      <c r="E749">
        <f t="array" ref="E749">IFERROR(INDEX($B$2:$B$4115,SMALL(IF($A$2:$A$4115=$I$1,ROW($A$2:$A$4115)),ROW(748:748))-1,1),"")</f>
        <v>90</v>
      </c>
      <c r="F749" t="str">
        <f t="array" ref="F749">IFERROR(INDEX($A$2:$A$4115,SMALL(IF($A$2:$A$4115=$J$1,ROW($A$2:$A$4115)),ROW(748:748))-1,1),"")</f>
        <v>failed</v>
      </c>
      <c r="G749">
        <f t="array" ref="G749">IFERROR(INDEX($B$2:$B$4115,SMALL(IF($A$2:$A$4115=$J$1,ROW($A$2:$A$4115)),ROW(748:748))-1,1),"")</f>
        <v>33</v>
      </c>
    </row>
    <row r="750" spans="1:7" x14ac:dyDescent="0.25">
      <c r="A750" t="s">
        <v>8219</v>
      </c>
      <c r="B750">
        <v>44</v>
      </c>
      <c r="D750" t="str">
        <f t="array" ref="D750">IFERROR(INDEX($A$2:$A$4115,SMALL(IF($A$2:$A$4115=$I$1,ROW($A$2:$A$4115)),ROW(749:749))-1,1),"")</f>
        <v>successful</v>
      </c>
      <c r="E750">
        <f t="array" ref="E750">IFERROR(INDEX($B$2:$B$4115,SMALL(IF($A$2:$A$4115=$I$1,ROW($A$2:$A$4115)),ROW(749:749))-1,1),"")</f>
        <v>81</v>
      </c>
      <c r="F750" t="str">
        <f t="array" ref="F750">IFERROR(INDEX($A$2:$A$4115,SMALL(IF($A$2:$A$4115=$J$1,ROW($A$2:$A$4115)),ROW(749:749))-1,1),"")</f>
        <v>failed</v>
      </c>
      <c r="G750">
        <f t="array" ref="G750">IFERROR(INDEX($B$2:$B$4115,SMALL(IF($A$2:$A$4115=$J$1,ROW($A$2:$A$4115)),ROW(749:749))-1,1),"")</f>
        <v>108</v>
      </c>
    </row>
    <row r="751" spans="1:7" x14ac:dyDescent="0.25">
      <c r="A751" t="s">
        <v>8219</v>
      </c>
      <c r="B751">
        <v>110</v>
      </c>
      <c r="D751" t="str">
        <f t="array" ref="D751">IFERROR(INDEX($A$2:$A$4115,SMALL(IF($A$2:$A$4115=$I$1,ROW($A$2:$A$4115)),ROW(750:750))-1,1),"")</f>
        <v>successful</v>
      </c>
      <c r="E751">
        <f t="array" ref="E751">IFERROR(INDEX($B$2:$B$4115,SMALL(IF($A$2:$A$4115=$I$1,ROW($A$2:$A$4115)),ROW(750:750))-1,1),"")</f>
        <v>32</v>
      </c>
      <c r="F751" t="str">
        <f t="array" ref="F751">IFERROR(INDEX($A$2:$A$4115,SMALL(IF($A$2:$A$4115=$J$1,ROW($A$2:$A$4115)),ROW(750:750))-1,1),"")</f>
        <v>failed</v>
      </c>
      <c r="G751">
        <f t="array" ref="G751">IFERROR(INDEX($B$2:$B$4115,SMALL(IF($A$2:$A$4115=$J$1,ROW($A$2:$A$4115)),ROW(750:750))-1,1),"")</f>
        <v>29</v>
      </c>
    </row>
    <row r="752" spans="1:7" x14ac:dyDescent="0.25">
      <c r="A752" t="s">
        <v>8219</v>
      </c>
      <c r="B752">
        <v>59</v>
      </c>
      <c r="D752" t="str">
        <f t="array" ref="D752">IFERROR(INDEX($A$2:$A$4115,SMALL(IF($A$2:$A$4115=$I$1,ROW($A$2:$A$4115)),ROW(751:751))-1,1),"")</f>
        <v>successful</v>
      </c>
      <c r="E752">
        <f t="array" ref="E752">IFERROR(INDEX($B$2:$B$4115,SMALL(IF($A$2:$A$4115=$I$1,ROW($A$2:$A$4115)),ROW(751:751))-1,1),"")</f>
        <v>20</v>
      </c>
      <c r="F752" t="str">
        <f t="array" ref="F752">IFERROR(INDEX($A$2:$A$4115,SMALL(IF($A$2:$A$4115=$J$1,ROW($A$2:$A$4115)),ROW(751:751))-1,1),"")</f>
        <v>failed</v>
      </c>
      <c r="G752">
        <f t="array" ref="G752">IFERROR(INDEX($B$2:$B$4115,SMALL(IF($A$2:$A$4115=$J$1,ROW($A$2:$A$4115)),ROW(751:751))-1,1),"")</f>
        <v>24</v>
      </c>
    </row>
    <row r="753" spans="1:7" x14ac:dyDescent="0.25">
      <c r="A753" t="s">
        <v>8219</v>
      </c>
      <c r="B753">
        <v>62</v>
      </c>
      <c r="D753" t="str">
        <f t="array" ref="D753">IFERROR(INDEX($A$2:$A$4115,SMALL(IF($A$2:$A$4115=$I$1,ROW($A$2:$A$4115)),ROW(752:752))-1,1),"")</f>
        <v>successful</v>
      </c>
      <c r="E753">
        <f t="array" ref="E753">IFERROR(INDEX($B$2:$B$4115,SMALL(IF($A$2:$A$4115=$I$1,ROW($A$2:$A$4115)),ROW(752:752))-1,1),"")</f>
        <v>70</v>
      </c>
      <c r="F753" t="str">
        <f t="array" ref="F753">IFERROR(INDEX($A$2:$A$4115,SMALL(IF($A$2:$A$4115=$J$1,ROW($A$2:$A$4115)),ROW(752:752))-1,1),"")</f>
        <v>failed</v>
      </c>
      <c r="G753">
        <f t="array" ref="G753">IFERROR(INDEX($B$2:$B$4115,SMALL(IF($A$2:$A$4115=$J$1,ROW($A$2:$A$4115)),ROW(752:752))-1,1),"")</f>
        <v>4</v>
      </c>
    </row>
    <row r="754" spans="1:7" x14ac:dyDescent="0.25">
      <c r="A754" t="s">
        <v>8219</v>
      </c>
      <c r="B754">
        <v>105</v>
      </c>
      <c r="D754" t="str">
        <f t="array" ref="D754">IFERROR(INDEX($A$2:$A$4115,SMALL(IF($A$2:$A$4115=$I$1,ROW($A$2:$A$4115)),ROW(753:753))-1,1),"")</f>
        <v>successful</v>
      </c>
      <c r="E754">
        <f t="array" ref="E754">IFERROR(INDEX($B$2:$B$4115,SMALL(IF($A$2:$A$4115=$I$1,ROW($A$2:$A$4115)),ROW(753:753))-1,1),"")</f>
        <v>168</v>
      </c>
      <c r="F754" t="str">
        <f t="array" ref="F754">IFERROR(INDEX($A$2:$A$4115,SMALL(IF($A$2:$A$4115=$J$1,ROW($A$2:$A$4115)),ROW(753:753))-1,1),"")</f>
        <v>failed</v>
      </c>
      <c r="G754">
        <f t="array" ref="G754">IFERROR(INDEX($B$2:$B$4115,SMALL(IF($A$2:$A$4115=$J$1,ROW($A$2:$A$4115)),ROW(753:753))-1,1),"")</f>
        <v>4</v>
      </c>
    </row>
    <row r="755" spans="1:7" x14ac:dyDescent="0.25">
      <c r="A755" t="s">
        <v>8219</v>
      </c>
      <c r="B755">
        <v>26</v>
      </c>
      <c r="D755" t="str">
        <f t="array" ref="D755">IFERROR(INDEX($A$2:$A$4115,SMALL(IF($A$2:$A$4115=$I$1,ROW($A$2:$A$4115)),ROW(754:754))-1,1),"")</f>
        <v>successful</v>
      </c>
      <c r="E755">
        <f t="array" ref="E755">IFERROR(INDEX($B$2:$B$4115,SMALL(IF($A$2:$A$4115=$I$1,ROW($A$2:$A$4115)),ROW(754:754))-1,1),"")</f>
        <v>34</v>
      </c>
      <c r="F755" t="str">
        <f t="array" ref="F755">IFERROR(INDEX($A$2:$A$4115,SMALL(IF($A$2:$A$4115=$J$1,ROW($A$2:$A$4115)),ROW(754:754))-1,1),"")</f>
        <v>failed</v>
      </c>
      <c r="G755">
        <f t="array" ref="G755">IFERROR(INDEX($B$2:$B$4115,SMALL(IF($A$2:$A$4115=$J$1,ROW($A$2:$A$4115)),ROW(754:754))-1,1),"")</f>
        <v>15</v>
      </c>
    </row>
    <row r="756" spans="1:7" x14ac:dyDescent="0.25">
      <c r="A756" t="s">
        <v>8219</v>
      </c>
      <c r="B756">
        <v>49</v>
      </c>
      <c r="D756" t="str">
        <f t="array" ref="D756">IFERROR(INDEX($A$2:$A$4115,SMALL(IF($A$2:$A$4115=$I$1,ROW($A$2:$A$4115)),ROW(755:755))-1,1),"")</f>
        <v>successful</v>
      </c>
      <c r="E756">
        <f t="array" ref="E756">IFERROR(INDEX($B$2:$B$4115,SMALL(IF($A$2:$A$4115=$I$1,ROW($A$2:$A$4115)),ROW(755:755))-1,1),"")</f>
        <v>48</v>
      </c>
      <c r="F756" t="str">
        <f t="array" ref="F756">IFERROR(INDEX($A$2:$A$4115,SMALL(IF($A$2:$A$4115=$J$1,ROW($A$2:$A$4115)),ROW(755:755))-1,1),"")</f>
        <v>failed</v>
      </c>
      <c r="G756">
        <f t="array" ref="G756">IFERROR(INDEX($B$2:$B$4115,SMALL(IF($A$2:$A$4115=$J$1,ROW($A$2:$A$4115)),ROW(755:755))-1,1),"")</f>
        <v>4</v>
      </c>
    </row>
    <row r="757" spans="1:7" x14ac:dyDescent="0.25">
      <c r="A757" t="s">
        <v>8219</v>
      </c>
      <c r="B757">
        <v>68</v>
      </c>
      <c r="D757" t="str">
        <f t="array" ref="D757">IFERROR(INDEX($A$2:$A$4115,SMALL(IF($A$2:$A$4115=$I$1,ROW($A$2:$A$4115)),ROW(756:756))-1,1),"")</f>
        <v>successful</v>
      </c>
      <c r="E757">
        <f t="array" ref="E757">IFERROR(INDEX($B$2:$B$4115,SMALL(IF($A$2:$A$4115=$I$1,ROW($A$2:$A$4115)),ROW(756:756))-1,1),"")</f>
        <v>48</v>
      </c>
      <c r="F757" t="str">
        <f t="array" ref="F757">IFERROR(INDEX($A$2:$A$4115,SMALL(IF($A$2:$A$4115=$J$1,ROW($A$2:$A$4115)),ROW(756:756))-1,1),"")</f>
        <v>failed</v>
      </c>
      <c r="G757">
        <f t="array" ref="G757">IFERROR(INDEX($B$2:$B$4115,SMALL(IF($A$2:$A$4115=$J$1,ROW($A$2:$A$4115)),ROW(756:756))-1,1),"")</f>
        <v>139</v>
      </c>
    </row>
    <row r="758" spans="1:7" x14ac:dyDescent="0.25">
      <c r="A758" t="s">
        <v>8219</v>
      </c>
      <c r="B758">
        <v>22</v>
      </c>
      <c r="D758" t="str">
        <f t="array" ref="D758">IFERROR(INDEX($A$2:$A$4115,SMALL(IF($A$2:$A$4115=$I$1,ROW($A$2:$A$4115)),ROW(757:757))-1,1),"")</f>
        <v>successful</v>
      </c>
      <c r="E758">
        <f t="array" ref="E758">IFERROR(INDEX($B$2:$B$4115,SMALL(IF($A$2:$A$4115=$I$1,ROW($A$2:$A$4115)),ROW(757:757))-1,1),"")</f>
        <v>221</v>
      </c>
      <c r="F758" t="str">
        <f t="array" ref="F758">IFERROR(INDEX($A$2:$A$4115,SMALL(IF($A$2:$A$4115=$J$1,ROW($A$2:$A$4115)),ROW(757:757))-1,1),"")</f>
        <v>failed</v>
      </c>
      <c r="G758">
        <f t="array" ref="G758">IFERROR(INDEX($B$2:$B$4115,SMALL(IF($A$2:$A$4115=$J$1,ROW($A$2:$A$4115)),ROW(757:757))-1,1),"")</f>
        <v>2</v>
      </c>
    </row>
    <row r="759" spans="1:7" x14ac:dyDescent="0.25">
      <c r="A759" t="s">
        <v>8219</v>
      </c>
      <c r="B759">
        <v>18</v>
      </c>
      <c r="D759" t="str">
        <f t="array" ref="D759">IFERROR(INDEX($A$2:$A$4115,SMALL(IF($A$2:$A$4115=$I$1,ROW($A$2:$A$4115)),ROW(758:758))-1,1),"")</f>
        <v>successful</v>
      </c>
      <c r="E759">
        <f t="array" ref="E759">IFERROR(INDEX($B$2:$B$4115,SMALL(IF($A$2:$A$4115=$I$1,ROW($A$2:$A$4115)),ROW(758:758))-1,1),"")</f>
        <v>107</v>
      </c>
      <c r="F759" t="str">
        <f t="array" ref="F759">IFERROR(INDEX($A$2:$A$4115,SMALL(IF($A$2:$A$4115=$J$1,ROW($A$2:$A$4115)),ROW(758:758))-1,1),"")</f>
        <v>failed</v>
      </c>
      <c r="G759">
        <f t="array" ref="G759">IFERROR(INDEX($B$2:$B$4115,SMALL(IF($A$2:$A$4115=$J$1,ROW($A$2:$A$4115)),ROW(758:758))-1,1),"")</f>
        <v>18</v>
      </c>
    </row>
    <row r="760" spans="1:7" x14ac:dyDescent="0.25">
      <c r="A760" t="s">
        <v>8219</v>
      </c>
      <c r="B760">
        <v>19</v>
      </c>
      <c r="D760" t="str">
        <f t="array" ref="D760">IFERROR(INDEX($A$2:$A$4115,SMALL(IF($A$2:$A$4115=$I$1,ROW($A$2:$A$4115)),ROW(759:759))-1,1),"")</f>
        <v>successful</v>
      </c>
      <c r="E760">
        <f t="array" ref="E760">IFERROR(INDEX($B$2:$B$4115,SMALL(IF($A$2:$A$4115=$I$1,ROW($A$2:$A$4115)),ROW(759:759))-1,1),"")</f>
        <v>45</v>
      </c>
      <c r="F760" t="str">
        <f t="array" ref="F760">IFERROR(INDEX($A$2:$A$4115,SMALL(IF($A$2:$A$4115=$J$1,ROW($A$2:$A$4115)),ROW(759:759))-1,1),"")</f>
        <v>failed</v>
      </c>
      <c r="G760">
        <f t="array" ref="G760">IFERROR(INDEX($B$2:$B$4115,SMALL(IF($A$2:$A$4115=$J$1,ROW($A$2:$A$4115)),ROW(759:759))-1,1),"")</f>
        <v>81</v>
      </c>
    </row>
    <row r="761" spans="1:7" x14ac:dyDescent="0.25">
      <c r="A761" t="s">
        <v>8219</v>
      </c>
      <c r="B761">
        <v>99</v>
      </c>
      <c r="D761" t="str">
        <f t="array" ref="D761">IFERROR(INDEX($A$2:$A$4115,SMALL(IF($A$2:$A$4115=$I$1,ROW($A$2:$A$4115)),ROW(760:760))-1,1),"")</f>
        <v>successful</v>
      </c>
      <c r="E761">
        <f t="array" ref="E761">IFERROR(INDEX($B$2:$B$4115,SMALL(IF($A$2:$A$4115=$I$1,ROW($A$2:$A$4115)),ROW(760:760))-1,1),"")</f>
        <v>36</v>
      </c>
      <c r="F761" t="str">
        <f t="array" ref="F761">IFERROR(INDEX($A$2:$A$4115,SMALL(IF($A$2:$A$4115=$J$1,ROW($A$2:$A$4115)),ROW(760:760))-1,1),"")</f>
        <v>failed</v>
      </c>
      <c r="G761">
        <f t="array" ref="G761">IFERROR(INDEX($B$2:$B$4115,SMALL(IF($A$2:$A$4115=$J$1,ROW($A$2:$A$4115)),ROW(760:760))-1,1),"")</f>
        <v>86</v>
      </c>
    </row>
    <row r="762" spans="1:7" x14ac:dyDescent="0.25">
      <c r="A762" t="s">
        <v>8221</v>
      </c>
      <c r="B762">
        <v>0</v>
      </c>
      <c r="D762" t="str">
        <f t="array" ref="D762">IFERROR(INDEX($A$2:$A$4115,SMALL(IF($A$2:$A$4115=$I$1,ROW($A$2:$A$4115)),ROW(761:761))-1,1),"")</f>
        <v>successful</v>
      </c>
      <c r="E762">
        <f t="array" ref="E762">IFERROR(INDEX($B$2:$B$4115,SMALL(IF($A$2:$A$4115=$I$1,ROW($A$2:$A$4115)),ROW(761:761))-1,1),"")</f>
        <v>101</v>
      </c>
      <c r="F762" t="str">
        <f t="array" ref="F762">IFERROR(INDEX($A$2:$A$4115,SMALL(IF($A$2:$A$4115=$J$1,ROW($A$2:$A$4115)),ROW(761:761))-1,1),"")</f>
        <v>failed</v>
      </c>
      <c r="G762">
        <f t="array" ref="G762">IFERROR(INDEX($B$2:$B$4115,SMALL(IF($A$2:$A$4115=$J$1,ROW($A$2:$A$4115)),ROW(761:761))-1,1),"")</f>
        <v>140</v>
      </c>
    </row>
    <row r="763" spans="1:7" x14ac:dyDescent="0.25">
      <c r="A763" t="s">
        <v>8221</v>
      </c>
      <c r="B763">
        <v>6</v>
      </c>
      <c r="D763" t="str">
        <f t="array" ref="D763">IFERROR(INDEX($A$2:$A$4115,SMALL(IF($A$2:$A$4115=$I$1,ROW($A$2:$A$4115)),ROW(762:762))-1,1),"")</f>
        <v>successful</v>
      </c>
      <c r="E763">
        <f t="array" ref="E763">IFERROR(INDEX($B$2:$B$4115,SMALL(IF($A$2:$A$4115=$I$1,ROW($A$2:$A$4115)),ROW(762:762))-1,1),"")</f>
        <v>62</v>
      </c>
      <c r="F763" t="str">
        <f t="array" ref="F763">IFERROR(INDEX($A$2:$A$4115,SMALL(IF($A$2:$A$4115=$J$1,ROW($A$2:$A$4115)),ROW(762:762))-1,1),"")</f>
        <v>failed</v>
      </c>
      <c r="G763">
        <f t="array" ref="G763">IFERROR(INDEX($B$2:$B$4115,SMALL(IF($A$2:$A$4115=$J$1,ROW($A$2:$A$4115)),ROW(762:762))-1,1),"")</f>
        <v>37</v>
      </c>
    </row>
    <row r="764" spans="1:7" x14ac:dyDescent="0.25">
      <c r="A764" t="s">
        <v>8221</v>
      </c>
      <c r="B764">
        <v>0</v>
      </c>
      <c r="D764" t="str">
        <f t="array" ref="D764">IFERROR(INDEX($A$2:$A$4115,SMALL(IF($A$2:$A$4115=$I$1,ROW($A$2:$A$4115)),ROW(763:763))-1,1),"")</f>
        <v>successful</v>
      </c>
      <c r="E764">
        <f t="array" ref="E764">IFERROR(INDEX($B$2:$B$4115,SMALL(IF($A$2:$A$4115=$I$1,ROW($A$2:$A$4115)),ROW(763:763))-1,1),"")</f>
        <v>32</v>
      </c>
      <c r="F764" t="str">
        <f t="array" ref="F764">IFERROR(INDEX($A$2:$A$4115,SMALL(IF($A$2:$A$4115=$J$1,ROW($A$2:$A$4115)),ROW(763:763))-1,1),"")</f>
        <v>failed</v>
      </c>
      <c r="G764">
        <f t="array" ref="G764">IFERROR(INDEX($B$2:$B$4115,SMALL(IF($A$2:$A$4115=$J$1,ROW($A$2:$A$4115)),ROW(763:763))-1,1),"")</f>
        <v>6</v>
      </c>
    </row>
    <row r="765" spans="1:7" x14ac:dyDescent="0.25">
      <c r="A765" t="s">
        <v>8221</v>
      </c>
      <c r="B765">
        <v>1</v>
      </c>
      <c r="D765" t="str">
        <f t="array" ref="D765">IFERROR(INDEX($A$2:$A$4115,SMALL(IF($A$2:$A$4115=$I$1,ROW($A$2:$A$4115)),ROW(764:764))-1,1),"")</f>
        <v>successful</v>
      </c>
      <c r="E765">
        <f t="array" ref="E765">IFERROR(INDEX($B$2:$B$4115,SMALL(IF($A$2:$A$4115=$I$1,ROW($A$2:$A$4115)),ROW(764:764))-1,1),"")</f>
        <v>89</v>
      </c>
      <c r="F765" t="str">
        <f t="array" ref="F765">IFERROR(INDEX($A$2:$A$4115,SMALL(IF($A$2:$A$4115=$J$1,ROW($A$2:$A$4115)),ROW(764:764))-1,1),"")</f>
        <v>failed</v>
      </c>
      <c r="G765">
        <f t="array" ref="G765">IFERROR(INDEX($B$2:$B$4115,SMALL(IF($A$2:$A$4115=$J$1,ROW($A$2:$A$4115)),ROW(764:764))-1,1),"")</f>
        <v>113</v>
      </c>
    </row>
    <row r="766" spans="1:7" x14ac:dyDescent="0.25">
      <c r="A766" t="s">
        <v>8221</v>
      </c>
      <c r="B766">
        <v>0</v>
      </c>
      <c r="D766" t="str">
        <f t="array" ref="D766">IFERROR(INDEX($A$2:$A$4115,SMALL(IF($A$2:$A$4115=$I$1,ROW($A$2:$A$4115)),ROW(765:765))-1,1),"")</f>
        <v>successful</v>
      </c>
      <c r="E766">
        <f t="array" ref="E766">IFERROR(INDEX($B$2:$B$4115,SMALL(IF($A$2:$A$4115=$I$1,ROW($A$2:$A$4115)),ROW(765:765))-1,1),"")</f>
        <v>93</v>
      </c>
      <c r="F766" t="str">
        <f t="array" ref="F766">IFERROR(INDEX($A$2:$A$4115,SMALL(IF($A$2:$A$4115=$J$1,ROW($A$2:$A$4115)),ROW(765:765))-1,1),"")</f>
        <v>failed</v>
      </c>
      <c r="G766">
        <f t="array" ref="G766">IFERROR(INDEX($B$2:$B$4115,SMALL(IF($A$2:$A$4115=$J$1,ROW($A$2:$A$4115)),ROW(765:765))-1,1),"")</f>
        <v>37</v>
      </c>
    </row>
    <row r="767" spans="1:7" x14ac:dyDescent="0.25">
      <c r="A767" t="s">
        <v>8221</v>
      </c>
      <c r="B767">
        <v>44</v>
      </c>
      <c r="D767" t="str">
        <f t="array" ref="D767">IFERROR(INDEX($A$2:$A$4115,SMALL(IF($A$2:$A$4115=$I$1,ROW($A$2:$A$4115)),ROW(766:766))-1,1),"")</f>
        <v>successful</v>
      </c>
      <c r="E767">
        <f t="array" ref="E767">IFERROR(INDEX($B$2:$B$4115,SMALL(IF($A$2:$A$4115=$I$1,ROW($A$2:$A$4115)),ROW(766:766))-1,1),"")</f>
        <v>98</v>
      </c>
      <c r="F767" t="str">
        <f t="array" ref="F767">IFERROR(INDEX($A$2:$A$4115,SMALL(IF($A$2:$A$4115=$J$1,ROW($A$2:$A$4115)),ROW(766:766))-1,1),"")</f>
        <v>failed</v>
      </c>
      <c r="G767">
        <f t="array" ref="G767">IFERROR(INDEX($B$2:$B$4115,SMALL(IF($A$2:$A$4115=$J$1,ROW($A$2:$A$4115)),ROW(766:766))-1,1),"")</f>
        <v>18</v>
      </c>
    </row>
    <row r="768" spans="1:7" x14ac:dyDescent="0.25">
      <c r="A768" t="s">
        <v>8221</v>
      </c>
      <c r="B768">
        <v>0</v>
      </c>
      <c r="D768" t="str">
        <f t="array" ref="D768">IFERROR(INDEX($A$2:$A$4115,SMALL(IF($A$2:$A$4115=$I$1,ROW($A$2:$A$4115)),ROW(767:767))-1,1),"")</f>
        <v>successful</v>
      </c>
      <c r="E768">
        <f t="array" ref="E768">IFERROR(INDEX($B$2:$B$4115,SMALL(IF($A$2:$A$4115=$I$1,ROW($A$2:$A$4115)),ROW(767:767))-1,1),"")</f>
        <v>82</v>
      </c>
      <c r="F768" t="str">
        <f t="array" ref="F768">IFERROR(INDEX($A$2:$A$4115,SMALL(IF($A$2:$A$4115=$J$1,ROW($A$2:$A$4115)),ROW(767:767))-1,1),"")</f>
        <v>failed</v>
      </c>
      <c r="G768">
        <f t="array" ref="G768">IFERROR(INDEX($B$2:$B$4115,SMALL(IF($A$2:$A$4115=$J$1,ROW($A$2:$A$4115)),ROW(767:767))-1,1),"")</f>
        <v>75</v>
      </c>
    </row>
    <row r="769" spans="1:7" x14ac:dyDescent="0.25">
      <c r="A769" t="s">
        <v>8221</v>
      </c>
      <c r="B769">
        <v>3</v>
      </c>
      <c r="D769" t="str">
        <f t="array" ref="D769">IFERROR(INDEX($A$2:$A$4115,SMALL(IF($A$2:$A$4115=$I$1,ROW($A$2:$A$4115)),ROW(768:768))-1,1),"")</f>
        <v>successful</v>
      </c>
      <c r="E769">
        <f t="array" ref="E769">IFERROR(INDEX($B$2:$B$4115,SMALL(IF($A$2:$A$4115=$I$1,ROW($A$2:$A$4115)),ROW(768:768))-1,1),"")</f>
        <v>116</v>
      </c>
      <c r="F769" t="str">
        <f t="array" ref="F769">IFERROR(INDEX($A$2:$A$4115,SMALL(IF($A$2:$A$4115=$J$1,ROW($A$2:$A$4115)),ROW(768:768))-1,1),"")</f>
        <v>failed</v>
      </c>
      <c r="G769">
        <f t="array" ref="G769">IFERROR(INDEX($B$2:$B$4115,SMALL(IF($A$2:$A$4115=$J$1,ROW($A$2:$A$4115)),ROW(768:768))-1,1),"")</f>
        <v>52</v>
      </c>
    </row>
    <row r="770" spans="1:7" x14ac:dyDescent="0.25">
      <c r="A770" t="s">
        <v>8221</v>
      </c>
      <c r="B770">
        <v>0</v>
      </c>
      <c r="D770" t="str">
        <f t="array" ref="D770">IFERROR(INDEX($A$2:$A$4115,SMALL(IF($A$2:$A$4115=$I$1,ROW($A$2:$A$4115)),ROW(769:769))-1,1),"")</f>
        <v>successful</v>
      </c>
      <c r="E770">
        <f t="array" ref="E770">IFERROR(INDEX($B$2:$B$4115,SMALL(IF($A$2:$A$4115=$I$1,ROW($A$2:$A$4115)),ROW(769:769))-1,1),"")</f>
        <v>52</v>
      </c>
      <c r="F770" t="str">
        <f t="array" ref="F770">IFERROR(INDEX($A$2:$A$4115,SMALL(IF($A$2:$A$4115=$J$1,ROW($A$2:$A$4115)),ROW(769:769))-1,1),"")</f>
        <v>failed</v>
      </c>
      <c r="G770">
        <f t="array" ref="G770">IFERROR(INDEX($B$2:$B$4115,SMALL(IF($A$2:$A$4115=$J$1,ROW($A$2:$A$4115)),ROW(769:769))-1,1),"")</f>
        <v>122</v>
      </c>
    </row>
    <row r="771" spans="1:7" x14ac:dyDescent="0.25">
      <c r="A771" t="s">
        <v>8221</v>
      </c>
      <c r="B771">
        <v>52</v>
      </c>
      <c r="D771" t="str">
        <f t="array" ref="D771">IFERROR(INDEX($A$2:$A$4115,SMALL(IF($A$2:$A$4115=$I$1,ROW($A$2:$A$4115)),ROW(770:770))-1,1),"")</f>
        <v>successful</v>
      </c>
      <c r="E771">
        <f t="array" ref="E771">IFERROR(INDEX($B$2:$B$4115,SMALL(IF($A$2:$A$4115=$I$1,ROW($A$2:$A$4115)),ROW(770:770))-1,1),"")</f>
        <v>23</v>
      </c>
      <c r="F771" t="str">
        <f t="array" ref="F771">IFERROR(INDEX($A$2:$A$4115,SMALL(IF($A$2:$A$4115=$J$1,ROW($A$2:$A$4115)),ROW(770:770))-1,1),"")</f>
        <v>failed</v>
      </c>
      <c r="G771">
        <f t="array" ref="G771">IFERROR(INDEX($B$2:$B$4115,SMALL(IF($A$2:$A$4115=$J$1,ROW($A$2:$A$4115)),ROW(770:770))-1,1),"")</f>
        <v>8</v>
      </c>
    </row>
    <row r="772" spans="1:7" x14ac:dyDescent="0.25">
      <c r="A772" t="s">
        <v>8221</v>
      </c>
      <c r="B772">
        <v>0</v>
      </c>
      <c r="D772" t="str">
        <f t="array" ref="D772">IFERROR(INDEX($A$2:$A$4115,SMALL(IF($A$2:$A$4115=$I$1,ROW($A$2:$A$4115)),ROW(771:771))-1,1),"")</f>
        <v>successful</v>
      </c>
      <c r="E772">
        <f t="array" ref="E772">IFERROR(INDEX($B$2:$B$4115,SMALL(IF($A$2:$A$4115=$I$1,ROW($A$2:$A$4115)),ROW(771:771))-1,1),"")</f>
        <v>77</v>
      </c>
      <c r="F772" t="str">
        <f t="array" ref="F772">IFERROR(INDEX($A$2:$A$4115,SMALL(IF($A$2:$A$4115=$J$1,ROW($A$2:$A$4115)),ROW(771:771))-1,1),"")</f>
        <v>failed</v>
      </c>
      <c r="G772">
        <f t="array" ref="G772">IFERROR(INDEX($B$2:$B$4115,SMALL(IF($A$2:$A$4115=$J$1,ROW($A$2:$A$4115)),ROW(771:771))-1,1),"")</f>
        <v>8</v>
      </c>
    </row>
    <row r="773" spans="1:7" x14ac:dyDescent="0.25">
      <c r="A773" t="s">
        <v>8221</v>
      </c>
      <c r="B773">
        <v>1</v>
      </c>
      <c r="D773" t="str">
        <f t="array" ref="D773">IFERROR(INDEX($A$2:$A$4115,SMALL(IF($A$2:$A$4115=$I$1,ROW($A$2:$A$4115)),ROW(772:772))-1,1),"")</f>
        <v>successful</v>
      </c>
      <c r="E773">
        <f t="array" ref="E773">IFERROR(INDEX($B$2:$B$4115,SMALL(IF($A$2:$A$4115=$I$1,ROW($A$2:$A$4115)),ROW(772:772))-1,1),"")</f>
        <v>49</v>
      </c>
      <c r="F773" t="str">
        <f t="array" ref="F773">IFERROR(INDEX($A$2:$A$4115,SMALL(IF($A$2:$A$4115=$J$1,ROW($A$2:$A$4115)),ROW(772:772))-1,1),"")</f>
        <v>failed</v>
      </c>
      <c r="G773">
        <f t="array" ref="G773">IFERROR(INDEX($B$2:$B$4115,SMALL(IF($A$2:$A$4115=$J$1,ROW($A$2:$A$4115)),ROW(772:772))-1,1),"")</f>
        <v>96</v>
      </c>
    </row>
    <row r="774" spans="1:7" x14ac:dyDescent="0.25">
      <c r="A774" t="s">
        <v>8221</v>
      </c>
      <c r="B774">
        <v>1</v>
      </c>
      <c r="D774" t="str">
        <f t="array" ref="D774">IFERROR(INDEX($A$2:$A$4115,SMALL(IF($A$2:$A$4115=$I$1,ROW($A$2:$A$4115)),ROW(773:773))-1,1),"")</f>
        <v>successful</v>
      </c>
      <c r="E774">
        <f t="array" ref="E774">IFERROR(INDEX($B$2:$B$4115,SMALL(IF($A$2:$A$4115=$I$1,ROW($A$2:$A$4115)),ROW(773:773))-1,1),"")</f>
        <v>59</v>
      </c>
      <c r="F774" t="str">
        <f t="array" ref="F774">IFERROR(INDEX($A$2:$A$4115,SMALL(IF($A$2:$A$4115=$J$1,ROW($A$2:$A$4115)),ROW(773:773))-1,1),"")</f>
        <v>failed</v>
      </c>
      <c r="G774">
        <f t="array" ref="G774">IFERROR(INDEX($B$2:$B$4115,SMALL(IF($A$2:$A$4115=$J$1,ROW($A$2:$A$4115)),ROW(773:773))-1,1),"")</f>
        <v>9</v>
      </c>
    </row>
    <row r="775" spans="1:7" x14ac:dyDescent="0.25">
      <c r="A775" t="s">
        <v>8221</v>
      </c>
      <c r="B775">
        <v>2</v>
      </c>
      <c r="D775" t="str">
        <f t="array" ref="D775">IFERROR(INDEX($A$2:$A$4115,SMALL(IF($A$2:$A$4115=$I$1,ROW($A$2:$A$4115)),ROW(774:774))-1,1),"")</f>
        <v>successful</v>
      </c>
      <c r="E775">
        <f t="array" ref="E775">IFERROR(INDEX($B$2:$B$4115,SMALL(IF($A$2:$A$4115=$I$1,ROW($A$2:$A$4115)),ROW(774:774))-1,1),"")</f>
        <v>113</v>
      </c>
      <c r="F775" t="str">
        <f t="array" ref="F775">IFERROR(INDEX($A$2:$A$4115,SMALL(IF($A$2:$A$4115=$J$1,ROW($A$2:$A$4115)),ROW(774:774))-1,1),"")</f>
        <v>failed</v>
      </c>
      <c r="G775">
        <f t="array" ref="G775">IFERROR(INDEX($B$2:$B$4115,SMALL(IF($A$2:$A$4115=$J$1,ROW($A$2:$A$4115)),ROW(774:774))-1,1),"")</f>
        <v>2</v>
      </c>
    </row>
    <row r="776" spans="1:7" x14ac:dyDescent="0.25">
      <c r="A776" t="s">
        <v>8221</v>
      </c>
      <c r="B776">
        <v>9</v>
      </c>
      <c r="D776" t="str">
        <f t="array" ref="D776">IFERROR(INDEX($A$2:$A$4115,SMALL(IF($A$2:$A$4115=$I$1,ROW($A$2:$A$4115)),ROW(775:775))-1,1),"")</f>
        <v>successful</v>
      </c>
      <c r="E776">
        <f t="array" ref="E776">IFERROR(INDEX($B$2:$B$4115,SMALL(IF($A$2:$A$4115=$I$1,ROW($A$2:$A$4115)),ROW(775:775))-1,1),"")</f>
        <v>34</v>
      </c>
      <c r="F776" t="str">
        <f t="array" ref="F776">IFERROR(INDEX($A$2:$A$4115,SMALL(IF($A$2:$A$4115=$J$1,ROW($A$2:$A$4115)),ROW(775:775))-1,1),"")</f>
        <v>failed</v>
      </c>
      <c r="G776">
        <f t="array" ref="G776">IFERROR(INDEX($B$2:$B$4115,SMALL(IF($A$2:$A$4115=$J$1,ROW($A$2:$A$4115)),ROW(775:775))-1,1),"")</f>
        <v>26</v>
      </c>
    </row>
    <row r="777" spans="1:7" x14ac:dyDescent="0.25">
      <c r="A777" t="s">
        <v>8221</v>
      </c>
      <c r="B777">
        <v>5</v>
      </c>
      <c r="D777" t="str">
        <f t="array" ref="D777">IFERROR(INDEX($A$2:$A$4115,SMALL(IF($A$2:$A$4115=$I$1,ROW($A$2:$A$4115)),ROW(776:776))-1,1),"")</f>
        <v>successful</v>
      </c>
      <c r="E777">
        <f t="array" ref="E777">IFERROR(INDEX($B$2:$B$4115,SMALL(IF($A$2:$A$4115=$I$1,ROW($A$2:$A$4115)),ROW(776:776))-1,1),"")</f>
        <v>42</v>
      </c>
      <c r="F777" t="str">
        <f t="array" ref="F777">IFERROR(INDEX($A$2:$A$4115,SMALL(IF($A$2:$A$4115=$J$1,ROW($A$2:$A$4115)),ROW(776:776))-1,1),"")</f>
        <v>failed</v>
      </c>
      <c r="G777">
        <f t="array" ref="G777">IFERROR(INDEX($B$2:$B$4115,SMALL(IF($A$2:$A$4115=$J$1,ROW($A$2:$A$4115)),ROW(776:776))-1,1),"")</f>
        <v>23</v>
      </c>
    </row>
    <row r="778" spans="1:7" x14ac:dyDescent="0.25">
      <c r="A778" t="s">
        <v>8221</v>
      </c>
      <c r="B778">
        <v>57</v>
      </c>
      <c r="D778" t="str">
        <f t="array" ref="D778">IFERROR(INDEX($A$2:$A$4115,SMALL(IF($A$2:$A$4115=$I$1,ROW($A$2:$A$4115)),ROW(777:777))-1,1),"")</f>
        <v>successful</v>
      </c>
      <c r="E778">
        <f t="array" ref="E778">IFERROR(INDEX($B$2:$B$4115,SMALL(IF($A$2:$A$4115=$I$1,ROW($A$2:$A$4115)),ROW(777:777))-1,1),"")</f>
        <v>42</v>
      </c>
      <c r="F778" t="str">
        <f t="array" ref="F778">IFERROR(INDEX($A$2:$A$4115,SMALL(IF($A$2:$A$4115=$J$1,ROW($A$2:$A$4115)),ROW(777:777))-1,1),"")</f>
        <v>failed</v>
      </c>
      <c r="G778">
        <f t="array" ref="G778">IFERROR(INDEX($B$2:$B$4115,SMALL(IF($A$2:$A$4115=$J$1,ROW($A$2:$A$4115)),ROW(777:777))-1,1),"")</f>
        <v>0</v>
      </c>
    </row>
    <row r="779" spans="1:7" x14ac:dyDescent="0.25">
      <c r="A779" t="s">
        <v>8221</v>
      </c>
      <c r="B779">
        <v>3</v>
      </c>
      <c r="D779" t="str">
        <f t="array" ref="D779">IFERROR(INDEX($A$2:$A$4115,SMALL(IF($A$2:$A$4115=$I$1,ROW($A$2:$A$4115)),ROW(778:778))-1,1),"")</f>
        <v>successful</v>
      </c>
      <c r="E779">
        <f t="array" ref="E779">IFERROR(INDEX($B$2:$B$4115,SMALL(IF($A$2:$A$4115=$I$1,ROW($A$2:$A$4115)),ROW(778:778))-1,1),"")</f>
        <v>49</v>
      </c>
      <c r="F779" t="str">
        <f t="array" ref="F779">IFERROR(INDEX($A$2:$A$4115,SMALL(IF($A$2:$A$4115=$J$1,ROW($A$2:$A$4115)),ROW(778:778))-1,1),"")</f>
        <v>failed</v>
      </c>
      <c r="G779">
        <f t="array" ref="G779">IFERROR(INDEX($B$2:$B$4115,SMALL(IF($A$2:$A$4115=$J$1,ROW($A$2:$A$4115)),ROW(778:778))-1,1),"")</f>
        <v>140</v>
      </c>
    </row>
    <row r="780" spans="1:7" x14ac:dyDescent="0.25">
      <c r="A780" t="s">
        <v>8221</v>
      </c>
      <c r="B780">
        <v>1</v>
      </c>
      <c r="D780" t="str">
        <f t="array" ref="D780">IFERROR(INDEX($A$2:$A$4115,SMALL(IF($A$2:$A$4115=$I$1,ROW($A$2:$A$4115)),ROW(779:779))-1,1),"")</f>
        <v>successful</v>
      </c>
      <c r="E780">
        <f t="array" ref="E780">IFERROR(INDEX($B$2:$B$4115,SMALL(IF($A$2:$A$4115=$I$1,ROW($A$2:$A$4115)),ROW(779:779))-1,1),"")</f>
        <v>56</v>
      </c>
      <c r="F780" t="str">
        <f t="array" ref="F780">IFERROR(INDEX($A$2:$A$4115,SMALL(IF($A$2:$A$4115=$J$1,ROW($A$2:$A$4115)),ROW(779:779))-1,1),"")</f>
        <v>failed</v>
      </c>
      <c r="G780">
        <f t="array" ref="G780">IFERROR(INDEX($B$2:$B$4115,SMALL(IF($A$2:$A$4115=$J$1,ROW($A$2:$A$4115)),ROW(779:779))-1,1),"")</f>
        <v>0</v>
      </c>
    </row>
    <row r="781" spans="1:7" x14ac:dyDescent="0.25">
      <c r="A781" t="s">
        <v>8221</v>
      </c>
      <c r="B781">
        <v>6</v>
      </c>
      <c r="D781" t="str">
        <f t="array" ref="D781">IFERROR(INDEX($A$2:$A$4115,SMALL(IF($A$2:$A$4115=$I$1,ROW($A$2:$A$4115)),ROW(780:780))-1,1),"")</f>
        <v>successful</v>
      </c>
      <c r="E781">
        <f t="array" ref="E781">IFERROR(INDEX($B$2:$B$4115,SMALL(IF($A$2:$A$4115=$I$1,ROW($A$2:$A$4115)),ROW(780:780))-1,1),"")</f>
        <v>25</v>
      </c>
      <c r="F781" t="str">
        <f t="array" ref="F781">IFERROR(INDEX($A$2:$A$4115,SMALL(IF($A$2:$A$4115=$J$1,ROW($A$2:$A$4115)),ROW(780:780))-1,1),"")</f>
        <v>failed</v>
      </c>
      <c r="G781">
        <f t="array" ref="G781">IFERROR(INDEX($B$2:$B$4115,SMALL(IF($A$2:$A$4115=$J$1,ROW($A$2:$A$4115)),ROW(780:780))-1,1),"")</f>
        <v>6</v>
      </c>
    </row>
    <row r="782" spans="1:7" x14ac:dyDescent="0.25">
      <c r="A782" t="s">
        <v>8219</v>
      </c>
      <c r="B782">
        <v>27</v>
      </c>
      <c r="D782" t="str">
        <f t="array" ref="D782">IFERROR(INDEX($A$2:$A$4115,SMALL(IF($A$2:$A$4115=$I$1,ROW($A$2:$A$4115)),ROW(781:781))-1,1),"")</f>
        <v>successful</v>
      </c>
      <c r="E782">
        <f t="array" ref="E782">IFERROR(INDEX($B$2:$B$4115,SMALL(IF($A$2:$A$4115=$I$1,ROW($A$2:$A$4115)),ROW(781:781))-1,1),"")</f>
        <v>52</v>
      </c>
      <c r="F782" t="str">
        <f t="array" ref="F782">IFERROR(INDEX($A$2:$A$4115,SMALL(IF($A$2:$A$4115=$J$1,ROW($A$2:$A$4115)),ROW(781:781))-1,1),"")</f>
        <v>failed</v>
      </c>
      <c r="G782">
        <f t="array" ref="G782">IFERROR(INDEX($B$2:$B$4115,SMALL(IF($A$2:$A$4115=$J$1,ROW($A$2:$A$4115)),ROW(781:781))-1,1),"")</f>
        <v>100</v>
      </c>
    </row>
    <row r="783" spans="1:7" x14ac:dyDescent="0.25">
      <c r="A783" t="s">
        <v>8219</v>
      </c>
      <c r="B783">
        <v>25</v>
      </c>
      <c r="D783" t="str">
        <f t="array" ref="D783">IFERROR(INDEX($A$2:$A$4115,SMALL(IF($A$2:$A$4115=$I$1,ROW($A$2:$A$4115)),ROW(782:782))-1,1),"")</f>
        <v>successful</v>
      </c>
      <c r="E783">
        <f t="array" ref="E783">IFERROR(INDEX($B$2:$B$4115,SMALL(IF($A$2:$A$4115=$I$1,ROW($A$2:$A$4115)),ROW(782:782))-1,1),"")</f>
        <v>34</v>
      </c>
      <c r="F783" t="str">
        <f t="array" ref="F783">IFERROR(INDEX($A$2:$A$4115,SMALL(IF($A$2:$A$4115=$J$1,ROW($A$2:$A$4115)),ROW(782:782))-1,1),"")</f>
        <v>failed</v>
      </c>
      <c r="G783">
        <f t="array" ref="G783">IFERROR(INDEX($B$2:$B$4115,SMALL(IF($A$2:$A$4115=$J$1,ROW($A$2:$A$4115)),ROW(782:782))-1,1),"")</f>
        <v>0</v>
      </c>
    </row>
    <row r="784" spans="1:7" x14ac:dyDescent="0.25">
      <c r="A784" t="s">
        <v>8219</v>
      </c>
      <c r="B784">
        <v>14</v>
      </c>
      <c r="D784" t="str">
        <f t="array" ref="D784">IFERROR(INDEX($A$2:$A$4115,SMALL(IF($A$2:$A$4115=$I$1,ROW($A$2:$A$4115)),ROW(783:783))-1,1),"")</f>
        <v>successful</v>
      </c>
      <c r="E784">
        <f t="array" ref="E784">IFERROR(INDEX($B$2:$B$4115,SMALL(IF($A$2:$A$4115=$I$1,ROW($A$2:$A$4115)),ROW(783:783))-1,1),"")</f>
        <v>67</v>
      </c>
      <c r="F784" t="str">
        <f t="array" ref="F784">IFERROR(INDEX($A$2:$A$4115,SMALL(IF($A$2:$A$4115=$J$1,ROW($A$2:$A$4115)),ROW(783:783))-1,1),"")</f>
        <v>failed</v>
      </c>
      <c r="G784">
        <f t="array" ref="G784">IFERROR(INDEX($B$2:$B$4115,SMALL(IF($A$2:$A$4115=$J$1,ROW($A$2:$A$4115)),ROW(783:783))-1,1),"")</f>
        <v>4</v>
      </c>
    </row>
    <row r="785" spans="1:7" x14ac:dyDescent="0.25">
      <c r="A785" t="s">
        <v>8219</v>
      </c>
      <c r="B785">
        <v>35</v>
      </c>
      <c r="D785" t="str">
        <f t="array" ref="D785">IFERROR(INDEX($A$2:$A$4115,SMALL(IF($A$2:$A$4115=$I$1,ROW($A$2:$A$4115)),ROW(784:784))-1,1),"")</f>
        <v>successful</v>
      </c>
      <c r="E785">
        <f t="array" ref="E785">IFERROR(INDEX($B$2:$B$4115,SMALL(IF($A$2:$A$4115=$I$1,ROW($A$2:$A$4115)),ROW(784:784))-1,1),"")</f>
        <v>70</v>
      </c>
      <c r="F785" t="str">
        <f t="array" ref="F785">IFERROR(INDEX($A$2:$A$4115,SMALL(IF($A$2:$A$4115=$J$1,ROW($A$2:$A$4115)),ROW(784:784))-1,1),"")</f>
        <v>failed</v>
      </c>
      <c r="G785">
        <f t="array" ref="G785">IFERROR(INDEX($B$2:$B$4115,SMALL(IF($A$2:$A$4115=$J$1,ROW($A$2:$A$4115)),ROW(784:784))-1,1),"")</f>
        <v>8</v>
      </c>
    </row>
    <row r="786" spans="1:7" x14ac:dyDescent="0.25">
      <c r="A786" t="s">
        <v>8219</v>
      </c>
      <c r="B786">
        <v>10</v>
      </c>
      <c r="D786" t="str">
        <f t="array" ref="D786">IFERROR(INDEX($A$2:$A$4115,SMALL(IF($A$2:$A$4115=$I$1,ROW($A$2:$A$4115)),ROW(785:785))-1,1),"")</f>
        <v>successful</v>
      </c>
      <c r="E786">
        <f t="array" ref="E786">IFERROR(INDEX($B$2:$B$4115,SMALL(IF($A$2:$A$4115=$I$1,ROW($A$2:$A$4115)),ROW(785:785))-1,1),"")</f>
        <v>89</v>
      </c>
      <c r="F786" t="str">
        <f t="array" ref="F786">IFERROR(INDEX($A$2:$A$4115,SMALL(IF($A$2:$A$4115=$J$1,ROW($A$2:$A$4115)),ROW(785:785))-1,1),"")</f>
        <v>failed</v>
      </c>
      <c r="G786">
        <f t="array" ref="G786">IFERROR(INDEX($B$2:$B$4115,SMALL(IF($A$2:$A$4115=$J$1,ROW($A$2:$A$4115)),ROW(785:785))-1,1),"")</f>
        <v>0</v>
      </c>
    </row>
    <row r="787" spans="1:7" x14ac:dyDescent="0.25">
      <c r="A787" t="s">
        <v>8219</v>
      </c>
      <c r="B787">
        <v>29</v>
      </c>
      <c r="D787" t="str">
        <f t="array" ref="D787">IFERROR(INDEX($A$2:$A$4115,SMALL(IF($A$2:$A$4115=$I$1,ROW($A$2:$A$4115)),ROW(786:786))-1,1),"")</f>
        <v>successful</v>
      </c>
      <c r="E787">
        <f t="array" ref="E787">IFERROR(INDEX($B$2:$B$4115,SMALL(IF($A$2:$A$4115=$I$1,ROW($A$2:$A$4115)),ROW(786:786))-1,1),"")</f>
        <v>107</v>
      </c>
      <c r="F787" t="str">
        <f t="array" ref="F787">IFERROR(INDEX($A$2:$A$4115,SMALL(IF($A$2:$A$4115=$J$1,ROW($A$2:$A$4115)),ROW(786:786))-1,1),"")</f>
        <v>failed</v>
      </c>
      <c r="G787">
        <f t="array" ref="G787">IFERROR(INDEX($B$2:$B$4115,SMALL(IF($A$2:$A$4115=$J$1,ROW($A$2:$A$4115)),ROW(786:786))-1,1),"")</f>
        <v>16</v>
      </c>
    </row>
    <row r="788" spans="1:7" x14ac:dyDescent="0.25">
      <c r="A788" t="s">
        <v>8219</v>
      </c>
      <c r="B788">
        <v>44</v>
      </c>
      <c r="D788" t="str">
        <f t="array" ref="D788">IFERROR(INDEX($A$2:$A$4115,SMALL(IF($A$2:$A$4115=$I$1,ROW($A$2:$A$4115)),ROW(787:787))-1,1),"")</f>
        <v>successful</v>
      </c>
      <c r="E788">
        <f t="array" ref="E788">IFERROR(INDEX($B$2:$B$4115,SMALL(IF($A$2:$A$4115=$I$1,ROW($A$2:$A$4115)),ROW(787:787))-1,1),"")</f>
        <v>159</v>
      </c>
      <c r="F788" t="str">
        <f t="array" ref="F788">IFERROR(INDEX($A$2:$A$4115,SMALL(IF($A$2:$A$4115=$J$1,ROW($A$2:$A$4115)),ROW(787:787))-1,1),"")</f>
        <v>failed</v>
      </c>
      <c r="G788">
        <f t="array" ref="G788">IFERROR(INDEX($B$2:$B$4115,SMALL(IF($A$2:$A$4115=$J$1,ROW($A$2:$A$4115)),ROW(787:787))-1,1),"")</f>
        <v>2</v>
      </c>
    </row>
    <row r="789" spans="1:7" x14ac:dyDescent="0.25">
      <c r="A789" t="s">
        <v>8219</v>
      </c>
      <c r="B789">
        <v>17</v>
      </c>
      <c r="D789" t="str">
        <f t="array" ref="D789">IFERROR(INDEX($A$2:$A$4115,SMALL(IF($A$2:$A$4115=$I$1,ROW($A$2:$A$4115)),ROW(788:788))-1,1),"")</f>
        <v>successful</v>
      </c>
      <c r="E789">
        <f t="array" ref="E789">IFERROR(INDEX($B$2:$B$4115,SMALL(IF($A$2:$A$4115=$I$1,ROW($A$2:$A$4115)),ROW(788:788))-1,1),"")</f>
        <v>181</v>
      </c>
      <c r="F789" t="str">
        <f t="array" ref="F789">IFERROR(INDEX($A$2:$A$4115,SMALL(IF($A$2:$A$4115=$J$1,ROW($A$2:$A$4115)),ROW(788:788))-1,1),"")</f>
        <v>failed</v>
      </c>
      <c r="G789">
        <f t="array" ref="G789">IFERROR(INDEX($B$2:$B$4115,SMALL(IF($A$2:$A$4115=$J$1,ROW($A$2:$A$4115)),ROW(788:788))-1,1),"")</f>
        <v>48</v>
      </c>
    </row>
    <row r="790" spans="1:7" x14ac:dyDescent="0.25">
      <c r="A790" t="s">
        <v>8219</v>
      </c>
      <c r="B790">
        <v>34</v>
      </c>
      <c r="D790" t="str">
        <f t="array" ref="D790">IFERROR(INDEX($A$2:$A$4115,SMALL(IF($A$2:$A$4115=$I$1,ROW($A$2:$A$4115)),ROW(789:789))-1,1),"")</f>
        <v>successful</v>
      </c>
      <c r="E790">
        <f t="array" ref="E790">IFERROR(INDEX($B$2:$B$4115,SMALL(IF($A$2:$A$4115=$I$1,ROW($A$2:$A$4115)),ROW(789:789))-1,1),"")</f>
        <v>131</v>
      </c>
      <c r="F790" t="str">
        <f t="array" ref="F790">IFERROR(INDEX($A$2:$A$4115,SMALL(IF($A$2:$A$4115=$J$1,ROW($A$2:$A$4115)),ROW(789:789))-1,1),"")</f>
        <v>failed</v>
      </c>
      <c r="G790">
        <f t="array" ref="G790">IFERROR(INDEX($B$2:$B$4115,SMALL(IF($A$2:$A$4115=$J$1,ROW($A$2:$A$4115)),ROW(789:789))-1,1),"")</f>
        <v>2</v>
      </c>
    </row>
    <row r="791" spans="1:7" x14ac:dyDescent="0.25">
      <c r="A791" t="s">
        <v>8219</v>
      </c>
      <c r="B791">
        <v>14</v>
      </c>
      <c r="D791" t="str">
        <f t="array" ref="D791">IFERROR(INDEX($A$2:$A$4115,SMALL(IF($A$2:$A$4115=$I$1,ROW($A$2:$A$4115)),ROW(790:790))-1,1),"")</f>
        <v>successful</v>
      </c>
      <c r="E791">
        <f t="array" ref="E791">IFERROR(INDEX($B$2:$B$4115,SMALL(IF($A$2:$A$4115=$I$1,ROW($A$2:$A$4115)),ROW(790:790))-1,1),"")</f>
        <v>125</v>
      </c>
      <c r="F791" t="str">
        <f t="array" ref="F791">IFERROR(INDEX($A$2:$A$4115,SMALL(IF($A$2:$A$4115=$J$1,ROW($A$2:$A$4115)),ROW(790:790))-1,1),"")</f>
        <v>failed</v>
      </c>
      <c r="G791">
        <f t="array" ref="G791">IFERROR(INDEX($B$2:$B$4115,SMALL(IF($A$2:$A$4115=$J$1,ROW($A$2:$A$4115)),ROW(790:790))-1,1),"")</f>
        <v>2</v>
      </c>
    </row>
    <row r="792" spans="1:7" x14ac:dyDescent="0.25">
      <c r="A792" t="s">
        <v>8219</v>
      </c>
      <c r="B792">
        <v>156</v>
      </c>
      <c r="D792" t="str">
        <f t="array" ref="D792">IFERROR(INDEX($A$2:$A$4115,SMALL(IF($A$2:$A$4115=$I$1,ROW($A$2:$A$4115)),ROW(791:791))-1,1),"")</f>
        <v>successful</v>
      </c>
      <c r="E792">
        <f t="array" ref="E792">IFERROR(INDEX($B$2:$B$4115,SMALL(IF($A$2:$A$4115=$I$1,ROW($A$2:$A$4115)),ROW(791:791))-1,1),"")</f>
        <v>61</v>
      </c>
      <c r="F792" t="str">
        <f t="array" ref="F792">IFERROR(INDEX($A$2:$A$4115,SMALL(IF($A$2:$A$4115=$J$1,ROW($A$2:$A$4115)),ROW(791:791))-1,1),"")</f>
        <v>failed</v>
      </c>
      <c r="G792">
        <f t="array" ref="G792">IFERROR(INDEX($B$2:$B$4115,SMALL(IF($A$2:$A$4115=$J$1,ROW($A$2:$A$4115)),ROW(791:791))-1,1),"")</f>
        <v>1</v>
      </c>
    </row>
    <row r="793" spans="1:7" x14ac:dyDescent="0.25">
      <c r="A793" t="s">
        <v>8219</v>
      </c>
      <c r="B793">
        <v>128</v>
      </c>
      <c r="D793" t="str">
        <f t="array" ref="D793">IFERROR(INDEX($A$2:$A$4115,SMALL(IF($A$2:$A$4115=$I$1,ROW($A$2:$A$4115)),ROW(792:792))-1,1),"")</f>
        <v>successful</v>
      </c>
      <c r="E793">
        <f t="array" ref="E793">IFERROR(INDEX($B$2:$B$4115,SMALL(IF($A$2:$A$4115=$I$1,ROW($A$2:$A$4115)),ROW(792:792))-1,1),"")</f>
        <v>90</v>
      </c>
      <c r="F793" t="str">
        <f t="array" ref="F793">IFERROR(INDEX($A$2:$A$4115,SMALL(IF($A$2:$A$4115=$J$1,ROW($A$2:$A$4115)),ROW(792:792))-1,1),"")</f>
        <v>failed</v>
      </c>
      <c r="G793">
        <f t="array" ref="G793">IFERROR(INDEX($B$2:$B$4115,SMALL(IF($A$2:$A$4115=$J$1,ROW($A$2:$A$4115)),ROW(792:792))-1,1),"")</f>
        <v>17</v>
      </c>
    </row>
    <row r="794" spans="1:7" x14ac:dyDescent="0.25">
      <c r="A794" t="s">
        <v>8219</v>
      </c>
      <c r="B794">
        <v>60</v>
      </c>
      <c r="D794" t="str">
        <f t="array" ref="D794">IFERROR(INDEX($A$2:$A$4115,SMALL(IF($A$2:$A$4115=$I$1,ROW($A$2:$A$4115)),ROW(793:793))-1,1),"")</f>
        <v>successful</v>
      </c>
      <c r="E794">
        <f t="array" ref="E794">IFERROR(INDEX($B$2:$B$4115,SMALL(IF($A$2:$A$4115=$I$1,ROW($A$2:$A$4115)),ROW(793:793))-1,1),"")</f>
        <v>35</v>
      </c>
      <c r="F794" t="str">
        <f t="array" ref="F794">IFERROR(INDEX($A$2:$A$4115,SMALL(IF($A$2:$A$4115=$J$1,ROW($A$2:$A$4115)),ROW(793:793))-1,1),"")</f>
        <v>failed</v>
      </c>
      <c r="G794">
        <f t="array" ref="G794">IFERROR(INDEX($B$2:$B$4115,SMALL(IF($A$2:$A$4115=$J$1,ROW($A$2:$A$4115)),ROW(793:793))-1,1),"")</f>
        <v>0</v>
      </c>
    </row>
    <row r="795" spans="1:7" x14ac:dyDescent="0.25">
      <c r="A795" t="s">
        <v>8219</v>
      </c>
      <c r="B795">
        <v>32</v>
      </c>
      <c r="D795" t="str">
        <f t="array" ref="D795">IFERROR(INDEX($A$2:$A$4115,SMALL(IF($A$2:$A$4115=$I$1,ROW($A$2:$A$4115)),ROW(794:794))-1,1),"")</f>
        <v>successful</v>
      </c>
      <c r="E795">
        <f t="array" ref="E795">IFERROR(INDEX($B$2:$B$4115,SMALL(IF($A$2:$A$4115=$I$1,ROW($A$2:$A$4115)),ROW(794:794))-1,1),"")</f>
        <v>90</v>
      </c>
      <c r="F795" t="str">
        <f t="array" ref="F795">IFERROR(INDEX($A$2:$A$4115,SMALL(IF($A$2:$A$4115=$J$1,ROW($A$2:$A$4115)),ROW(794:794))-1,1),"")</f>
        <v>failed</v>
      </c>
      <c r="G795">
        <f t="array" ref="G795">IFERROR(INDEX($B$2:$B$4115,SMALL(IF($A$2:$A$4115=$J$1,ROW($A$2:$A$4115)),ROW(794:794))-1,1),"")</f>
        <v>11</v>
      </c>
    </row>
    <row r="796" spans="1:7" x14ac:dyDescent="0.25">
      <c r="A796" t="s">
        <v>8219</v>
      </c>
      <c r="B796">
        <v>53</v>
      </c>
      <c r="D796" t="str">
        <f t="array" ref="D796">IFERROR(INDEX($A$2:$A$4115,SMALL(IF($A$2:$A$4115=$I$1,ROW($A$2:$A$4115)),ROW(795:795))-1,1),"")</f>
        <v>successful</v>
      </c>
      <c r="E796">
        <f t="array" ref="E796">IFERROR(INDEX($B$2:$B$4115,SMALL(IF($A$2:$A$4115=$I$1,ROW($A$2:$A$4115)),ROW(795:795))-1,1),"")</f>
        <v>4</v>
      </c>
      <c r="F796" t="str">
        <f t="array" ref="F796">IFERROR(INDEX($A$2:$A$4115,SMALL(IF($A$2:$A$4115=$J$1,ROW($A$2:$A$4115)),ROW(795:795))-1,1),"")</f>
        <v>failed</v>
      </c>
      <c r="G796">
        <f t="array" ref="G796">IFERROR(INDEX($B$2:$B$4115,SMALL(IF($A$2:$A$4115=$J$1,ROW($A$2:$A$4115)),ROW(795:795))-1,1),"")</f>
        <v>95</v>
      </c>
    </row>
    <row r="797" spans="1:7" x14ac:dyDescent="0.25">
      <c r="A797" t="s">
        <v>8219</v>
      </c>
      <c r="B797">
        <v>184</v>
      </c>
      <c r="D797" t="str">
        <f t="array" ref="D797">IFERROR(INDEX($A$2:$A$4115,SMALL(IF($A$2:$A$4115=$I$1,ROW($A$2:$A$4115)),ROW(796:796))-1,1),"")</f>
        <v>successful</v>
      </c>
      <c r="E797">
        <f t="array" ref="E797">IFERROR(INDEX($B$2:$B$4115,SMALL(IF($A$2:$A$4115=$I$1,ROW($A$2:$A$4115)),ROW(796:796))-1,1),"")</f>
        <v>120</v>
      </c>
      <c r="F797" t="str">
        <f t="array" ref="F797">IFERROR(INDEX($A$2:$A$4115,SMALL(IF($A$2:$A$4115=$J$1,ROW($A$2:$A$4115)),ROW(796:796))-1,1),"")</f>
        <v>failed</v>
      </c>
      <c r="G797">
        <f t="array" ref="G797">IFERROR(INDEX($B$2:$B$4115,SMALL(IF($A$2:$A$4115=$J$1,ROW($A$2:$A$4115)),ROW(796:796))-1,1),"")</f>
        <v>13</v>
      </c>
    </row>
    <row r="798" spans="1:7" x14ac:dyDescent="0.25">
      <c r="A798" t="s">
        <v>8219</v>
      </c>
      <c r="B798">
        <v>90</v>
      </c>
      <c r="D798" t="str">
        <f t="array" ref="D798">IFERROR(INDEX($A$2:$A$4115,SMALL(IF($A$2:$A$4115=$I$1,ROW($A$2:$A$4115)),ROW(797:797))-1,1),"")</f>
        <v>successful</v>
      </c>
      <c r="E798">
        <f t="array" ref="E798">IFERROR(INDEX($B$2:$B$4115,SMALL(IF($A$2:$A$4115=$I$1,ROW($A$2:$A$4115)),ROW(797:797))-1,1),"")</f>
        <v>14</v>
      </c>
      <c r="F798" t="str">
        <f t="array" ref="F798">IFERROR(INDEX($A$2:$A$4115,SMALL(IF($A$2:$A$4115=$J$1,ROW($A$2:$A$4115)),ROW(797:797))-1,1),"")</f>
        <v>failed</v>
      </c>
      <c r="G798">
        <f t="array" ref="G798">IFERROR(INDEX($B$2:$B$4115,SMALL(IF($A$2:$A$4115=$J$1,ROW($A$2:$A$4115)),ROW(797:797))-1,1),"")</f>
        <v>2</v>
      </c>
    </row>
    <row r="799" spans="1:7" x14ac:dyDescent="0.25">
      <c r="A799" t="s">
        <v>8219</v>
      </c>
      <c r="B799">
        <v>71</v>
      </c>
      <c r="D799" t="str">
        <f t="array" ref="D799">IFERROR(INDEX($A$2:$A$4115,SMALL(IF($A$2:$A$4115=$I$1,ROW($A$2:$A$4115)),ROW(798:798))-1,1),"")</f>
        <v>successful</v>
      </c>
      <c r="E799">
        <f t="array" ref="E799">IFERROR(INDEX($B$2:$B$4115,SMALL(IF($A$2:$A$4115=$I$1,ROW($A$2:$A$4115)),ROW(798:798))-1,1),"")</f>
        <v>27</v>
      </c>
      <c r="F799" t="str">
        <f t="array" ref="F799">IFERROR(INDEX($A$2:$A$4115,SMALL(IF($A$2:$A$4115=$J$1,ROW($A$2:$A$4115)),ROW(798:798))-1,1),"")</f>
        <v>failed</v>
      </c>
      <c r="G799">
        <f t="array" ref="G799">IFERROR(INDEX($B$2:$B$4115,SMALL(IF($A$2:$A$4115=$J$1,ROW($A$2:$A$4115)),ROW(798:798))-1,1),"")</f>
        <v>2</v>
      </c>
    </row>
    <row r="800" spans="1:7" x14ac:dyDescent="0.25">
      <c r="A800" t="s">
        <v>8219</v>
      </c>
      <c r="B800">
        <v>87</v>
      </c>
      <c r="D800" t="str">
        <f t="array" ref="D800">IFERROR(INDEX($A$2:$A$4115,SMALL(IF($A$2:$A$4115=$I$1,ROW($A$2:$A$4115)),ROW(799:799))-1,1),"")</f>
        <v>successful</v>
      </c>
      <c r="E800">
        <f t="array" ref="E800">IFERROR(INDEX($B$2:$B$4115,SMALL(IF($A$2:$A$4115=$I$1,ROW($A$2:$A$4115)),ROW(799:799))-1,1),"")</f>
        <v>49</v>
      </c>
      <c r="F800" t="str">
        <f t="array" ref="F800">IFERROR(INDEX($A$2:$A$4115,SMALL(IF($A$2:$A$4115=$J$1,ROW($A$2:$A$4115)),ROW(799:799))-1,1),"")</f>
        <v>failed</v>
      </c>
      <c r="G800">
        <f t="array" ref="G800">IFERROR(INDEX($B$2:$B$4115,SMALL(IF($A$2:$A$4115=$J$1,ROW($A$2:$A$4115)),ROW(799:799))-1,1),"")</f>
        <v>3</v>
      </c>
    </row>
    <row r="801" spans="1:7" x14ac:dyDescent="0.25">
      <c r="A801" t="s">
        <v>8219</v>
      </c>
      <c r="B801">
        <v>28</v>
      </c>
      <c r="D801" t="str">
        <f t="array" ref="D801">IFERROR(INDEX($A$2:$A$4115,SMALL(IF($A$2:$A$4115=$I$1,ROW($A$2:$A$4115)),ROW(800:800))-1,1),"")</f>
        <v>successful</v>
      </c>
      <c r="E801">
        <f t="array" ref="E801">IFERROR(INDEX($B$2:$B$4115,SMALL(IF($A$2:$A$4115=$I$1,ROW($A$2:$A$4115)),ROW(800:800))-1,1),"")</f>
        <v>102</v>
      </c>
      <c r="F801" t="str">
        <f t="array" ref="F801">IFERROR(INDEX($A$2:$A$4115,SMALL(IF($A$2:$A$4115=$J$1,ROW($A$2:$A$4115)),ROW(800:800))-1,1),"")</f>
        <v>failed</v>
      </c>
      <c r="G801">
        <f t="array" ref="G801">IFERROR(INDEX($B$2:$B$4115,SMALL(IF($A$2:$A$4115=$J$1,ROW($A$2:$A$4115)),ROW(800:800))-1,1),"")</f>
        <v>0</v>
      </c>
    </row>
    <row r="802" spans="1:7" x14ac:dyDescent="0.25">
      <c r="A802" t="s">
        <v>8219</v>
      </c>
      <c r="B802">
        <v>56</v>
      </c>
      <c r="D802" t="str">
        <f t="array" ref="D802">IFERROR(INDEX($A$2:$A$4115,SMALL(IF($A$2:$A$4115=$I$1,ROW($A$2:$A$4115)),ROW(801:801))-1,1),"")</f>
        <v>successful</v>
      </c>
      <c r="E802">
        <f t="array" ref="E802">IFERROR(INDEX($B$2:$B$4115,SMALL(IF($A$2:$A$4115=$I$1,ROW($A$2:$A$4115)),ROW(801:801))-1,1),"")</f>
        <v>3</v>
      </c>
      <c r="F802" t="str">
        <f t="array" ref="F802">IFERROR(INDEX($A$2:$A$4115,SMALL(IF($A$2:$A$4115=$J$1,ROW($A$2:$A$4115)),ROW(801:801))-1,1),"")</f>
        <v>failed</v>
      </c>
      <c r="G802">
        <f t="array" ref="G802">IFERROR(INDEX($B$2:$B$4115,SMALL(IF($A$2:$A$4115=$J$1,ROW($A$2:$A$4115)),ROW(801:801))-1,1),"")</f>
        <v>0</v>
      </c>
    </row>
    <row r="803" spans="1:7" x14ac:dyDescent="0.25">
      <c r="A803" t="s">
        <v>8219</v>
      </c>
      <c r="B803">
        <v>51</v>
      </c>
      <c r="D803" t="str">
        <f t="array" ref="D803">IFERROR(INDEX($A$2:$A$4115,SMALL(IF($A$2:$A$4115=$I$1,ROW($A$2:$A$4115)),ROW(802:802))-1,1),"")</f>
        <v>successful</v>
      </c>
      <c r="E803">
        <f t="array" ref="E803">IFERROR(INDEX($B$2:$B$4115,SMALL(IF($A$2:$A$4115=$I$1,ROW($A$2:$A$4115)),ROW(802:802))-1,1),"")</f>
        <v>25</v>
      </c>
      <c r="F803" t="str">
        <f t="array" ref="F803">IFERROR(INDEX($A$2:$A$4115,SMALL(IF($A$2:$A$4115=$J$1,ROW($A$2:$A$4115)),ROW(802:802))-1,1),"")</f>
        <v>failed</v>
      </c>
      <c r="G803">
        <f t="array" ref="G803">IFERROR(INDEX($B$2:$B$4115,SMALL(IF($A$2:$A$4115=$J$1,ROW($A$2:$A$4115)),ROW(802:802))-1,1),"")</f>
        <v>0</v>
      </c>
    </row>
    <row r="804" spans="1:7" x14ac:dyDescent="0.25">
      <c r="A804" t="s">
        <v>8219</v>
      </c>
      <c r="B804">
        <v>75</v>
      </c>
      <c r="D804" t="str">
        <f t="array" ref="D804">IFERROR(INDEX($A$2:$A$4115,SMALL(IF($A$2:$A$4115=$I$1,ROW($A$2:$A$4115)),ROW(803:803))-1,1),"")</f>
        <v>successful</v>
      </c>
      <c r="E804">
        <f t="array" ref="E804">IFERROR(INDEX($B$2:$B$4115,SMALL(IF($A$2:$A$4115=$I$1,ROW($A$2:$A$4115)),ROW(803:803))-1,1),"")</f>
        <v>118</v>
      </c>
      <c r="F804" t="str">
        <f t="array" ref="F804">IFERROR(INDEX($A$2:$A$4115,SMALL(IF($A$2:$A$4115=$J$1,ROW($A$2:$A$4115)),ROW(803:803))-1,1),"")</f>
        <v>failed</v>
      </c>
      <c r="G804">
        <f t="array" ref="G804">IFERROR(INDEX($B$2:$B$4115,SMALL(IF($A$2:$A$4115=$J$1,ROW($A$2:$A$4115)),ROW(803:803))-1,1),"")</f>
        <v>2</v>
      </c>
    </row>
    <row r="805" spans="1:7" x14ac:dyDescent="0.25">
      <c r="A805" t="s">
        <v>8219</v>
      </c>
      <c r="B805">
        <v>38</v>
      </c>
      <c r="D805" t="str">
        <f t="array" ref="D805">IFERROR(INDEX($A$2:$A$4115,SMALL(IF($A$2:$A$4115=$I$1,ROW($A$2:$A$4115)),ROW(804:804))-1,1),"")</f>
        <v>successful</v>
      </c>
      <c r="E805">
        <f t="array" ref="E805">IFERROR(INDEX($B$2:$B$4115,SMALL(IF($A$2:$A$4115=$I$1,ROW($A$2:$A$4115)),ROW(804:804))-1,1),"")</f>
        <v>57</v>
      </c>
      <c r="F805" t="str">
        <f t="array" ref="F805">IFERROR(INDEX($A$2:$A$4115,SMALL(IF($A$2:$A$4115=$J$1,ROW($A$2:$A$4115)),ROW(804:804))-1,1),"")</f>
        <v>failed</v>
      </c>
      <c r="G805">
        <f t="array" ref="G805">IFERROR(INDEX($B$2:$B$4115,SMALL(IF($A$2:$A$4115=$J$1,ROW($A$2:$A$4115)),ROW(804:804))-1,1),"")</f>
        <v>24</v>
      </c>
    </row>
    <row r="806" spans="1:7" x14ac:dyDescent="0.25">
      <c r="A806" t="s">
        <v>8219</v>
      </c>
      <c r="B806">
        <v>18</v>
      </c>
      <c r="D806" t="str">
        <f t="array" ref="D806">IFERROR(INDEX($A$2:$A$4115,SMALL(IF($A$2:$A$4115=$I$1,ROW($A$2:$A$4115)),ROW(805:805))-1,1),"")</f>
        <v>successful</v>
      </c>
      <c r="E806">
        <f t="array" ref="E806">IFERROR(INDEX($B$2:$B$4115,SMALL(IF($A$2:$A$4115=$I$1,ROW($A$2:$A$4115)),ROW(805:805))-1,1),"")</f>
        <v>11</v>
      </c>
      <c r="F806" t="str">
        <f t="array" ref="F806">IFERROR(INDEX($A$2:$A$4115,SMALL(IF($A$2:$A$4115=$J$1,ROW($A$2:$A$4115)),ROW(805:805))-1,1),"")</f>
        <v>failed</v>
      </c>
      <c r="G806">
        <f t="array" ref="G806">IFERROR(INDEX($B$2:$B$4115,SMALL(IF($A$2:$A$4115=$J$1,ROW($A$2:$A$4115)),ROW(805:805))-1,1),"")</f>
        <v>25</v>
      </c>
    </row>
    <row r="807" spans="1:7" x14ac:dyDescent="0.25">
      <c r="A807" t="s">
        <v>8219</v>
      </c>
      <c r="B807">
        <v>54</v>
      </c>
      <c r="D807" t="str">
        <f t="array" ref="D807">IFERROR(INDEX($A$2:$A$4115,SMALL(IF($A$2:$A$4115=$I$1,ROW($A$2:$A$4115)),ROW(806:806))-1,1),"")</f>
        <v>successful</v>
      </c>
      <c r="E807">
        <f t="array" ref="E807">IFERROR(INDEX($B$2:$B$4115,SMALL(IF($A$2:$A$4115=$I$1,ROW($A$2:$A$4115)),ROW(806:806))-1,1),"")</f>
        <v>33</v>
      </c>
      <c r="F807" t="str">
        <f t="array" ref="F807">IFERROR(INDEX($A$2:$A$4115,SMALL(IF($A$2:$A$4115=$J$1,ROW($A$2:$A$4115)),ROW(806:806))-1,1),"")</f>
        <v>failed</v>
      </c>
      <c r="G807">
        <f t="array" ref="G807">IFERROR(INDEX($B$2:$B$4115,SMALL(IF($A$2:$A$4115=$J$1,ROW($A$2:$A$4115)),ROW(806:806))-1,1),"")</f>
        <v>3</v>
      </c>
    </row>
    <row r="808" spans="1:7" x14ac:dyDescent="0.25">
      <c r="A808" t="s">
        <v>8219</v>
      </c>
      <c r="B808">
        <v>71</v>
      </c>
      <c r="D808" t="str">
        <f t="array" ref="D808">IFERROR(INDEX($A$2:$A$4115,SMALL(IF($A$2:$A$4115=$I$1,ROW($A$2:$A$4115)),ROW(807:807))-1,1),"")</f>
        <v>successful</v>
      </c>
      <c r="E808">
        <f t="array" ref="E808">IFERROR(INDEX($B$2:$B$4115,SMALL(IF($A$2:$A$4115=$I$1,ROW($A$2:$A$4115)),ROW(807:807))-1,1),"")</f>
        <v>40</v>
      </c>
      <c r="F808" t="str">
        <f t="array" ref="F808">IFERROR(INDEX($A$2:$A$4115,SMALL(IF($A$2:$A$4115=$J$1,ROW($A$2:$A$4115)),ROW(807:807))-1,1),"")</f>
        <v>failed</v>
      </c>
      <c r="G808">
        <f t="array" ref="G808">IFERROR(INDEX($B$2:$B$4115,SMALL(IF($A$2:$A$4115=$J$1,ROW($A$2:$A$4115)),ROW(807:807))-1,1),"")</f>
        <v>41</v>
      </c>
    </row>
    <row r="809" spans="1:7" x14ac:dyDescent="0.25">
      <c r="A809" t="s">
        <v>8219</v>
      </c>
      <c r="B809">
        <v>57</v>
      </c>
      <c r="D809" t="str">
        <f t="array" ref="D809">IFERROR(INDEX($A$2:$A$4115,SMALL(IF($A$2:$A$4115=$I$1,ROW($A$2:$A$4115)),ROW(808:808))-1,1),"")</f>
        <v>successful</v>
      </c>
      <c r="E809">
        <f t="array" ref="E809">IFERROR(INDEX($B$2:$B$4115,SMALL(IF($A$2:$A$4115=$I$1,ROW($A$2:$A$4115)),ROW(808:808))-1,1),"")</f>
        <v>50</v>
      </c>
      <c r="F809" t="str">
        <f t="array" ref="F809">IFERROR(INDEX($A$2:$A$4115,SMALL(IF($A$2:$A$4115=$J$1,ROW($A$2:$A$4115)),ROW(808:808))-1,1),"")</f>
        <v>failed</v>
      </c>
      <c r="G809">
        <f t="array" ref="G809">IFERROR(INDEX($B$2:$B$4115,SMALL(IF($A$2:$A$4115=$J$1,ROW($A$2:$A$4115)),ROW(808:808))-1,1),"")</f>
        <v>2</v>
      </c>
    </row>
    <row r="810" spans="1:7" x14ac:dyDescent="0.25">
      <c r="A810" t="s">
        <v>8219</v>
      </c>
      <c r="B810">
        <v>43</v>
      </c>
      <c r="D810" t="str">
        <f t="array" ref="D810">IFERROR(INDEX($A$2:$A$4115,SMALL(IF($A$2:$A$4115=$I$1,ROW($A$2:$A$4115)),ROW(809:809))-1,1),"")</f>
        <v>successful</v>
      </c>
      <c r="E810">
        <f t="array" ref="E810">IFERROR(INDEX($B$2:$B$4115,SMALL(IF($A$2:$A$4115=$I$1,ROW($A$2:$A$4115)),ROW(809:809))-1,1),"")</f>
        <v>38</v>
      </c>
      <c r="F810" t="str">
        <f t="array" ref="F810">IFERROR(INDEX($A$2:$A$4115,SMALL(IF($A$2:$A$4115=$J$1,ROW($A$2:$A$4115)),ROW(809:809))-1,1),"")</f>
        <v>failed</v>
      </c>
      <c r="G810">
        <f t="array" ref="G810">IFERROR(INDEX($B$2:$B$4115,SMALL(IF($A$2:$A$4115=$J$1,ROW($A$2:$A$4115)),ROW(809:809))-1,1),"")</f>
        <v>4</v>
      </c>
    </row>
    <row r="811" spans="1:7" x14ac:dyDescent="0.25">
      <c r="A811" t="s">
        <v>8219</v>
      </c>
      <c r="B811">
        <v>52</v>
      </c>
      <c r="D811" t="str">
        <f t="array" ref="D811">IFERROR(INDEX($A$2:$A$4115,SMALL(IF($A$2:$A$4115=$I$1,ROW($A$2:$A$4115)),ROW(810:810))-1,1),"")</f>
        <v>successful</v>
      </c>
      <c r="E811">
        <f t="array" ref="E811">IFERROR(INDEX($B$2:$B$4115,SMALL(IF($A$2:$A$4115=$I$1,ROW($A$2:$A$4115)),ROW(810:810))-1,1),"")</f>
        <v>96</v>
      </c>
      <c r="F811" t="str">
        <f t="array" ref="F811">IFERROR(INDEX($A$2:$A$4115,SMALL(IF($A$2:$A$4115=$J$1,ROW($A$2:$A$4115)),ROW(810:810))-1,1),"")</f>
        <v>failed</v>
      </c>
      <c r="G811">
        <f t="array" ref="G811">IFERROR(INDEX($B$2:$B$4115,SMALL(IF($A$2:$A$4115=$J$1,ROW($A$2:$A$4115)),ROW(810:810))-1,1),"")</f>
        <v>99</v>
      </c>
    </row>
    <row r="812" spans="1:7" x14ac:dyDescent="0.25">
      <c r="A812" t="s">
        <v>8219</v>
      </c>
      <c r="B812">
        <v>27</v>
      </c>
      <c r="D812" t="str">
        <f t="array" ref="D812">IFERROR(INDEX($A$2:$A$4115,SMALL(IF($A$2:$A$4115=$I$1,ROW($A$2:$A$4115)),ROW(811:811))-1,1),"")</f>
        <v>successful</v>
      </c>
      <c r="E812">
        <f t="array" ref="E812">IFERROR(INDEX($B$2:$B$4115,SMALL(IF($A$2:$A$4115=$I$1,ROW($A$2:$A$4115)),ROW(811:811))-1,1),"")</f>
        <v>48</v>
      </c>
      <c r="F812" t="str">
        <f t="array" ref="F812">IFERROR(INDEX($A$2:$A$4115,SMALL(IF($A$2:$A$4115=$J$1,ROW($A$2:$A$4115)),ROW(811:811))-1,1),"")</f>
        <v>failed</v>
      </c>
      <c r="G812">
        <f t="array" ref="G812">IFERROR(INDEX($B$2:$B$4115,SMALL(IF($A$2:$A$4115=$J$1,ROW($A$2:$A$4115)),ROW(811:811))-1,1),"")</f>
        <v>4</v>
      </c>
    </row>
    <row r="813" spans="1:7" x14ac:dyDescent="0.25">
      <c r="A813" t="s">
        <v>8219</v>
      </c>
      <c r="B813">
        <v>12</v>
      </c>
      <c r="D813" t="str">
        <f t="array" ref="D813">IFERROR(INDEX($A$2:$A$4115,SMALL(IF($A$2:$A$4115=$I$1,ROW($A$2:$A$4115)),ROW(812:812))-1,1),"")</f>
        <v>successful</v>
      </c>
      <c r="E813">
        <f t="array" ref="E813">IFERROR(INDEX($B$2:$B$4115,SMALL(IF($A$2:$A$4115=$I$1,ROW($A$2:$A$4115)),ROW(812:812))-1,1),"")</f>
        <v>33</v>
      </c>
      <c r="F813" t="str">
        <f t="array" ref="F813">IFERROR(INDEX($A$2:$A$4115,SMALL(IF($A$2:$A$4115=$J$1,ROW($A$2:$A$4115)),ROW(812:812))-1,1),"")</f>
        <v>failed</v>
      </c>
      <c r="G813">
        <f t="array" ref="G813">IFERROR(INDEX($B$2:$B$4115,SMALL(IF($A$2:$A$4115=$J$1,ROW($A$2:$A$4115)),ROW(812:812))-1,1),"")</f>
        <v>4</v>
      </c>
    </row>
    <row r="814" spans="1:7" x14ac:dyDescent="0.25">
      <c r="A814" t="s">
        <v>8219</v>
      </c>
      <c r="B814">
        <v>33</v>
      </c>
      <c r="D814" t="str">
        <f t="array" ref="D814">IFERROR(INDEX($A$2:$A$4115,SMALL(IF($A$2:$A$4115=$I$1,ROW($A$2:$A$4115)),ROW(813:813))-1,1),"")</f>
        <v>successful</v>
      </c>
      <c r="E814">
        <f t="array" ref="E814">IFERROR(INDEX($B$2:$B$4115,SMALL(IF($A$2:$A$4115=$I$1,ROW($A$2:$A$4115)),ROW(813:813))-1,1),"")</f>
        <v>226</v>
      </c>
      <c r="F814" t="str">
        <f t="array" ref="F814">IFERROR(INDEX($A$2:$A$4115,SMALL(IF($A$2:$A$4115=$J$1,ROW($A$2:$A$4115)),ROW(813:813))-1,1),"")</f>
        <v>failed</v>
      </c>
      <c r="G814">
        <f t="array" ref="G814">IFERROR(INDEX($B$2:$B$4115,SMALL(IF($A$2:$A$4115=$J$1,ROW($A$2:$A$4115)),ROW(813:813))-1,1),"")</f>
        <v>38</v>
      </c>
    </row>
    <row r="815" spans="1:7" x14ac:dyDescent="0.25">
      <c r="A815" t="s">
        <v>8219</v>
      </c>
      <c r="B815">
        <v>96</v>
      </c>
      <c r="D815" t="str">
        <f t="array" ref="D815">IFERROR(INDEX($A$2:$A$4115,SMALL(IF($A$2:$A$4115=$I$1,ROW($A$2:$A$4115)),ROW(814:814))-1,1),"")</f>
        <v>successful</v>
      </c>
      <c r="E815">
        <f t="array" ref="E815">IFERROR(INDEX($B$2:$B$4115,SMALL(IF($A$2:$A$4115=$I$1,ROW($A$2:$A$4115)),ROW(814:814))-1,1),"")</f>
        <v>14</v>
      </c>
      <c r="F815" t="str">
        <f t="array" ref="F815">IFERROR(INDEX($A$2:$A$4115,SMALL(IF($A$2:$A$4115=$J$1,ROW($A$2:$A$4115)),ROW(814:814))-1,1),"")</f>
        <v>failed</v>
      </c>
      <c r="G815">
        <f t="array" ref="G815">IFERROR(INDEX($B$2:$B$4115,SMALL(IF($A$2:$A$4115=$J$1,ROW($A$2:$A$4115)),ROW(814:814))-1,1),"")</f>
        <v>285</v>
      </c>
    </row>
    <row r="816" spans="1:7" x14ac:dyDescent="0.25">
      <c r="A816" t="s">
        <v>8219</v>
      </c>
      <c r="B816">
        <v>28</v>
      </c>
      <c r="D816" t="str">
        <f t="array" ref="D816">IFERROR(INDEX($A$2:$A$4115,SMALL(IF($A$2:$A$4115=$I$1,ROW($A$2:$A$4115)),ROW(815:815))-1,1),"")</f>
        <v>successful</v>
      </c>
      <c r="E816">
        <f t="array" ref="E816">IFERROR(INDEX($B$2:$B$4115,SMALL(IF($A$2:$A$4115=$I$1,ROW($A$2:$A$4115)),ROW(815:815))-1,1),"")</f>
        <v>20</v>
      </c>
      <c r="F816" t="str">
        <f t="array" ref="F816">IFERROR(INDEX($A$2:$A$4115,SMALL(IF($A$2:$A$4115=$J$1,ROW($A$2:$A$4115)),ROW(815:815))-1,1),"")</f>
        <v>failed</v>
      </c>
      <c r="G816">
        <f t="array" ref="G816">IFERROR(INDEX($B$2:$B$4115,SMALL(IF($A$2:$A$4115=$J$1,ROW($A$2:$A$4115)),ROW(815:815))-1,1),"")</f>
        <v>1</v>
      </c>
    </row>
    <row r="817" spans="1:7" x14ac:dyDescent="0.25">
      <c r="A817" t="s">
        <v>8219</v>
      </c>
      <c r="B817">
        <v>43</v>
      </c>
      <c r="D817" t="str">
        <f t="array" ref="D817">IFERROR(INDEX($A$2:$A$4115,SMALL(IF($A$2:$A$4115=$I$1,ROW($A$2:$A$4115)),ROW(816:816))-1,1),"")</f>
        <v>successful</v>
      </c>
      <c r="E817">
        <f t="array" ref="E817">IFERROR(INDEX($B$2:$B$4115,SMALL(IF($A$2:$A$4115=$I$1,ROW($A$2:$A$4115)),ROW(816:816))-1,1),"")</f>
        <v>25</v>
      </c>
      <c r="F817" t="str">
        <f t="array" ref="F817">IFERROR(INDEX($A$2:$A$4115,SMALL(IF($A$2:$A$4115=$J$1,ROW($A$2:$A$4115)),ROW(816:816))-1,1),"")</f>
        <v>failed</v>
      </c>
      <c r="G817">
        <f t="array" ref="G817">IFERROR(INDEX($B$2:$B$4115,SMALL(IF($A$2:$A$4115=$J$1,ROW($A$2:$A$4115)),ROW(816:816))-1,1),"")</f>
        <v>42</v>
      </c>
    </row>
    <row r="818" spans="1:7" x14ac:dyDescent="0.25">
      <c r="A818" t="s">
        <v>8219</v>
      </c>
      <c r="B818">
        <v>205</v>
      </c>
      <c r="D818" t="str">
        <f t="array" ref="D818">IFERROR(INDEX($A$2:$A$4115,SMALL(IF($A$2:$A$4115=$I$1,ROW($A$2:$A$4115)),ROW(817:817))-1,1),"")</f>
        <v>successful</v>
      </c>
      <c r="E818">
        <f t="array" ref="E818">IFERROR(INDEX($B$2:$B$4115,SMALL(IF($A$2:$A$4115=$I$1,ROW($A$2:$A$4115)),ROW(817:817))-1,1),"")</f>
        <v>90</v>
      </c>
      <c r="F818" t="str">
        <f t="array" ref="F818">IFERROR(INDEX($A$2:$A$4115,SMALL(IF($A$2:$A$4115=$J$1,ROW($A$2:$A$4115)),ROW(817:817))-1,1),"")</f>
        <v>failed</v>
      </c>
      <c r="G818">
        <f t="array" ref="G818">IFERROR(INDEX($B$2:$B$4115,SMALL(IF($A$2:$A$4115=$J$1,ROW($A$2:$A$4115)),ROW(817:817))-1,1),"")</f>
        <v>26</v>
      </c>
    </row>
    <row r="819" spans="1:7" x14ac:dyDescent="0.25">
      <c r="A819" t="s">
        <v>8219</v>
      </c>
      <c r="B819">
        <v>23</v>
      </c>
      <c r="D819" t="str">
        <f t="array" ref="D819">IFERROR(INDEX($A$2:$A$4115,SMALL(IF($A$2:$A$4115=$I$1,ROW($A$2:$A$4115)),ROW(818:818))-1,1),"")</f>
        <v>successful</v>
      </c>
      <c r="E819">
        <f t="array" ref="E819">IFERROR(INDEX($B$2:$B$4115,SMALL(IF($A$2:$A$4115=$I$1,ROW($A$2:$A$4115)),ROW(818:818))-1,1),"")</f>
        <v>11</v>
      </c>
      <c r="F819" t="str">
        <f t="array" ref="F819">IFERROR(INDEX($A$2:$A$4115,SMALL(IF($A$2:$A$4115=$J$1,ROW($A$2:$A$4115)),ROW(818:818))-1,1),"")</f>
        <v>failed</v>
      </c>
      <c r="G819">
        <f t="array" ref="G819">IFERROR(INDEX($B$2:$B$4115,SMALL(IF($A$2:$A$4115=$J$1,ROW($A$2:$A$4115)),ROW(818:818))-1,1),"")</f>
        <v>2</v>
      </c>
    </row>
    <row r="820" spans="1:7" x14ac:dyDescent="0.25">
      <c r="A820" t="s">
        <v>8219</v>
      </c>
      <c r="B820">
        <v>19</v>
      </c>
      <c r="D820" t="str">
        <f t="array" ref="D820">IFERROR(INDEX($A$2:$A$4115,SMALL(IF($A$2:$A$4115=$I$1,ROW($A$2:$A$4115)),ROW(819:819))-1,1),"")</f>
        <v>successful</v>
      </c>
      <c r="E820">
        <f t="array" ref="E820">IFERROR(INDEX($B$2:$B$4115,SMALL(IF($A$2:$A$4115=$I$1,ROW($A$2:$A$4115)),ROW(819:819))-1,1),"")</f>
        <v>55</v>
      </c>
      <c r="F820" t="str">
        <f t="array" ref="F820">IFERROR(INDEX($A$2:$A$4115,SMALL(IF($A$2:$A$4115=$J$1,ROW($A$2:$A$4115)),ROW(819:819))-1,1),"")</f>
        <v>failed</v>
      </c>
      <c r="G820">
        <f t="array" ref="G820">IFERROR(INDEX($B$2:$B$4115,SMALL(IF($A$2:$A$4115=$J$1,ROW($A$2:$A$4115)),ROW(819:819))-1,1),"")</f>
        <v>4</v>
      </c>
    </row>
    <row r="821" spans="1:7" x14ac:dyDescent="0.25">
      <c r="A821" t="s">
        <v>8219</v>
      </c>
      <c r="B821">
        <v>14</v>
      </c>
      <c r="D821" t="str">
        <f t="array" ref="D821">IFERROR(INDEX($A$2:$A$4115,SMALL(IF($A$2:$A$4115=$I$1,ROW($A$2:$A$4115)),ROW(820:820))-1,1),"")</f>
        <v>successful</v>
      </c>
      <c r="E821">
        <f t="array" ref="E821">IFERROR(INDEX($B$2:$B$4115,SMALL(IF($A$2:$A$4115=$I$1,ROW($A$2:$A$4115)),ROW(820:820))-1,1),"")</f>
        <v>30</v>
      </c>
      <c r="F821" t="str">
        <f t="array" ref="F821">IFERROR(INDEX($A$2:$A$4115,SMALL(IF($A$2:$A$4115=$J$1,ROW($A$2:$A$4115)),ROW(820:820))-1,1),"")</f>
        <v>failed</v>
      </c>
      <c r="G821">
        <f t="array" ref="G821">IFERROR(INDEX($B$2:$B$4115,SMALL(IF($A$2:$A$4115=$J$1,ROW($A$2:$A$4115)),ROW(820:820))-1,1),"")</f>
        <v>6</v>
      </c>
    </row>
    <row r="822" spans="1:7" x14ac:dyDescent="0.25">
      <c r="A822" t="s">
        <v>8219</v>
      </c>
      <c r="B822">
        <v>38</v>
      </c>
      <c r="D822" t="str">
        <f t="array" ref="D822">IFERROR(INDEX($A$2:$A$4115,SMALL(IF($A$2:$A$4115=$I$1,ROW($A$2:$A$4115)),ROW(821:821))-1,1),"")</f>
        <v>successful</v>
      </c>
      <c r="E822">
        <f t="array" ref="E822">IFERROR(INDEX($B$2:$B$4115,SMALL(IF($A$2:$A$4115=$I$1,ROW($A$2:$A$4115)),ROW(821:821))-1,1),"")</f>
        <v>28</v>
      </c>
      <c r="F822" t="str">
        <f t="array" ref="F822">IFERROR(INDEX($A$2:$A$4115,SMALL(IF($A$2:$A$4115=$J$1,ROW($A$2:$A$4115)),ROW(821:821))-1,1),"")</f>
        <v>failed</v>
      </c>
      <c r="G822">
        <f t="array" ref="G822">IFERROR(INDEX($B$2:$B$4115,SMALL(IF($A$2:$A$4115=$J$1,ROW($A$2:$A$4115)),ROW(821:821))-1,1),"")</f>
        <v>70</v>
      </c>
    </row>
    <row r="823" spans="1:7" x14ac:dyDescent="0.25">
      <c r="A823" t="s">
        <v>8219</v>
      </c>
      <c r="B823">
        <v>78</v>
      </c>
      <c r="D823" t="str">
        <f t="array" ref="D823">IFERROR(INDEX($A$2:$A$4115,SMALL(IF($A$2:$A$4115=$I$1,ROW($A$2:$A$4115)),ROW(822:822))-1,1),"")</f>
        <v>successful</v>
      </c>
      <c r="E823">
        <f t="array" ref="E823">IFERROR(INDEX($B$2:$B$4115,SMALL(IF($A$2:$A$4115=$I$1,ROW($A$2:$A$4115)),ROW(822:822))-1,1),"")</f>
        <v>45</v>
      </c>
      <c r="F823" t="str">
        <f t="array" ref="F823">IFERROR(INDEX($A$2:$A$4115,SMALL(IF($A$2:$A$4115=$J$1,ROW($A$2:$A$4115)),ROW(822:822))-1,1),"")</f>
        <v>failed</v>
      </c>
      <c r="G823">
        <f t="array" ref="G823">IFERROR(INDEX($B$2:$B$4115,SMALL(IF($A$2:$A$4115=$J$1,ROW($A$2:$A$4115)),ROW(822:822))-1,1),"")</f>
        <v>9</v>
      </c>
    </row>
    <row r="824" spans="1:7" x14ac:dyDescent="0.25">
      <c r="A824" t="s">
        <v>8219</v>
      </c>
      <c r="B824">
        <v>69</v>
      </c>
      <c r="D824" t="str">
        <f t="array" ref="D824">IFERROR(INDEX($A$2:$A$4115,SMALL(IF($A$2:$A$4115=$I$1,ROW($A$2:$A$4115)),ROW(823:823))-1,1),"")</f>
        <v>successful</v>
      </c>
      <c r="E824">
        <f t="array" ref="E824">IFERROR(INDEX($B$2:$B$4115,SMALL(IF($A$2:$A$4115=$I$1,ROW($A$2:$A$4115)),ROW(823:823))-1,1),"")</f>
        <v>13</v>
      </c>
      <c r="F824" t="str">
        <f t="array" ref="F824">IFERROR(INDEX($A$2:$A$4115,SMALL(IF($A$2:$A$4115=$J$1,ROW($A$2:$A$4115)),ROW(823:823))-1,1),"")</f>
        <v>failed</v>
      </c>
      <c r="G824">
        <f t="array" ref="G824">IFERROR(INDEX($B$2:$B$4115,SMALL(IF($A$2:$A$4115=$J$1,ROW($A$2:$A$4115)),ROW(823:823))-1,1),"")</f>
        <v>8</v>
      </c>
    </row>
    <row r="825" spans="1:7" x14ac:dyDescent="0.25">
      <c r="A825" t="s">
        <v>8219</v>
      </c>
      <c r="B825">
        <v>33</v>
      </c>
      <c r="D825" t="str">
        <f t="array" ref="D825">IFERROR(INDEX($A$2:$A$4115,SMALL(IF($A$2:$A$4115=$I$1,ROW($A$2:$A$4115)),ROW(824:824))-1,1),"")</f>
        <v>successful</v>
      </c>
      <c r="E825">
        <f t="array" ref="E825">IFERROR(INDEX($B$2:$B$4115,SMALL(IF($A$2:$A$4115=$I$1,ROW($A$2:$A$4115)),ROW(824:824))-1,1),"")</f>
        <v>40</v>
      </c>
      <c r="F825" t="str">
        <f t="array" ref="F825">IFERROR(INDEX($A$2:$A$4115,SMALL(IF($A$2:$A$4115=$J$1,ROW($A$2:$A$4115)),ROW(824:824))-1,1),"")</f>
        <v>failed</v>
      </c>
      <c r="G825">
        <f t="array" ref="G825">IFERROR(INDEX($B$2:$B$4115,SMALL(IF($A$2:$A$4115=$J$1,ROW($A$2:$A$4115)),ROW(824:824))-1,1),"")</f>
        <v>105</v>
      </c>
    </row>
    <row r="826" spans="1:7" x14ac:dyDescent="0.25">
      <c r="A826" t="s">
        <v>8219</v>
      </c>
      <c r="B826">
        <v>54</v>
      </c>
      <c r="D826" t="str">
        <f t="array" ref="D826">IFERROR(INDEX($A$2:$A$4115,SMALL(IF($A$2:$A$4115=$I$1,ROW($A$2:$A$4115)),ROW(825:825))-1,1),"")</f>
        <v>successful</v>
      </c>
      <c r="E826">
        <f t="array" ref="E826">IFERROR(INDEX($B$2:$B$4115,SMALL(IF($A$2:$A$4115=$I$1,ROW($A$2:$A$4115)),ROW(825:825))-1,1),"")</f>
        <v>21</v>
      </c>
      <c r="F826" t="str">
        <f t="array" ref="F826">IFERROR(INDEX($A$2:$A$4115,SMALL(IF($A$2:$A$4115=$J$1,ROW($A$2:$A$4115)),ROW(825:825))-1,1),"")</f>
        <v>failed</v>
      </c>
      <c r="G826">
        <f t="array" ref="G826">IFERROR(INDEX($B$2:$B$4115,SMALL(IF($A$2:$A$4115=$J$1,ROW($A$2:$A$4115)),ROW(825:825))-1,1),"")</f>
        <v>12</v>
      </c>
    </row>
    <row r="827" spans="1:7" x14ac:dyDescent="0.25">
      <c r="A827" t="s">
        <v>8219</v>
      </c>
      <c r="B827">
        <v>99</v>
      </c>
      <c r="D827" t="str">
        <f t="array" ref="D827">IFERROR(INDEX($A$2:$A$4115,SMALL(IF($A$2:$A$4115=$I$1,ROW($A$2:$A$4115)),ROW(826:826))-1,1),"")</f>
        <v>successful</v>
      </c>
      <c r="E827">
        <f t="array" ref="E827">IFERROR(INDEX($B$2:$B$4115,SMALL(IF($A$2:$A$4115=$I$1,ROW($A$2:$A$4115)),ROW(826:826))-1,1),"")</f>
        <v>134</v>
      </c>
      <c r="F827" t="str">
        <f t="array" ref="F827">IFERROR(INDEX($A$2:$A$4115,SMALL(IF($A$2:$A$4115=$J$1,ROW($A$2:$A$4115)),ROW(826:826))-1,1),"")</f>
        <v>failed</v>
      </c>
      <c r="G827">
        <f t="array" ref="G827">IFERROR(INDEX($B$2:$B$4115,SMALL(IF($A$2:$A$4115=$J$1,ROW($A$2:$A$4115)),ROW(826:826))-1,1),"")</f>
        <v>0</v>
      </c>
    </row>
    <row r="828" spans="1:7" x14ac:dyDescent="0.25">
      <c r="A828" t="s">
        <v>8219</v>
      </c>
      <c r="B828">
        <v>49</v>
      </c>
      <c r="D828" t="str">
        <f t="array" ref="D828">IFERROR(INDEX($A$2:$A$4115,SMALL(IF($A$2:$A$4115=$I$1,ROW($A$2:$A$4115)),ROW(827:827))-1,1),"")</f>
        <v>successful</v>
      </c>
      <c r="E828">
        <f t="array" ref="E828">IFERROR(INDEX($B$2:$B$4115,SMALL(IF($A$2:$A$4115=$I$1,ROW($A$2:$A$4115)),ROW(827:827))-1,1),"")</f>
        <v>20</v>
      </c>
      <c r="F828" t="str">
        <f t="array" ref="F828">IFERROR(INDEX($A$2:$A$4115,SMALL(IF($A$2:$A$4115=$J$1,ROW($A$2:$A$4115)),ROW(827:827))-1,1),"")</f>
        <v>failed</v>
      </c>
      <c r="G828">
        <f t="array" ref="G828">IFERROR(INDEX($B$2:$B$4115,SMALL(IF($A$2:$A$4115=$J$1,ROW($A$2:$A$4115)),ROW(827:827))-1,1),"")</f>
        <v>16</v>
      </c>
    </row>
    <row r="829" spans="1:7" x14ac:dyDescent="0.25">
      <c r="A829" t="s">
        <v>8219</v>
      </c>
      <c r="B829">
        <v>11</v>
      </c>
      <c r="D829" t="str">
        <f t="array" ref="D829">IFERROR(INDEX($A$2:$A$4115,SMALL(IF($A$2:$A$4115=$I$1,ROW($A$2:$A$4115)),ROW(828:828))-1,1),"")</f>
        <v>successful</v>
      </c>
      <c r="E829">
        <f t="array" ref="E829">IFERROR(INDEX($B$2:$B$4115,SMALL(IF($A$2:$A$4115=$I$1,ROW($A$2:$A$4115)),ROW(828:828))-1,1),"")</f>
        <v>19</v>
      </c>
      <c r="F829" t="str">
        <f t="array" ref="F829">IFERROR(INDEX($A$2:$A$4115,SMALL(IF($A$2:$A$4115=$J$1,ROW($A$2:$A$4115)),ROW(828:828))-1,1),"")</f>
        <v>failed</v>
      </c>
      <c r="G829">
        <f t="array" ref="G829">IFERROR(INDEX($B$2:$B$4115,SMALL(IF($A$2:$A$4115=$J$1,ROW($A$2:$A$4115)),ROW(828:828))-1,1),"")</f>
        <v>7</v>
      </c>
    </row>
    <row r="830" spans="1:7" x14ac:dyDescent="0.25">
      <c r="A830" t="s">
        <v>8219</v>
      </c>
      <c r="B830">
        <v>38</v>
      </c>
      <c r="D830" t="str">
        <f t="array" ref="D830">IFERROR(INDEX($A$2:$A$4115,SMALL(IF($A$2:$A$4115=$I$1,ROW($A$2:$A$4115)),ROW(829:829))-1,1),"")</f>
        <v>successful</v>
      </c>
      <c r="E830">
        <f t="array" ref="E830">IFERROR(INDEX($B$2:$B$4115,SMALL(IF($A$2:$A$4115=$I$1,ROW($A$2:$A$4115)),ROW(829:829))-1,1),"")</f>
        <v>209</v>
      </c>
      <c r="F830" t="str">
        <f t="array" ref="F830">IFERROR(INDEX($A$2:$A$4115,SMALL(IF($A$2:$A$4115=$J$1,ROW($A$2:$A$4115)),ROW(829:829))-1,1),"")</f>
        <v>failed</v>
      </c>
      <c r="G830">
        <f t="array" ref="G830">IFERROR(INDEX($B$2:$B$4115,SMALL(IF($A$2:$A$4115=$J$1,ROW($A$2:$A$4115)),ROW(829:829))-1,1),"")</f>
        <v>4</v>
      </c>
    </row>
    <row r="831" spans="1:7" x14ac:dyDescent="0.25">
      <c r="A831" t="s">
        <v>8219</v>
      </c>
      <c r="B831">
        <v>16</v>
      </c>
      <c r="D831" t="str">
        <f t="array" ref="D831">IFERROR(INDEX($A$2:$A$4115,SMALL(IF($A$2:$A$4115=$I$1,ROW($A$2:$A$4115)),ROW(830:830))-1,1),"")</f>
        <v>successful</v>
      </c>
      <c r="E831">
        <f t="array" ref="E831">IFERROR(INDEX($B$2:$B$4115,SMALL(IF($A$2:$A$4115=$I$1,ROW($A$2:$A$4115)),ROW(830:830))-1,1),"")</f>
        <v>38</v>
      </c>
      <c r="F831" t="str">
        <f t="array" ref="F831">IFERROR(INDEX($A$2:$A$4115,SMALL(IF($A$2:$A$4115=$J$1,ROW($A$2:$A$4115)),ROW(830:830))-1,1),"")</f>
        <v>failed</v>
      </c>
      <c r="G831">
        <f t="array" ref="G831">IFERROR(INDEX($B$2:$B$4115,SMALL(IF($A$2:$A$4115=$J$1,ROW($A$2:$A$4115)),ROW(830:830))-1,1),"")</f>
        <v>1</v>
      </c>
    </row>
    <row r="832" spans="1:7" x14ac:dyDescent="0.25">
      <c r="A832" t="s">
        <v>8219</v>
      </c>
      <c r="B832">
        <v>32</v>
      </c>
      <c r="D832" t="str">
        <f t="array" ref="D832">IFERROR(INDEX($A$2:$A$4115,SMALL(IF($A$2:$A$4115=$I$1,ROW($A$2:$A$4115)),ROW(831:831))-1,1),"")</f>
        <v>successful</v>
      </c>
      <c r="E832">
        <f t="array" ref="E832">IFERROR(INDEX($B$2:$B$4115,SMALL(IF($A$2:$A$4115=$I$1,ROW($A$2:$A$4115)),ROW(831:831))-1,1),"")</f>
        <v>24</v>
      </c>
      <c r="F832" t="str">
        <f t="array" ref="F832">IFERROR(INDEX($A$2:$A$4115,SMALL(IF($A$2:$A$4115=$J$1,ROW($A$2:$A$4115)),ROW(831:831))-1,1),"")</f>
        <v>failed</v>
      </c>
      <c r="G832">
        <f t="array" ref="G832">IFERROR(INDEX($B$2:$B$4115,SMALL(IF($A$2:$A$4115=$J$1,ROW($A$2:$A$4115)),ROW(831:831))-1,1),"")</f>
        <v>28</v>
      </c>
    </row>
    <row r="833" spans="1:7" x14ac:dyDescent="0.25">
      <c r="A833" t="s">
        <v>8219</v>
      </c>
      <c r="B833">
        <v>20</v>
      </c>
      <c r="D833" t="str">
        <f t="array" ref="D833">IFERROR(INDEX($A$2:$A$4115,SMALL(IF($A$2:$A$4115=$I$1,ROW($A$2:$A$4115)),ROW(832:832))-1,1),"")</f>
        <v>successful</v>
      </c>
      <c r="E833">
        <f t="array" ref="E833">IFERROR(INDEX($B$2:$B$4115,SMALL(IF($A$2:$A$4115=$I$1,ROW($A$2:$A$4115)),ROW(832:832))-1,1),"")</f>
        <v>8</v>
      </c>
      <c r="F833" t="str">
        <f t="array" ref="F833">IFERROR(INDEX($A$2:$A$4115,SMALL(IF($A$2:$A$4115=$J$1,ROW($A$2:$A$4115)),ROW(832:832))-1,1),"")</f>
        <v>failed</v>
      </c>
      <c r="G833">
        <f t="array" ref="G833">IFERROR(INDEX($B$2:$B$4115,SMALL(IF($A$2:$A$4115=$J$1,ROW($A$2:$A$4115)),ROW(832:832))-1,1),"")</f>
        <v>1</v>
      </c>
    </row>
    <row r="834" spans="1:7" x14ac:dyDescent="0.25">
      <c r="A834" t="s">
        <v>8219</v>
      </c>
      <c r="B834">
        <v>154</v>
      </c>
      <c r="D834" t="str">
        <f t="array" ref="D834">IFERROR(INDEX($A$2:$A$4115,SMALL(IF($A$2:$A$4115=$I$1,ROW($A$2:$A$4115)),ROW(833:833))-1,1),"")</f>
        <v>successful</v>
      </c>
      <c r="E834">
        <f t="array" ref="E834">IFERROR(INDEX($B$2:$B$4115,SMALL(IF($A$2:$A$4115=$I$1,ROW($A$2:$A$4115)),ROW(833:833))-1,1),"")</f>
        <v>179</v>
      </c>
      <c r="F834" t="str">
        <f t="array" ref="F834">IFERROR(INDEX($A$2:$A$4115,SMALL(IF($A$2:$A$4115=$J$1,ROW($A$2:$A$4115)),ROW(833:833))-1,1),"")</f>
        <v>failed</v>
      </c>
      <c r="G834">
        <f t="array" ref="G834">IFERROR(INDEX($B$2:$B$4115,SMALL(IF($A$2:$A$4115=$J$1,ROW($A$2:$A$4115)),ROW(833:833))-1,1),"")</f>
        <v>1</v>
      </c>
    </row>
    <row r="835" spans="1:7" x14ac:dyDescent="0.25">
      <c r="A835" t="s">
        <v>8219</v>
      </c>
      <c r="B835">
        <v>41</v>
      </c>
      <c r="D835" t="str">
        <f t="array" ref="D835">IFERROR(INDEX($A$2:$A$4115,SMALL(IF($A$2:$A$4115=$I$1,ROW($A$2:$A$4115)),ROW(834:834))-1,1),"")</f>
        <v>successful</v>
      </c>
      <c r="E835">
        <f t="array" ref="E835">IFERROR(INDEX($B$2:$B$4115,SMALL(IF($A$2:$A$4115=$I$1,ROW($A$2:$A$4115)),ROW(834:834))-1,1),"")</f>
        <v>26</v>
      </c>
      <c r="F835" t="str">
        <f t="array" ref="F835">IFERROR(INDEX($A$2:$A$4115,SMALL(IF($A$2:$A$4115=$J$1,ROW($A$2:$A$4115)),ROW(834:834))-1,1),"")</f>
        <v>failed</v>
      </c>
      <c r="G835">
        <f t="array" ref="G835">IFERROR(INDEX($B$2:$B$4115,SMALL(IF($A$2:$A$4115=$J$1,ROW($A$2:$A$4115)),ROW(834:834))-1,1),"")</f>
        <v>5</v>
      </c>
    </row>
    <row r="836" spans="1:7" x14ac:dyDescent="0.25">
      <c r="A836" t="s">
        <v>8219</v>
      </c>
      <c r="B836">
        <v>75</v>
      </c>
      <c r="D836" t="str">
        <f t="array" ref="D836">IFERROR(INDEX($A$2:$A$4115,SMALL(IF($A$2:$A$4115=$I$1,ROW($A$2:$A$4115)),ROW(835:835))-1,1),"")</f>
        <v>successful</v>
      </c>
      <c r="E836">
        <f t="array" ref="E836">IFERROR(INDEX($B$2:$B$4115,SMALL(IF($A$2:$A$4115=$I$1,ROW($A$2:$A$4115)),ROW(835:835))-1,1),"")</f>
        <v>131</v>
      </c>
      <c r="F836" t="str">
        <f t="array" ref="F836">IFERROR(INDEX($A$2:$A$4115,SMALL(IF($A$2:$A$4115=$J$1,ROW($A$2:$A$4115)),ROW(835:835))-1,1),"")</f>
        <v>failed</v>
      </c>
      <c r="G836">
        <f t="array" ref="G836">IFERROR(INDEX($B$2:$B$4115,SMALL(IF($A$2:$A$4115=$J$1,ROW($A$2:$A$4115)),ROW(835:835))-1,1),"")</f>
        <v>3</v>
      </c>
    </row>
    <row r="837" spans="1:7" x14ac:dyDescent="0.25">
      <c r="A837" t="s">
        <v>8219</v>
      </c>
      <c r="B837">
        <v>40</v>
      </c>
      <c r="D837" t="str">
        <f t="array" ref="D837">IFERROR(INDEX($A$2:$A$4115,SMALL(IF($A$2:$A$4115=$I$1,ROW($A$2:$A$4115)),ROW(836:836))-1,1),"")</f>
        <v>successful</v>
      </c>
      <c r="E837">
        <f t="array" ref="E837">IFERROR(INDEX($B$2:$B$4115,SMALL(IF($A$2:$A$4115=$I$1,ROW($A$2:$A$4115)),ROW(836:836))-1,1),"")</f>
        <v>14</v>
      </c>
      <c r="F837" t="str">
        <f t="array" ref="F837">IFERROR(INDEX($A$2:$A$4115,SMALL(IF($A$2:$A$4115=$J$1,ROW($A$2:$A$4115)),ROW(836:836))-1,1),"")</f>
        <v>failed</v>
      </c>
      <c r="G837">
        <f t="array" ref="G837">IFERROR(INDEX($B$2:$B$4115,SMALL(IF($A$2:$A$4115=$J$1,ROW($A$2:$A$4115)),ROW(836:836))-1,1),"")</f>
        <v>2</v>
      </c>
    </row>
    <row r="838" spans="1:7" x14ac:dyDescent="0.25">
      <c r="A838" t="s">
        <v>8219</v>
      </c>
      <c r="B838">
        <v>46</v>
      </c>
      <c r="D838" t="str">
        <f t="array" ref="D838">IFERROR(INDEX($A$2:$A$4115,SMALL(IF($A$2:$A$4115=$I$1,ROW($A$2:$A$4115)),ROW(837:837))-1,1),"")</f>
        <v>successful</v>
      </c>
      <c r="E838">
        <f t="array" ref="E838">IFERROR(INDEX($B$2:$B$4115,SMALL(IF($A$2:$A$4115=$I$1,ROW($A$2:$A$4115)),ROW(837:837))-1,1),"")</f>
        <v>174</v>
      </c>
      <c r="F838" t="str">
        <f t="array" ref="F838">IFERROR(INDEX($A$2:$A$4115,SMALL(IF($A$2:$A$4115=$J$1,ROW($A$2:$A$4115)),ROW(837:837))-1,1),"")</f>
        <v>failed</v>
      </c>
      <c r="G838">
        <f t="array" ref="G838">IFERROR(INDEX($B$2:$B$4115,SMALL(IF($A$2:$A$4115=$J$1,ROW($A$2:$A$4115)),ROW(837:837))-1,1),"")</f>
        <v>0</v>
      </c>
    </row>
    <row r="839" spans="1:7" x14ac:dyDescent="0.25">
      <c r="A839" t="s">
        <v>8219</v>
      </c>
      <c r="B839">
        <v>62</v>
      </c>
      <c r="D839" t="str">
        <f t="array" ref="D839">IFERROR(INDEX($A$2:$A$4115,SMALL(IF($A$2:$A$4115=$I$1,ROW($A$2:$A$4115)),ROW(838:838))-1,1),"")</f>
        <v>successful</v>
      </c>
      <c r="E839">
        <f t="array" ref="E839">IFERROR(INDEX($B$2:$B$4115,SMALL(IF($A$2:$A$4115=$I$1,ROW($A$2:$A$4115)),ROW(838:838))-1,1),"")</f>
        <v>191</v>
      </c>
      <c r="F839" t="str">
        <f t="array" ref="F839">IFERROR(INDEX($A$2:$A$4115,SMALL(IF($A$2:$A$4115=$J$1,ROW($A$2:$A$4115)),ROW(838:838))-1,1),"")</f>
        <v>failed</v>
      </c>
      <c r="G839">
        <f t="array" ref="G839">IFERROR(INDEX($B$2:$B$4115,SMALL(IF($A$2:$A$4115=$J$1,ROW($A$2:$A$4115)),ROW(838:838))-1,1),"")</f>
        <v>0</v>
      </c>
    </row>
    <row r="840" spans="1:7" x14ac:dyDescent="0.25">
      <c r="A840" t="s">
        <v>8219</v>
      </c>
      <c r="B840">
        <v>61</v>
      </c>
      <c r="D840" t="str">
        <f t="array" ref="D840">IFERROR(INDEX($A$2:$A$4115,SMALL(IF($A$2:$A$4115=$I$1,ROW($A$2:$A$4115)),ROW(839:839))-1,1),"")</f>
        <v>successful</v>
      </c>
      <c r="E840">
        <f t="array" ref="E840">IFERROR(INDEX($B$2:$B$4115,SMALL(IF($A$2:$A$4115=$I$1,ROW($A$2:$A$4115)),ROW(839:839))-1,1),"")</f>
        <v>38</v>
      </c>
      <c r="F840" t="str">
        <f t="array" ref="F840">IFERROR(INDEX($A$2:$A$4115,SMALL(IF($A$2:$A$4115=$J$1,ROW($A$2:$A$4115)),ROW(839:839))-1,1),"")</f>
        <v>failed</v>
      </c>
      <c r="G840">
        <f t="array" ref="G840">IFERROR(INDEX($B$2:$B$4115,SMALL(IF($A$2:$A$4115=$J$1,ROW($A$2:$A$4115)),ROW(839:839))-1,1),"")</f>
        <v>3</v>
      </c>
    </row>
    <row r="841" spans="1:7" x14ac:dyDescent="0.25">
      <c r="A841" t="s">
        <v>8219</v>
      </c>
      <c r="B841">
        <v>96</v>
      </c>
      <c r="D841" t="str">
        <f t="array" ref="D841">IFERROR(INDEX($A$2:$A$4115,SMALL(IF($A$2:$A$4115=$I$1,ROW($A$2:$A$4115)),ROW(840:840))-1,1),"")</f>
        <v>successful</v>
      </c>
      <c r="E841">
        <f t="array" ref="E841">IFERROR(INDEX($B$2:$B$4115,SMALL(IF($A$2:$A$4115=$I$1,ROW($A$2:$A$4115)),ROW(840:840))-1,1),"")</f>
        <v>22</v>
      </c>
      <c r="F841" t="str">
        <f t="array" ref="F841">IFERROR(INDEX($A$2:$A$4115,SMALL(IF($A$2:$A$4115=$J$1,ROW($A$2:$A$4115)),ROW(840:840))-1,1),"")</f>
        <v>failed</v>
      </c>
      <c r="G841">
        <f t="array" ref="G841">IFERROR(INDEX($B$2:$B$4115,SMALL(IF($A$2:$A$4115=$J$1,ROW($A$2:$A$4115)),ROW(840:840))-1,1),"")</f>
        <v>0</v>
      </c>
    </row>
    <row r="842" spans="1:7" x14ac:dyDescent="0.25">
      <c r="A842" t="s">
        <v>8219</v>
      </c>
      <c r="B842">
        <v>190</v>
      </c>
      <c r="D842" t="str">
        <f t="array" ref="D842">IFERROR(INDEX($A$2:$A$4115,SMALL(IF($A$2:$A$4115=$I$1,ROW($A$2:$A$4115)),ROW(841:841))-1,1),"")</f>
        <v>successful</v>
      </c>
      <c r="E842">
        <f t="array" ref="E842">IFERROR(INDEX($B$2:$B$4115,SMALL(IF($A$2:$A$4115=$I$1,ROW($A$2:$A$4115)),ROW(841:841))-1,1),"")</f>
        <v>149</v>
      </c>
      <c r="F842" t="str">
        <f t="array" ref="F842">IFERROR(INDEX($A$2:$A$4115,SMALL(IF($A$2:$A$4115=$J$1,ROW($A$2:$A$4115)),ROW(841:841))-1,1),"")</f>
        <v>failed</v>
      </c>
      <c r="G842">
        <f t="array" ref="G842">IFERROR(INDEX($B$2:$B$4115,SMALL(IF($A$2:$A$4115=$J$1,ROW($A$2:$A$4115)),ROW(841:841))-1,1),"")</f>
        <v>0</v>
      </c>
    </row>
    <row r="843" spans="1:7" x14ac:dyDescent="0.25">
      <c r="A843" t="s">
        <v>8219</v>
      </c>
      <c r="B843">
        <v>94</v>
      </c>
      <c r="D843" t="str">
        <f t="array" ref="D843">IFERROR(INDEX($A$2:$A$4115,SMALL(IF($A$2:$A$4115=$I$1,ROW($A$2:$A$4115)),ROW(842:842))-1,1),"")</f>
        <v>successful</v>
      </c>
      <c r="E843">
        <f t="array" ref="E843">IFERROR(INDEX($B$2:$B$4115,SMALL(IF($A$2:$A$4115=$I$1,ROW($A$2:$A$4115)),ROW(842:842))-1,1),"")</f>
        <v>56</v>
      </c>
      <c r="F843" t="str">
        <f t="array" ref="F843">IFERROR(INDEX($A$2:$A$4115,SMALL(IF($A$2:$A$4115=$J$1,ROW($A$2:$A$4115)),ROW(842:842))-1,1),"")</f>
        <v>failed</v>
      </c>
      <c r="G843">
        <f t="array" ref="G843">IFERROR(INDEX($B$2:$B$4115,SMALL(IF($A$2:$A$4115=$J$1,ROW($A$2:$A$4115)),ROW(842:842))-1,1),"")</f>
        <v>3</v>
      </c>
    </row>
    <row r="844" spans="1:7" x14ac:dyDescent="0.25">
      <c r="A844" t="s">
        <v>8219</v>
      </c>
      <c r="B844">
        <v>39</v>
      </c>
      <c r="D844" t="str">
        <f t="array" ref="D844">IFERROR(INDEX($A$2:$A$4115,SMALL(IF($A$2:$A$4115=$I$1,ROW($A$2:$A$4115)),ROW(843:843))-1,1),"")</f>
        <v>successful</v>
      </c>
      <c r="E844">
        <f t="array" ref="E844">IFERROR(INDEX($B$2:$B$4115,SMALL(IF($A$2:$A$4115=$I$1,ROW($A$2:$A$4115)),ROW(843:843))-1,1),"")</f>
        <v>19</v>
      </c>
      <c r="F844" t="str">
        <f t="array" ref="F844">IFERROR(INDEX($A$2:$A$4115,SMALL(IF($A$2:$A$4115=$J$1,ROW($A$2:$A$4115)),ROW(843:843))-1,1),"")</f>
        <v>failed</v>
      </c>
      <c r="G844">
        <f t="array" ref="G844">IFERROR(INDEX($B$2:$B$4115,SMALL(IF($A$2:$A$4115=$J$1,ROW($A$2:$A$4115)),ROW(843:843))-1,1),"")</f>
        <v>7</v>
      </c>
    </row>
    <row r="845" spans="1:7" x14ac:dyDescent="0.25">
      <c r="A845" t="s">
        <v>8219</v>
      </c>
      <c r="B845">
        <v>127</v>
      </c>
      <c r="D845" t="str">
        <f t="array" ref="D845">IFERROR(INDEX($A$2:$A$4115,SMALL(IF($A$2:$A$4115=$I$1,ROW($A$2:$A$4115)),ROW(844:844))-1,1),"")</f>
        <v>successful</v>
      </c>
      <c r="E845">
        <f t="array" ref="E845">IFERROR(INDEX($B$2:$B$4115,SMALL(IF($A$2:$A$4115=$I$1,ROW($A$2:$A$4115)),ROW(844:844))-1,1),"")</f>
        <v>70</v>
      </c>
      <c r="F845" t="str">
        <f t="array" ref="F845">IFERROR(INDEX($A$2:$A$4115,SMALL(IF($A$2:$A$4115=$J$1,ROW($A$2:$A$4115)),ROW(844:844))-1,1),"")</f>
        <v>failed</v>
      </c>
      <c r="G845">
        <f t="array" ref="G845">IFERROR(INDEX($B$2:$B$4115,SMALL(IF($A$2:$A$4115=$J$1,ROW($A$2:$A$4115)),ROW(844:844))-1,1),"")</f>
        <v>25</v>
      </c>
    </row>
    <row r="846" spans="1:7" x14ac:dyDescent="0.25">
      <c r="A846" t="s">
        <v>8219</v>
      </c>
      <c r="B846">
        <v>159</v>
      </c>
      <c r="D846" t="str">
        <f t="array" ref="D846">IFERROR(INDEX($A$2:$A$4115,SMALL(IF($A$2:$A$4115=$I$1,ROW($A$2:$A$4115)),ROW(845:845))-1,1),"")</f>
        <v>successful</v>
      </c>
      <c r="E846">
        <f t="array" ref="E846">IFERROR(INDEX($B$2:$B$4115,SMALL(IF($A$2:$A$4115=$I$1,ROW($A$2:$A$4115)),ROW(845:845))-1,1),"")</f>
        <v>81</v>
      </c>
      <c r="F846" t="str">
        <f t="array" ref="F846">IFERROR(INDEX($A$2:$A$4115,SMALL(IF($A$2:$A$4115=$J$1,ROW($A$2:$A$4115)),ROW(845:845))-1,1),"")</f>
        <v>failed</v>
      </c>
      <c r="G846">
        <f t="array" ref="G846">IFERROR(INDEX($B$2:$B$4115,SMALL(IF($A$2:$A$4115=$J$1,ROW($A$2:$A$4115)),ROW(845:845))-1,1),"")</f>
        <v>10</v>
      </c>
    </row>
    <row r="847" spans="1:7" x14ac:dyDescent="0.25">
      <c r="A847" t="s">
        <v>8219</v>
      </c>
      <c r="B847">
        <v>177</v>
      </c>
      <c r="D847" t="str">
        <f t="array" ref="D847">IFERROR(INDEX($A$2:$A$4115,SMALL(IF($A$2:$A$4115=$I$1,ROW($A$2:$A$4115)),ROW(846:846))-1,1),"")</f>
        <v>successful</v>
      </c>
      <c r="E847">
        <f t="array" ref="E847">IFERROR(INDEX($B$2:$B$4115,SMALL(IF($A$2:$A$4115=$I$1,ROW($A$2:$A$4115)),ROW(846:846))-1,1),"")</f>
        <v>32</v>
      </c>
      <c r="F847" t="str">
        <f t="array" ref="F847">IFERROR(INDEX($A$2:$A$4115,SMALL(IF($A$2:$A$4115=$J$1,ROW($A$2:$A$4115)),ROW(846:846))-1,1),"")</f>
        <v>failed</v>
      </c>
      <c r="G847">
        <f t="array" ref="G847">IFERROR(INDEX($B$2:$B$4115,SMALL(IF($A$2:$A$4115=$J$1,ROW($A$2:$A$4115)),ROW(846:846))-1,1),"")</f>
        <v>3</v>
      </c>
    </row>
    <row r="848" spans="1:7" x14ac:dyDescent="0.25">
      <c r="A848" t="s">
        <v>8219</v>
      </c>
      <c r="B848">
        <v>47</v>
      </c>
      <c r="D848" t="str">
        <f t="array" ref="D848">IFERROR(INDEX($A$2:$A$4115,SMALL(IF($A$2:$A$4115=$I$1,ROW($A$2:$A$4115)),ROW(847:847))-1,1),"")</f>
        <v>successful</v>
      </c>
      <c r="E848">
        <f t="array" ref="E848">IFERROR(INDEX($B$2:$B$4115,SMALL(IF($A$2:$A$4115=$I$1,ROW($A$2:$A$4115)),ROW(847:847))-1,1),"")</f>
        <v>26</v>
      </c>
      <c r="F848" t="str">
        <f t="array" ref="F848">IFERROR(INDEX($A$2:$A$4115,SMALL(IF($A$2:$A$4115=$J$1,ROW($A$2:$A$4115)),ROW(847:847))-1,1),"")</f>
        <v>failed</v>
      </c>
      <c r="G848">
        <f t="array" ref="G848">IFERROR(INDEX($B$2:$B$4115,SMALL(IF($A$2:$A$4115=$J$1,ROW($A$2:$A$4115)),ROW(847:847))-1,1),"")</f>
        <v>5</v>
      </c>
    </row>
    <row r="849" spans="1:7" x14ac:dyDescent="0.25">
      <c r="A849" t="s">
        <v>8219</v>
      </c>
      <c r="B849">
        <v>1</v>
      </c>
      <c r="D849" t="str">
        <f t="array" ref="D849">IFERROR(INDEX($A$2:$A$4115,SMALL(IF($A$2:$A$4115=$I$1,ROW($A$2:$A$4115)),ROW(848:848))-1,1),"")</f>
        <v>successful</v>
      </c>
      <c r="E849">
        <f t="array" ref="E849">IFERROR(INDEX($B$2:$B$4115,SMALL(IF($A$2:$A$4115=$I$1,ROW($A$2:$A$4115)),ROW(848:848))-1,1),"")</f>
        <v>105</v>
      </c>
      <c r="F849" t="str">
        <f t="array" ref="F849">IFERROR(INDEX($A$2:$A$4115,SMALL(IF($A$2:$A$4115=$J$1,ROW($A$2:$A$4115)),ROW(848:848))-1,1),"")</f>
        <v>failed</v>
      </c>
      <c r="G849">
        <f t="array" ref="G849">IFERROR(INDEX($B$2:$B$4115,SMALL(IF($A$2:$A$4115=$J$1,ROW($A$2:$A$4115)),ROW(848:848))-1,1),"")</f>
        <v>5</v>
      </c>
    </row>
    <row r="850" spans="1:7" x14ac:dyDescent="0.25">
      <c r="A850" t="s">
        <v>8219</v>
      </c>
      <c r="B850">
        <v>16</v>
      </c>
      <c r="D850" t="str">
        <f t="array" ref="D850">IFERROR(INDEX($A$2:$A$4115,SMALL(IF($A$2:$A$4115=$I$1,ROW($A$2:$A$4115)),ROW(849:849))-1,1),"")</f>
        <v>successful</v>
      </c>
      <c r="E850">
        <f t="array" ref="E850">IFERROR(INDEX($B$2:$B$4115,SMALL(IF($A$2:$A$4115=$I$1,ROW($A$2:$A$4115)),ROW(849:849))-1,1),"")</f>
        <v>29</v>
      </c>
      <c r="F850" t="str">
        <f t="array" ref="F850">IFERROR(INDEX($A$2:$A$4115,SMALL(IF($A$2:$A$4115=$J$1,ROW($A$2:$A$4115)),ROW(849:849))-1,1),"")</f>
        <v>failed</v>
      </c>
      <c r="G850">
        <f t="array" ref="G850">IFERROR(INDEX($B$2:$B$4115,SMALL(IF($A$2:$A$4115=$J$1,ROW($A$2:$A$4115)),ROW(849:849))-1,1),"")</f>
        <v>27</v>
      </c>
    </row>
    <row r="851" spans="1:7" x14ac:dyDescent="0.25">
      <c r="A851" t="s">
        <v>8219</v>
      </c>
      <c r="B851">
        <v>115</v>
      </c>
      <c r="D851" t="str">
        <f t="array" ref="D851">IFERROR(INDEX($A$2:$A$4115,SMALL(IF($A$2:$A$4115=$I$1,ROW($A$2:$A$4115)),ROW(850:850))-1,1),"")</f>
        <v>successful</v>
      </c>
      <c r="E851">
        <f t="array" ref="E851">IFERROR(INDEX($B$2:$B$4115,SMALL(IF($A$2:$A$4115=$I$1,ROW($A$2:$A$4115)),ROW(850:850))-1,1),"")</f>
        <v>8</v>
      </c>
      <c r="F851" t="str">
        <f t="array" ref="F851">IFERROR(INDEX($A$2:$A$4115,SMALL(IF($A$2:$A$4115=$J$1,ROW($A$2:$A$4115)),ROW(850:850))-1,1),"")</f>
        <v>failed</v>
      </c>
      <c r="G851">
        <f t="array" ref="G851">IFERROR(INDEX($B$2:$B$4115,SMALL(IF($A$2:$A$4115=$J$1,ROW($A$2:$A$4115)),ROW(850:850))-1,1),"")</f>
        <v>2</v>
      </c>
    </row>
    <row r="852" spans="1:7" x14ac:dyDescent="0.25">
      <c r="A852" t="s">
        <v>8219</v>
      </c>
      <c r="B852">
        <v>133</v>
      </c>
      <c r="D852" t="str">
        <f t="array" ref="D852">IFERROR(INDEX($A$2:$A$4115,SMALL(IF($A$2:$A$4115=$I$1,ROW($A$2:$A$4115)),ROW(851:851))-1,1),"")</f>
        <v>successful</v>
      </c>
      <c r="E852">
        <f t="array" ref="E852">IFERROR(INDEX($B$2:$B$4115,SMALL(IF($A$2:$A$4115=$I$1,ROW($A$2:$A$4115)),ROW(851:851))-1,1),"")</f>
        <v>89</v>
      </c>
      <c r="F852" t="str">
        <f t="array" ref="F852">IFERROR(INDEX($A$2:$A$4115,SMALL(IF($A$2:$A$4115=$J$1,ROW($A$2:$A$4115)),ROW(851:851))-1,1),"")</f>
        <v>failed</v>
      </c>
      <c r="G852">
        <f t="array" ref="G852">IFERROR(INDEX($B$2:$B$4115,SMALL(IF($A$2:$A$4115=$J$1,ROW($A$2:$A$4115)),ROW(851:851))-1,1),"")</f>
        <v>236</v>
      </c>
    </row>
    <row r="853" spans="1:7" x14ac:dyDescent="0.25">
      <c r="A853" t="s">
        <v>8219</v>
      </c>
      <c r="B853">
        <v>70</v>
      </c>
      <c r="D853" t="str">
        <f t="array" ref="D853">IFERROR(INDEX($A$2:$A$4115,SMALL(IF($A$2:$A$4115=$I$1,ROW($A$2:$A$4115)),ROW(852:852))-1,1),"")</f>
        <v>successful</v>
      </c>
      <c r="E853">
        <f t="array" ref="E853">IFERROR(INDEX($B$2:$B$4115,SMALL(IF($A$2:$A$4115=$I$1,ROW($A$2:$A$4115)),ROW(852:852))-1,1),"")</f>
        <v>44</v>
      </c>
      <c r="F853" t="str">
        <f t="array" ref="F853">IFERROR(INDEX($A$2:$A$4115,SMALL(IF($A$2:$A$4115=$J$1,ROW($A$2:$A$4115)),ROW(852:852))-1,1),"")</f>
        <v>failed</v>
      </c>
      <c r="G853">
        <f t="array" ref="G853">IFERROR(INDEX($B$2:$B$4115,SMALL(IF($A$2:$A$4115=$J$1,ROW($A$2:$A$4115)),ROW(852:852))-1,1),"")</f>
        <v>1</v>
      </c>
    </row>
    <row r="854" spans="1:7" x14ac:dyDescent="0.25">
      <c r="A854" t="s">
        <v>8219</v>
      </c>
      <c r="B854">
        <v>62</v>
      </c>
      <c r="D854" t="str">
        <f t="array" ref="D854">IFERROR(INDEX($A$2:$A$4115,SMALL(IF($A$2:$A$4115=$I$1,ROW($A$2:$A$4115)),ROW(853:853))-1,1),"")</f>
        <v>successful</v>
      </c>
      <c r="E854">
        <f t="array" ref="E854">IFERROR(INDEX($B$2:$B$4115,SMALL(IF($A$2:$A$4115=$I$1,ROW($A$2:$A$4115)),ROW(853:853))-1,1),"")</f>
        <v>246</v>
      </c>
      <c r="F854" t="str">
        <f t="array" ref="F854">IFERROR(INDEX($A$2:$A$4115,SMALL(IF($A$2:$A$4115=$J$1,ROW($A$2:$A$4115)),ROW(853:853))-1,1),"")</f>
        <v>failed</v>
      </c>
      <c r="G854">
        <f t="array" ref="G854">IFERROR(INDEX($B$2:$B$4115,SMALL(IF($A$2:$A$4115=$J$1,ROW($A$2:$A$4115)),ROW(853:853))-1,1),"")</f>
        <v>12</v>
      </c>
    </row>
    <row r="855" spans="1:7" x14ac:dyDescent="0.25">
      <c r="A855" t="s">
        <v>8219</v>
      </c>
      <c r="B855">
        <v>10</v>
      </c>
      <c r="D855" t="str">
        <f t="array" ref="D855">IFERROR(INDEX($A$2:$A$4115,SMALL(IF($A$2:$A$4115=$I$1,ROW($A$2:$A$4115)),ROW(854:854))-1,1),"")</f>
        <v>successful</v>
      </c>
      <c r="E855">
        <f t="array" ref="E855">IFERROR(INDEX($B$2:$B$4115,SMALL(IF($A$2:$A$4115=$I$1,ROW($A$2:$A$4115)),ROW(854:854))-1,1),"")</f>
        <v>120</v>
      </c>
      <c r="F855" t="str">
        <f t="array" ref="F855">IFERROR(INDEX($A$2:$A$4115,SMALL(IF($A$2:$A$4115=$J$1,ROW($A$2:$A$4115)),ROW(854:854))-1,1),"")</f>
        <v>failed</v>
      </c>
      <c r="G855">
        <f t="array" ref="G855">IFERROR(INDEX($B$2:$B$4115,SMALL(IF($A$2:$A$4115=$J$1,ROW($A$2:$A$4115)),ROW(854:854))-1,1),"")</f>
        <v>4</v>
      </c>
    </row>
    <row r="856" spans="1:7" x14ac:dyDescent="0.25">
      <c r="A856" t="s">
        <v>8219</v>
      </c>
      <c r="B856">
        <v>499</v>
      </c>
      <c r="D856" t="str">
        <f t="array" ref="D856">IFERROR(INDEX($A$2:$A$4115,SMALL(IF($A$2:$A$4115=$I$1,ROW($A$2:$A$4115)),ROW(855:855))-1,1),"")</f>
        <v>successful</v>
      </c>
      <c r="E856">
        <f t="array" ref="E856">IFERROR(INDEX($B$2:$B$4115,SMALL(IF($A$2:$A$4115=$I$1,ROW($A$2:$A$4115)),ROW(855:855))-1,1),"")</f>
        <v>26</v>
      </c>
      <c r="F856" t="str">
        <f t="array" ref="F856">IFERROR(INDEX($A$2:$A$4115,SMALL(IF($A$2:$A$4115=$J$1,ROW($A$2:$A$4115)),ROW(855:855))-1,1),"")</f>
        <v>failed</v>
      </c>
      <c r="G856">
        <f t="array" ref="G856">IFERROR(INDEX($B$2:$B$4115,SMALL(IF($A$2:$A$4115=$J$1,ROW($A$2:$A$4115)),ROW(855:855))-1,1),"")</f>
        <v>3</v>
      </c>
    </row>
    <row r="857" spans="1:7" x14ac:dyDescent="0.25">
      <c r="A857" t="s">
        <v>8219</v>
      </c>
      <c r="B857">
        <v>47</v>
      </c>
      <c r="D857" t="str">
        <f t="array" ref="D857">IFERROR(INDEX($A$2:$A$4115,SMALL(IF($A$2:$A$4115=$I$1,ROW($A$2:$A$4115)),ROW(856:856))-1,1),"")</f>
        <v>successful</v>
      </c>
      <c r="E857">
        <f t="array" ref="E857">IFERROR(INDEX($B$2:$B$4115,SMALL(IF($A$2:$A$4115=$I$1,ROW($A$2:$A$4115)),ROW(856:856))-1,1),"")</f>
        <v>45</v>
      </c>
      <c r="F857" t="str">
        <f t="array" ref="F857">IFERROR(INDEX($A$2:$A$4115,SMALL(IF($A$2:$A$4115=$J$1,ROW($A$2:$A$4115)),ROW(856:856))-1,1),"")</f>
        <v>failed</v>
      </c>
      <c r="G857">
        <f t="array" ref="G857">IFERROR(INDEX($B$2:$B$4115,SMALL(IF($A$2:$A$4115=$J$1,ROW($A$2:$A$4115)),ROW(856:856))-1,1),"")</f>
        <v>99</v>
      </c>
    </row>
    <row r="858" spans="1:7" x14ac:dyDescent="0.25">
      <c r="A858" t="s">
        <v>8219</v>
      </c>
      <c r="B858">
        <v>28</v>
      </c>
      <c r="D858" t="str">
        <f t="array" ref="D858">IFERROR(INDEX($A$2:$A$4115,SMALL(IF($A$2:$A$4115=$I$1,ROW($A$2:$A$4115)),ROW(857:857))-1,1),"")</f>
        <v>successful</v>
      </c>
      <c r="E858">
        <f t="array" ref="E858">IFERROR(INDEX($B$2:$B$4115,SMALL(IF($A$2:$A$4115=$I$1,ROW($A$2:$A$4115)),ROW(857:857))-1,1),"")</f>
        <v>20</v>
      </c>
      <c r="F858" t="str">
        <f t="array" ref="F858">IFERROR(INDEX($A$2:$A$4115,SMALL(IF($A$2:$A$4115=$J$1,ROW($A$2:$A$4115)),ROW(857:857))-1,1),"")</f>
        <v>failed</v>
      </c>
      <c r="G858">
        <f t="array" ref="G858">IFERROR(INDEX($B$2:$B$4115,SMALL(IF($A$2:$A$4115=$J$1,ROW($A$2:$A$4115)),ROW(857:857))-1,1),"")</f>
        <v>3</v>
      </c>
    </row>
    <row r="859" spans="1:7" x14ac:dyDescent="0.25">
      <c r="A859" t="s">
        <v>8219</v>
      </c>
      <c r="B859">
        <v>24</v>
      </c>
      <c r="D859" t="str">
        <f t="array" ref="D859">IFERROR(INDEX($A$2:$A$4115,SMALL(IF($A$2:$A$4115=$I$1,ROW($A$2:$A$4115)),ROW(858:858))-1,1),"")</f>
        <v>successful</v>
      </c>
      <c r="E859">
        <f t="array" ref="E859">IFERROR(INDEX($B$2:$B$4115,SMALL(IF($A$2:$A$4115=$I$1,ROW($A$2:$A$4115)),ROW(858:858))-1,1),"")</f>
        <v>47</v>
      </c>
      <c r="F859" t="str">
        <f t="array" ref="F859">IFERROR(INDEX($A$2:$A$4115,SMALL(IF($A$2:$A$4115=$J$1,ROW($A$2:$A$4115)),ROW(858:858))-1,1),"")</f>
        <v>failed</v>
      </c>
      <c r="G859">
        <f t="array" ref="G859">IFERROR(INDEX($B$2:$B$4115,SMALL(IF($A$2:$A$4115=$J$1,ROW($A$2:$A$4115)),ROW(858:858))-1,1),"")</f>
        <v>3</v>
      </c>
    </row>
    <row r="860" spans="1:7" x14ac:dyDescent="0.25">
      <c r="A860" t="s">
        <v>8219</v>
      </c>
      <c r="B860">
        <v>76</v>
      </c>
      <c r="D860" t="str">
        <f t="array" ref="D860">IFERROR(INDEX($A$2:$A$4115,SMALL(IF($A$2:$A$4115=$I$1,ROW($A$2:$A$4115)),ROW(859:859))-1,1),"")</f>
        <v>successful</v>
      </c>
      <c r="E860">
        <f t="array" ref="E860">IFERROR(INDEX($B$2:$B$4115,SMALL(IF($A$2:$A$4115=$I$1,ROW($A$2:$A$4115)),ROW(859:859))-1,1),"")</f>
        <v>13</v>
      </c>
      <c r="F860" t="str">
        <f t="array" ref="F860">IFERROR(INDEX($A$2:$A$4115,SMALL(IF($A$2:$A$4115=$J$1,ROW($A$2:$A$4115)),ROW(859:859))-1,1),"")</f>
        <v>failed</v>
      </c>
      <c r="G860">
        <f t="array" ref="G860">IFERROR(INDEX($B$2:$B$4115,SMALL(IF($A$2:$A$4115=$J$1,ROW($A$2:$A$4115)),ROW(859:859))-1,1),"")</f>
        <v>22</v>
      </c>
    </row>
    <row r="861" spans="1:7" x14ac:dyDescent="0.25">
      <c r="A861" t="s">
        <v>8219</v>
      </c>
      <c r="B861">
        <v>98</v>
      </c>
      <c r="D861" t="str">
        <f t="array" ref="D861">IFERROR(INDEX($A$2:$A$4115,SMALL(IF($A$2:$A$4115=$I$1,ROW($A$2:$A$4115)),ROW(860:860))-1,1),"")</f>
        <v>successful</v>
      </c>
      <c r="E861">
        <f t="array" ref="E861">IFERROR(INDEX($B$2:$B$4115,SMALL(IF($A$2:$A$4115=$I$1,ROW($A$2:$A$4115)),ROW(860:860))-1,1),"")</f>
        <v>183</v>
      </c>
      <c r="F861" t="str">
        <f t="array" ref="F861">IFERROR(INDEX($A$2:$A$4115,SMALL(IF($A$2:$A$4115=$J$1,ROW($A$2:$A$4115)),ROW(860:860))-1,1),"")</f>
        <v>failed</v>
      </c>
      <c r="G861">
        <f t="array" ref="G861">IFERROR(INDEX($B$2:$B$4115,SMALL(IF($A$2:$A$4115=$J$1,ROW($A$2:$A$4115)),ROW(860:860))-1,1),"")</f>
        <v>4</v>
      </c>
    </row>
    <row r="862" spans="1:7" x14ac:dyDescent="0.25">
      <c r="A862" t="s">
        <v>8221</v>
      </c>
      <c r="B862">
        <v>48</v>
      </c>
      <c r="D862" t="str">
        <f t="array" ref="D862">IFERROR(INDEX($A$2:$A$4115,SMALL(IF($A$2:$A$4115=$I$1,ROW($A$2:$A$4115)),ROW(861:861))-1,1),"")</f>
        <v>successful</v>
      </c>
      <c r="E862">
        <f t="array" ref="E862">IFERROR(INDEX($B$2:$B$4115,SMALL(IF($A$2:$A$4115=$I$1,ROW($A$2:$A$4115)),ROW(861:861))-1,1),"")</f>
        <v>21</v>
      </c>
      <c r="F862" t="str">
        <f t="array" ref="F862">IFERROR(INDEX($A$2:$A$4115,SMALL(IF($A$2:$A$4115=$J$1,ROW($A$2:$A$4115)),ROW(861:861))-1,1),"")</f>
        <v>failed</v>
      </c>
      <c r="G862">
        <f t="array" ref="G862">IFERROR(INDEX($B$2:$B$4115,SMALL(IF($A$2:$A$4115=$J$1,ROW($A$2:$A$4115)),ROW(861:861))-1,1),"")</f>
        <v>534</v>
      </c>
    </row>
    <row r="863" spans="1:7" x14ac:dyDescent="0.25">
      <c r="A863" t="s">
        <v>8221</v>
      </c>
      <c r="B863">
        <v>2</v>
      </c>
      <c r="D863" t="str">
        <f t="array" ref="D863">IFERROR(INDEX($A$2:$A$4115,SMALL(IF($A$2:$A$4115=$I$1,ROW($A$2:$A$4115)),ROW(862:862))-1,1),"")</f>
        <v>successful</v>
      </c>
      <c r="E863">
        <f t="array" ref="E863">IFERROR(INDEX($B$2:$B$4115,SMALL(IF($A$2:$A$4115=$I$1,ROW($A$2:$A$4115)),ROW(862:862))-1,1),"")</f>
        <v>42</v>
      </c>
      <c r="F863" t="str">
        <f t="array" ref="F863">IFERROR(INDEX($A$2:$A$4115,SMALL(IF($A$2:$A$4115=$J$1,ROW($A$2:$A$4115)),ROW(862:862))-1,1),"")</f>
        <v>failed</v>
      </c>
      <c r="G863">
        <f t="array" ref="G863">IFERROR(INDEX($B$2:$B$4115,SMALL(IF($A$2:$A$4115=$J$1,ROW($A$2:$A$4115)),ROW(862:862))-1,1),"")</f>
        <v>12</v>
      </c>
    </row>
    <row r="864" spans="1:7" x14ac:dyDescent="0.25">
      <c r="A864" t="s">
        <v>8221</v>
      </c>
      <c r="B864">
        <v>4</v>
      </c>
      <c r="D864" t="str">
        <f t="array" ref="D864">IFERROR(INDEX($A$2:$A$4115,SMALL(IF($A$2:$A$4115=$I$1,ROW($A$2:$A$4115)),ROW(863:863))-1,1),"")</f>
        <v>successful</v>
      </c>
      <c r="E864">
        <f t="array" ref="E864">IFERROR(INDEX($B$2:$B$4115,SMALL(IF($A$2:$A$4115=$I$1,ROW($A$2:$A$4115)),ROW(863:863))-1,1),"")</f>
        <v>54</v>
      </c>
      <c r="F864" t="str">
        <f t="array" ref="F864">IFERROR(INDEX($A$2:$A$4115,SMALL(IF($A$2:$A$4115=$J$1,ROW($A$2:$A$4115)),ROW(863:863))-1,1),"")</f>
        <v>failed</v>
      </c>
      <c r="G864">
        <f t="array" ref="G864">IFERROR(INDEX($B$2:$B$4115,SMALL(IF($A$2:$A$4115=$J$1,ROW($A$2:$A$4115)),ROW(863:863))-1,1),"")</f>
        <v>56</v>
      </c>
    </row>
    <row r="865" spans="1:7" x14ac:dyDescent="0.25">
      <c r="A865" t="s">
        <v>8221</v>
      </c>
      <c r="B865">
        <v>5</v>
      </c>
      <c r="D865" t="str">
        <f t="array" ref="D865">IFERROR(INDEX($A$2:$A$4115,SMALL(IF($A$2:$A$4115=$I$1,ROW($A$2:$A$4115)),ROW(864:864))-1,1),"")</f>
        <v>successful</v>
      </c>
      <c r="E865">
        <f t="array" ref="E865">IFERROR(INDEX($B$2:$B$4115,SMALL(IF($A$2:$A$4115=$I$1,ROW($A$2:$A$4115)),ROW(864:864))-1,1),"")</f>
        <v>38</v>
      </c>
      <c r="F865" t="str">
        <f t="array" ref="F865">IFERROR(INDEX($A$2:$A$4115,SMALL(IF($A$2:$A$4115=$J$1,ROW($A$2:$A$4115)),ROW(864:864))-1,1),"")</f>
        <v>failed</v>
      </c>
      <c r="G865">
        <f t="array" ref="G865">IFERROR(INDEX($B$2:$B$4115,SMALL(IF($A$2:$A$4115=$J$1,ROW($A$2:$A$4115)),ROW(864:864))-1,1),"")</f>
        <v>11</v>
      </c>
    </row>
    <row r="866" spans="1:7" x14ac:dyDescent="0.25">
      <c r="A866" t="s">
        <v>8221</v>
      </c>
      <c r="B866">
        <v>79</v>
      </c>
      <c r="D866" t="str">
        <f t="array" ref="D866">IFERROR(INDEX($A$2:$A$4115,SMALL(IF($A$2:$A$4115=$I$1,ROW($A$2:$A$4115)),ROW(865:865))-1,1),"")</f>
        <v>successful</v>
      </c>
      <c r="E866">
        <f t="array" ref="E866">IFERROR(INDEX($B$2:$B$4115,SMALL(IF($A$2:$A$4115=$I$1,ROW($A$2:$A$4115)),ROW(865:865))-1,1),"")</f>
        <v>64</v>
      </c>
      <c r="F866" t="str">
        <f t="array" ref="F866">IFERROR(INDEX($A$2:$A$4115,SMALL(IF($A$2:$A$4115=$J$1,ROW($A$2:$A$4115)),ROW(865:865))-1,1),"")</f>
        <v>failed</v>
      </c>
      <c r="G866">
        <f t="array" ref="G866">IFERROR(INDEX($B$2:$B$4115,SMALL(IF($A$2:$A$4115=$J$1,ROW($A$2:$A$4115)),ROW(865:865))-1,1),"")</f>
        <v>0</v>
      </c>
    </row>
    <row r="867" spans="1:7" x14ac:dyDescent="0.25">
      <c r="A867" t="s">
        <v>8221</v>
      </c>
      <c r="B867">
        <v>2</v>
      </c>
      <c r="D867" t="str">
        <f t="array" ref="D867">IFERROR(INDEX($A$2:$A$4115,SMALL(IF($A$2:$A$4115=$I$1,ROW($A$2:$A$4115)),ROW(866:866))-1,1),"")</f>
        <v>successful</v>
      </c>
      <c r="E867">
        <f t="array" ref="E867">IFERROR(INDEX($B$2:$B$4115,SMALL(IF($A$2:$A$4115=$I$1,ROW($A$2:$A$4115)),ROW(866:866))-1,1),"")</f>
        <v>13</v>
      </c>
      <c r="F867" t="str">
        <f t="array" ref="F867">IFERROR(INDEX($A$2:$A$4115,SMALL(IF($A$2:$A$4115=$J$1,ROW($A$2:$A$4115)),ROW(866:866))-1,1),"")</f>
        <v>failed</v>
      </c>
      <c r="G867">
        <f t="array" ref="G867">IFERROR(INDEX($B$2:$B$4115,SMALL(IF($A$2:$A$4115=$J$1,ROW($A$2:$A$4115)),ROW(866:866))-1,1),"")</f>
        <v>12</v>
      </c>
    </row>
    <row r="868" spans="1:7" x14ac:dyDescent="0.25">
      <c r="A868" t="s">
        <v>8221</v>
      </c>
      <c r="B868">
        <v>11</v>
      </c>
      <c r="D868" t="str">
        <f t="array" ref="D868">IFERROR(INDEX($A$2:$A$4115,SMALL(IF($A$2:$A$4115=$I$1,ROW($A$2:$A$4115)),ROW(867:867))-1,1),"")</f>
        <v>successful</v>
      </c>
      <c r="E868">
        <f t="array" ref="E868">IFERROR(INDEX($B$2:$B$4115,SMALL(IF($A$2:$A$4115=$I$1,ROW($A$2:$A$4115)),ROW(867:867))-1,1),"")</f>
        <v>33</v>
      </c>
      <c r="F868" t="str">
        <f t="array" ref="F868">IFERROR(INDEX($A$2:$A$4115,SMALL(IF($A$2:$A$4115=$J$1,ROW($A$2:$A$4115)),ROW(867:867))-1,1),"")</f>
        <v>failed</v>
      </c>
      <c r="G868">
        <f t="array" ref="G868">IFERROR(INDEX($B$2:$B$4115,SMALL(IF($A$2:$A$4115=$J$1,ROW($A$2:$A$4115)),ROW(867:867))-1,1),"")</f>
        <v>5</v>
      </c>
    </row>
    <row r="869" spans="1:7" x14ac:dyDescent="0.25">
      <c r="A869" t="s">
        <v>8221</v>
      </c>
      <c r="B869">
        <v>11</v>
      </c>
      <c r="D869" t="str">
        <f t="array" ref="D869">IFERROR(INDEX($A$2:$A$4115,SMALL(IF($A$2:$A$4115=$I$1,ROW($A$2:$A$4115)),ROW(868:868))-1,1),"")</f>
        <v>successful</v>
      </c>
      <c r="E869">
        <f t="array" ref="E869">IFERROR(INDEX($B$2:$B$4115,SMALL(IF($A$2:$A$4115=$I$1,ROW($A$2:$A$4115)),ROW(868:868))-1,1),"")</f>
        <v>52</v>
      </c>
      <c r="F869" t="str">
        <f t="array" ref="F869">IFERROR(INDEX($A$2:$A$4115,SMALL(IF($A$2:$A$4115=$J$1,ROW($A$2:$A$4115)),ROW(868:868))-1,1),"")</f>
        <v>failed</v>
      </c>
      <c r="G869">
        <f t="array" ref="G869">IFERROR(INDEX($B$2:$B$4115,SMALL(IF($A$2:$A$4115=$J$1,ROW($A$2:$A$4115)),ROW(868:868))-1,1),"")</f>
        <v>24</v>
      </c>
    </row>
    <row r="870" spans="1:7" x14ac:dyDescent="0.25">
      <c r="A870" t="s">
        <v>8221</v>
      </c>
      <c r="B870">
        <v>1</v>
      </c>
      <c r="D870" t="str">
        <f t="array" ref="D870">IFERROR(INDEX($A$2:$A$4115,SMALL(IF($A$2:$A$4115=$I$1,ROW($A$2:$A$4115)),ROW(869:869))-1,1),"")</f>
        <v>successful</v>
      </c>
      <c r="E870">
        <f t="array" ref="E870">IFERROR(INDEX($B$2:$B$4115,SMALL(IF($A$2:$A$4115=$I$1,ROW($A$2:$A$4115)),ROW(869:869))-1,1),"")</f>
        <v>107</v>
      </c>
      <c r="F870" t="str">
        <f t="array" ref="F870">IFERROR(INDEX($A$2:$A$4115,SMALL(IF($A$2:$A$4115=$J$1,ROW($A$2:$A$4115)),ROW(869:869))-1,1),"")</f>
        <v>failed</v>
      </c>
      <c r="G870">
        <f t="array" ref="G870">IFERROR(INDEX($B$2:$B$4115,SMALL(IF($A$2:$A$4115=$J$1,ROW($A$2:$A$4115)),ROW(869:869))-1,1),"")</f>
        <v>89</v>
      </c>
    </row>
    <row r="871" spans="1:7" x14ac:dyDescent="0.25">
      <c r="A871" t="s">
        <v>8221</v>
      </c>
      <c r="B871">
        <v>3</v>
      </c>
      <c r="D871" t="str">
        <f t="array" ref="D871">IFERROR(INDEX($A$2:$A$4115,SMALL(IF($A$2:$A$4115=$I$1,ROW($A$2:$A$4115)),ROW(870:870))-1,1),"")</f>
        <v>successful</v>
      </c>
      <c r="E871">
        <f t="array" ref="E871">IFERROR(INDEX($B$2:$B$4115,SMALL(IF($A$2:$A$4115=$I$1,ROW($A$2:$A$4115)),ROW(870:870))-1,1),"")</f>
        <v>11</v>
      </c>
      <c r="F871" t="str">
        <f t="array" ref="F871">IFERROR(INDEX($A$2:$A$4115,SMALL(IF($A$2:$A$4115=$J$1,ROW($A$2:$A$4115)),ROW(870:870))-1,1),"")</f>
        <v>failed</v>
      </c>
      <c r="G871">
        <f t="array" ref="G871">IFERROR(INDEX($B$2:$B$4115,SMALL(IF($A$2:$A$4115=$J$1,ROW($A$2:$A$4115)),ROW(870:870))-1,1),"")</f>
        <v>1</v>
      </c>
    </row>
    <row r="872" spans="1:7" x14ac:dyDescent="0.25">
      <c r="A872" t="s">
        <v>8221</v>
      </c>
      <c r="B872">
        <v>5</v>
      </c>
      <c r="D872" t="str">
        <f t="array" ref="D872">IFERROR(INDEX($A$2:$A$4115,SMALL(IF($A$2:$A$4115=$I$1,ROW($A$2:$A$4115)),ROW(871:871))-1,1),"")</f>
        <v>successful</v>
      </c>
      <c r="E872">
        <f t="array" ref="E872">IFERROR(INDEX($B$2:$B$4115,SMALL(IF($A$2:$A$4115=$I$1,ROW($A$2:$A$4115)),ROW(871:871))-1,1),"")</f>
        <v>34</v>
      </c>
      <c r="F872" t="str">
        <f t="array" ref="F872">IFERROR(INDEX($A$2:$A$4115,SMALL(IF($A$2:$A$4115=$J$1,ROW($A$2:$A$4115)),ROW(871:871))-1,1),"")</f>
        <v>failed</v>
      </c>
      <c r="G872">
        <f t="array" ref="G872">IFERROR(INDEX($B$2:$B$4115,SMALL(IF($A$2:$A$4115=$J$1,ROW($A$2:$A$4115)),ROW(871:871))-1,1),"")</f>
        <v>55</v>
      </c>
    </row>
    <row r="873" spans="1:7" x14ac:dyDescent="0.25">
      <c r="A873" t="s">
        <v>8221</v>
      </c>
      <c r="B873">
        <v>12</v>
      </c>
      <c r="D873" t="str">
        <f t="array" ref="D873">IFERROR(INDEX($A$2:$A$4115,SMALL(IF($A$2:$A$4115=$I$1,ROW($A$2:$A$4115)),ROW(872:872))-1,1),"")</f>
        <v>successful</v>
      </c>
      <c r="E873">
        <f t="array" ref="E873">IFERROR(INDEX($B$2:$B$4115,SMALL(IF($A$2:$A$4115=$I$1,ROW($A$2:$A$4115)),ROW(872:872))-1,1),"")</f>
        <v>75</v>
      </c>
      <c r="F873" t="str">
        <f t="array" ref="F873">IFERROR(INDEX($A$2:$A$4115,SMALL(IF($A$2:$A$4115=$J$1,ROW($A$2:$A$4115)),ROW(872:872))-1,1),"")</f>
        <v>failed</v>
      </c>
      <c r="G873">
        <f t="array" ref="G873">IFERROR(INDEX($B$2:$B$4115,SMALL(IF($A$2:$A$4115=$J$1,ROW($A$2:$A$4115)),ROW(872:872))-1,1),"")</f>
        <v>2</v>
      </c>
    </row>
    <row r="874" spans="1:7" x14ac:dyDescent="0.25">
      <c r="A874" t="s">
        <v>8221</v>
      </c>
      <c r="B874">
        <v>2</v>
      </c>
      <c r="D874" t="str">
        <f t="array" ref="D874">IFERROR(INDEX($A$2:$A$4115,SMALL(IF($A$2:$A$4115=$I$1,ROW($A$2:$A$4115)),ROW(873:873))-1,1),"")</f>
        <v>successful</v>
      </c>
      <c r="E874">
        <f t="array" ref="E874">IFERROR(INDEX($B$2:$B$4115,SMALL(IF($A$2:$A$4115=$I$1,ROW($A$2:$A$4115)),ROW(873:873))-1,1),"")</f>
        <v>26</v>
      </c>
      <c r="F874" t="str">
        <f t="array" ref="F874">IFERROR(INDEX($A$2:$A$4115,SMALL(IF($A$2:$A$4115=$J$1,ROW($A$2:$A$4115)),ROW(873:873))-1,1),"")</f>
        <v>failed</v>
      </c>
      <c r="G874">
        <f t="array" ref="G874">IFERROR(INDEX($B$2:$B$4115,SMALL(IF($A$2:$A$4115=$J$1,ROW($A$2:$A$4115)),ROW(873:873))-1,1),"")</f>
        <v>0</v>
      </c>
    </row>
    <row r="875" spans="1:7" x14ac:dyDescent="0.25">
      <c r="A875" t="s">
        <v>8221</v>
      </c>
      <c r="B875">
        <v>5</v>
      </c>
      <c r="D875" t="str">
        <f t="array" ref="D875">IFERROR(INDEX($A$2:$A$4115,SMALL(IF($A$2:$A$4115=$I$1,ROW($A$2:$A$4115)),ROW(874:874))-1,1),"")</f>
        <v>successful</v>
      </c>
      <c r="E875">
        <f t="array" ref="E875">IFERROR(INDEX($B$2:$B$4115,SMALL(IF($A$2:$A$4115=$I$1,ROW($A$2:$A$4115)),ROW(874:874))-1,1),"")</f>
        <v>50</v>
      </c>
      <c r="F875" t="str">
        <f t="array" ref="F875">IFERROR(INDEX($A$2:$A$4115,SMALL(IF($A$2:$A$4115=$J$1,ROW($A$2:$A$4115)),ROW(874:874))-1,1),"")</f>
        <v>failed</v>
      </c>
      <c r="G875">
        <f t="array" ref="G875">IFERROR(INDEX($B$2:$B$4115,SMALL(IF($A$2:$A$4115=$J$1,ROW($A$2:$A$4115)),ROW(874:874))-1,1),"")</f>
        <v>4</v>
      </c>
    </row>
    <row r="876" spans="1:7" x14ac:dyDescent="0.25">
      <c r="A876" t="s">
        <v>8221</v>
      </c>
      <c r="B876">
        <v>21</v>
      </c>
      <c r="D876" t="str">
        <f t="array" ref="D876">IFERROR(INDEX($A$2:$A$4115,SMALL(IF($A$2:$A$4115=$I$1,ROW($A$2:$A$4115)),ROW(875:875))-1,1),"")</f>
        <v>successful</v>
      </c>
      <c r="E876">
        <f t="array" ref="E876">IFERROR(INDEX($B$2:$B$4115,SMALL(IF($A$2:$A$4115=$I$1,ROW($A$2:$A$4115)),ROW(875:875))-1,1),"")</f>
        <v>80</v>
      </c>
      <c r="F876" t="str">
        <f t="array" ref="F876">IFERROR(INDEX($A$2:$A$4115,SMALL(IF($A$2:$A$4115=$J$1,ROW($A$2:$A$4115)),ROW(875:875))-1,1),"")</f>
        <v>failed</v>
      </c>
      <c r="G876">
        <f t="array" ref="G876">IFERROR(INDEX($B$2:$B$4115,SMALL(IF($A$2:$A$4115=$J$1,ROW($A$2:$A$4115)),ROW(875:875))-1,1),"")</f>
        <v>6</v>
      </c>
    </row>
    <row r="877" spans="1:7" x14ac:dyDescent="0.25">
      <c r="A877" t="s">
        <v>8221</v>
      </c>
      <c r="B877">
        <v>0</v>
      </c>
      <c r="D877" t="str">
        <f t="array" ref="D877">IFERROR(INDEX($A$2:$A$4115,SMALL(IF($A$2:$A$4115=$I$1,ROW($A$2:$A$4115)),ROW(876:876))-1,1),"")</f>
        <v>successful</v>
      </c>
      <c r="E877">
        <f t="array" ref="E877">IFERROR(INDEX($B$2:$B$4115,SMALL(IF($A$2:$A$4115=$I$1,ROW($A$2:$A$4115)),ROW(876:876))-1,1),"")</f>
        <v>110</v>
      </c>
      <c r="F877" t="str">
        <f t="array" ref="F877">IFERROR(INDEX($A$2:$A$4115,SMALL(IF($A$2:$A$4115=$J$1,ROW($A$2:$A$4115)),ROW(876:876))-1,1),"")</f>
        <v>failed</v>
      </c>
      <c r="G877">
        <f t="array" ref="G877">IFERROR(INDEX($B$2:$B$4115,SMALL(IF($A$2:$A$4115=$J$1,ROW($A$2:$A$4115)),ROW(876:876))-1,1),"")</f>
        <v>4</v>
      </c>
    </row>
    <row r="878" spans="1:7" x14ac:dyDescent="0.25">
      <c r="A878" t="s">
        <v>8221</v>
      </c>
      <c r="B878">
        <v>45</v>
      </c>
      <c r="D878" t="str">
        <f t="array" ref="D878">IFERROR(INDEX($A$2:$A$4115,SMALL(IF($A$2:$A$4115=$I$1,ROW($A$2:$A$4115)),ROW(877:877))-1,1),"")</f>
        <v>successful</v>
      </c>
      <c r="E878">
        <f t="array" ref="E878">IFERROR(INDEX($B$2:$B$4115,SMALL(IF($A$2:$A$4115=$I$1,ROW($A$2:$A$4115)),ROW(877:877))-1,1),"")</f>
        <v>77</v>
      </c>
      <c r="F878" t="str">
        <f t="array" ref="F878">IFERROR(INDEX($A$2:$A$4115,SMALL(IF($A$2:$A$4115=$J$1,ROW($A$2:$A$4115)),ROW(877:877))-1,1),"")</f>
        <v>failed</v>
      </c>
      <c r="G878">
        <f t="array" ref="G878">IFERROR(INDEX($B$2:$B$4115,SMALL(IF($A$2:$A$4115=$J$1,ROW($A$2:$A$4115)),ROW(877:877))-1,1),"")</f>
        <v>4</v>
      </c>
    </row>
    <row r="879" spans="1:7" x14ac:dyDescent="0.25">
      <c r="A879" t="s">
        <v>8221</v>
      </c>
      <c r="B879">
        <v>29</v>
      </c>
      <c r="D879" t="str">
        <f t="array" ref="D879">IFERROR(INDEX($A$2:$A$4115,SMALL(IF($A$2:$A$4115=$I$1,ROW($A$2:$A$4115)),ROW(878:878))-1,1),"")</f>
        <v>successful</v>
      </c>
      <c r="E879">
        <f t="array" ref="E879">IFERROR(INDEX($B$2:$B$4115,SMALL(IF($A$2:$A$4115=$I$1,ROW($A$2:$A$4115)),ROW(878:878))-1,1),"")</f>
        <v>50</v>
      </c>
      <c r="F879" t="str">
        <f t="array" ref="F879">IFERROR(INDEX($A$2:$A$4115,SMALL(IF($A$2:$A$4115=$J$1,ROW($A$2:$A$4115)),ROW(878:878))-1,1),"")</f>
        <v>failed</v>
      </c>
      <c r="G879">
        <f t="array" ref="G879">IFERROR(INDEX($B$2:$B$4115,SMALL(IF($A$2:$A$4115=$J$1,ROW($A$2:$A$4115)),ROW(878:878))-1,1),"")</f>
        <v>2</v>
      </c>
    </row>
    <row r="880" spans="1:7" x14ac:dyDescent="0.25">
      <c r="A880" t="s">
        <v>8221</v>
      </c>
      <c r="B880">
        <v>2</v>
      </c>
      <c r="D880" t="str">
        <f t="array" ref="D880">IFERROR(INDEX($A$2:$A$4115,SMALL(IF($A$2:$A$4115=$I$1,ROW($A$2:$A$4115)),ROW(879:879))-1,1),"")</f>
        <v>successful</v>
      </c>
      <c r="E880">
        <f t="array" ref="E880">IFERROR(INDEX($B$2:$B$4115,SMALL(IF($A$2:$A$4115=$I$1,ROW($A$2:$A$4115)),ROW(879:879))-1,1),"")</f>
        <v>145</v>
      </c>
      <c r="F880" t="str">
        <f t="array" ref="F880">IFERROR(INDEX($A$2:$A$4115,SMALL(IF($A$2:$A$4115=$J$1,ROW($A$2:$A$4115)),ROW(879:879))-1,1),"")</f>
        <v>failed</v>
      </c>
      <c r="G880">
        <f t="array" ref="G880">IFERROR(INDEX($B$2:$B$4115,SMALL(IF($A$2:$A$4115=$J$1,ROW($A$2:$A$4115)),ROW(879:879))-1,1),"")</f>
        <v>5</v>
      </c>
    </row>
    <row r="881" spans="1:7" x14ac:dyDescent="0.25">
      <c r="A881" t="s">
        <v>8221</v>
      </c>
      <c r="B881">
        <v>30</v>
      </c>
      <c r="D881" t="str">
        <f t="array" ref="D881">IFERROR(INDEX($A$2:$A$4115,SMALL(IF($A$2:$A$4115=$I$1,ROW($A$2:$A$4115)),ROW(880:880))-1,1),"")</f>
        <v>successful</v>
      </c>
      <c r="E881">
        <f t="array" ref="E881">IFERROR(INDEX($B$2:$B$4115,SMALL(IF($A$2:$A$4115=$I$1,ROW($A$2:$A$4115)),ROW(880:880))-1,1),"")</f>
        <v>29</v>
      </c>
      <c r="F881" t="str">
        <f t="array" ref="F881">IFERROR(INDEX($A$2:$A$4115,SMALL(IF($A$2:$A$4115=$J$1,ROW($A$2:$A$4115)),ROW(880:880))-1,1),"")</f>
        <v>failed</v>
      </c>
      <c r="G881">
        <f t="array" ref="G881">IFERROR(INDEX($B$2:$B$4115,SMALL(IF($A$2:$A$4115=$J$1,ROW($A$2:$A$4115)),ROW(880:880))-1,1),"")</f>
        <v>83</v>
      </c>
    </row>
    <row r="882" spans="1:7" x14ac:dyDescent="0.25">
      <c r="A882" t="s">
        <v>8221</v>
      </c>
      <c r="B882">
        <v>8</v>
      </c>
      <c r="D882" t="str">
        <f t="array" ref="D882">IFERROR(INDEX($A$2:$A$4115,SMALL(IF($A$2:$A$4115=$I$1,ROW($A$2:$A$4115)),ROW(881:881))-1,1),"")</f>
        <v>successful</v>
      </c>
      <c r="E882">
        <f t="array" ref="E882">IFERROR(INDEX($B$2:$B$4115,SMALL(IF($A$2:$A$4115=$I$1,ROW($A$2:$A$4115)),ROW(881:881))-1,1),"")</f>
        <v>114</v>
      </c>
      <c r="F882" t="str">
        <f t="array" ref="F882">IFERROR(INDEX($A$2:$A$4115,SMALL(IF($A$2:$A$4115=$J$1,ROW($A$2:$A$4115)),ROW(881:881))-1,1),"")</f>
        <v>failed</v>
      </c>
      <c r="G882">
        <f t="array" ref="G882">IFERROR(INDEX($B$2:$B$4115,SMALL(IF($A$2:$A$4115=$J$1,ROW($A$2:$A$4115)),ROW(881:881))-1,1),"")</f>
        <v>57</v>
      </c>
    </row>
    <row r="883" spans="1:7" x14ac:dyDescent="0.25">
      <c r="A883" t="s">
        <v>8221</v>
      </c>
      <c r="B883">
        <v>1</v>
      </c>
      <c r="D883" t="str">
        <f t="array" ref="D883">IFERROR(INDEX($A$2:$A$4115,SMALL(IF($A$2:$A$4115=$I$1,ROW($A$2:$A$4115)),ROW(882:882))-1,1),"")</f>
        <v>successful</v>
      </c>
      <c r="E883">
        <f t="array" ref="E883">IFERROR(INDEX($B$2:$B$4115,SMALL(IF($A$2:$A$4115=$I$1,ROW($A$2:$A$4115)),ROW(882:882))-1,1),"")</f>
        <v>96</v>
      </c>
      <c r="F883" t="str">
        <f t="array" ref="F883">IFERROR(INDEX($A$2:$A$4115,SMALL(IF($A$2:$A$4115=$J$1,ROW($A$2:$A$4115)),ROW(882:882))-1,1),"")</f>
        <v>failed</v>
      </c>
      <c r="G883">
        <f t="array" ref="G883">IFERROR(INDEX($B$2:$B$4115,SMALL(IF($A$2:$A$4115=$J$1,ROW($A$2:$A$4115)),ROW(882:882))-1,1),"")</f>
        <v>311</v>
      </c>
    </row>
    <row r="884" spans="1:7" x14ac:dyDescent="0.25">
      <c r="A884" t="s">
        <v>8221</v>
      </c>
      <c r="B884">
        <v>14</v>
      </c>
      <c r="D884" t="str">
        <f t="array" ref="D884">IFERROR(INDEX($A$2:$A$4115,SMALL(IF($A$2:$A$4115=$I$1,ROW($A$2:$A$4115)),ROW(883:883))-1,1),"")</f>
        <v>successful</v>
      </c>
      <c r="E884">
        <f t="array" ref="E884">IFERROR(INDEX($B$2:$B$4115,SMALL(IF($A$2:$A$4115=$I$1,ROW($A$2:$A$4115)),ROW(883:883))-1,1),"")</f>
        <v>31</v>
      </c>
      <c r="F884" t="str">
        <f t="array" ref="F884">IFERROR(INDEX($A$2:$A$4115,SMALL(IF($A$2:$A$4115=$J$1,ROW($A$2:$A$4115)),ROW(883:883))-1,1),"")</f>
        <v>failed</v>
      </c>
      <c r="G884">
        <f t="array" ref="G884">IFERROR(INDEX($B$2:$B$4115,SMALL(IF($A$2:$A$4115=$J$1,ROW($A$2:$A$4115)),ROW(883:883))-1,1),"")</f>
        <v>2</v>
      </c>
    </row>
    <row r="885" spans="1:7" x14ac:dyDescent="0.25">
      <c r="A885" t="s">
        <v>8221</v>
      </c>
      <c r="B885">
        <v>24</v>
      </c>
      <c r="D885" t="str">
        <f t="array" ref="D885">IFERROR(INDEX($A$2:$A$4115,SMALL(IF($A$2:$A$4115=$I$1,ROW($A$2:$A$4115)),ROW(884:884))-1,1),"")</f>
        <v>successful</v>
      </c>
      <c r="E885">
        <f t="array" ref="E885">IFERROR(INDEX($B$2:$B$4115,SMALL(IF($A$2:$A$4115=$I$1,ROW($A$2:$A$4115)),ROW(884:884))-1,1),"")</f>
        <v>4883</v>
      </c>
      <c r="F885" t="str">
        <f t="array" ref="F885">IFERROR(INDEX($A$2:$A$4115,SMALL(IF($A$2:$A$4115=$J$1,ROW($A$2:$A$4115)),ROW(884:884))-1,1),"")</f>
        <v>failed</v>
      </c>
      <c r="G885">
        <f t="array" ref="G885">IFERROR(INDEX($B$2:$B$4115,SMALL(IF($A$2:$A$4115=$J$1,ROW($A$2:$A$4115)),ROW(884:884))-1,1),"")</f>
        <v>16</v>
      </c>
    </row>
    <row r="886" spans="1:7" x14ac:dyDescent="0.25">
      <c r="A886" t="s">
        <v>8221</v>
      </c>
      <c r="B886">
        <v>2</v>
      </c>
      <c r="D886" t="str">
        <f t="array" ref="D886">IFERROR(INDEX($A$2:$A$4115,SMALL(IF($A$2:$A$4115=$I$1,ROW($A$2:$A$4115)),ROW(885:885))-1,1),"")</f>
        <v>successful</v>
      </c>
      <c r="E886">
        <f t="array" ref="E886">IFERROR(INDEX($B$2:$B$4115,SMALL(IF($A$2:$A$4115=$I$1,ROW($A$2:$A$4115)),ROW(885:885))-1,1),"")</f>
        <v>95</v>
      </c>
      <c r="F886" t="str">
        <f t="array" ref="F886">IFERROR(INDEX($A$2:$A$4115,SMALL(IF($A$2:$A$4115=$J$1,ROW($A$2:$A$4115)),ROW(885:885))-1,1),"")</f>
        <v>failed</v>
      </c>
      <c r="G886">
        <f t="array" ref="G886">IFERROR(INDEX($B$2:$B$4115,SMALL(IF($A$2:$A$4115=$J$1,ROW($A$2:$A$4115)),ROW(885:885))-1,1),"")</f>
        <v>9</v>
      </c>
    </row>
    <row r="887" spans="1:7" x14ac:dyDescent="0.25">
      <c r="A887" t="s">
        <v>8221</v>
      </c>
      <c r="B887">
        <v>21</v>
      </c>
      <c r="D887" t="str">
        <f t="array" ref="D887">IFERROR(INDEX($A$2:$A$4115,SMALL(IF($A$2:$A$4115=$I$1,ROW($A$2:$A$4115)),ROW(886:886))-1,1),"")</f>
        <v>successful</v>
      </c>
      <c r="E887">
        <f t="array" ref="E887">IFERROR(INDEX($B$2:$B$4115,SMALL(IF($A$2:$A$4115=$I$1,ROW($A$2:$A$4115)),ROW(886:886))-1,1),"")</f>
        <v>2478</v>
      </c>
      <c r="F887" t="str">
        <f t="array" ref="F887">IFERROR(INDEX($A$2:$A$4115,SMALL(IF($A$2:$A$4115=$J$1,ROW($A$2:$A$4115)),ROW(886:886))-1,1),"")</f>
        <v>failed</v>
      </c>
      <c r="G887">
        <f t="array" ref="G887">IFERROR(INDEX($B$2:$B$4115,SMALL(IF($A$2:$A$4115=$J$1,ROW($A$2:$A$4115)),ROW(886:886))-1,1),"")</f>
        <v>1</v>
      </c>
    </row>
    <row r="888" spans="1:7" x14ac:dyDescent="0.25">
      <c r="A888" t="s">
        <v>8221</v>
      </c>
      <c r="B888">
        <v>7</v>
      </c>
      <c r="D888" t="str">
        <f t="array" ref="D888">IFERROR(INDEX($A$2:$A$4115,SMALL(IF($A$2:$A$4115=$I$1,ROW($A$2:$A$4115)),ROW(887:887))-1,1),"")</f>
        <v>successful</v>
      </c>
      <c r="E888">
        <f t="array" ref="E888">IFERROR(INDEX($B$2:$B$4115,SMALL(IF($A$2:$A$4115=$I$1,ROW($A$2:$A$4115)),ROW(887:887))-1,1),"")</f>
        <v>1789</v>
      </c>
      <c r="F888" t="str">
        <f t="array" ref="F888">IFERROR(INDEX($A$2:$A$4115,SMALL(IF($A$2:$A$4115=$J$1,ROW($A$2:$A$4115)),ROW(887:887))-1,1),"")</f>
        <v>failed</v>
      </c>
      <c r="G888">
        <f t="array" ref="G888">IFERROR(INDEX($B$2:$B$4115,SMALL(IF($A$2:$A$4115=$J$1,ROW($A$2:$A$4115)),ROW(887:887))-1,1),"")</f>
        <v>12</v>
      </c>
    </row>
    <row r="889" spans="1:7" x14ac:dyDescent="0.25">
      <c r="A889" t="s">
        <v>8221</v>
      </c>
      <c r="B889">
        <v>0</v>
      </c>
      <c r="D889" t="str">
        <f t="array" ref="D889">IFERROR(INDEX($A$2:$A$4115,SMALL(IF($A$2:$A$4115=$I$1,ROW($A$2:$A$4115)),ROW(888:888))-1,1),"")</f>
        <v>successful</v>
      </c>
      <c r="E889">
        <f t="array" ref="E889">IFERROR(INDEX($B$2:$B$4115,SMALL(IF($A$2:$A$4115=$I$1,ROW($A$2:$A$4115)),ROW(888:888))-1,1),"")</f>
        <v>680</v>
      </c>
      <c r="F889" t="str">
        <f t="array" ref="F889">IFERROR(INDEX($A$2:$A$4115,SMALL(IF($A$2:$A$4115=$J$1,ROW($A$2:$A$4115)),ROW(888:888))-1,1),"")</f>
        <v>failed</v>
      </c>
      <c r="G889">
        <f t="array" ref="G889">IFERROR(INDEX($B$2:$B$4115,SMALL(IF($A$2:$A$4115=$J$1,ROW($A$2:$A$4115)),ROW(888:888))-1,1),"")</f>
        <v>0</v>
      </c>
    </row>
    <row r="890" spans="1:7" x14ac:dyDescent="0.25">
      <c r="A890" t="s">
        <v>8221</v>
      </c>
      <c r="B890">
        <v>4</v>
      </c>
      <c r="D890" t="str">
        <f t="array" ref="D890">IFERROR(INDEX($A$2:$A$4115,SMALL(IF($A$2:$A$4115=$I$1,ROW($A$2:$A$4115)),ROW(889:889))-1,1),"")</f>
        <v>successful</v>
      </c>
      <c r="E890">
        <f t="array" ref="E890">IFERROR(INDEX($B$2:$B$4115,SMALL(IF($A$2:$A$4115=$I$1,ROW($A$2:$A$4115)),ROW(889:889))-1,1),"")</f>
        <v>70</v>
      </c>
      <c r="F890" t="str">
        <f t="array" ref="F890">IFERROR(INDEX($A$2:$A$4115,SMALL(IF($A$2:$A$4115=$J$1,ROW($A$2:$A$4115)),ROW(889:889))-1,1),"")</f>
        <v>failed</v>
      </c>
      <c r="G890">
        <f t="array" ref="G890">IFERROR(INDEX($B$2:$B$4115,SMALL(IF($A$2:$A$4115=$J$1,ROW($A$2:$A$4115)),ROW(889:889))-1,1),"")</f>
        <v>20</v>
      </c>
    </row>
    <row r="891" spans="1:7" x14ac:dyDescent="0.25">
      <c r="A891" t="s">
        <v>8221</v>
      </c>
      <c r="B891">
        <v>32</v>
      </c>
      <c r="D891" t="str">
        <f t="array" ref="D891">IFERROR(INDEX($A$2:$A$4115,SMALL(IF($A$2:$A$4115=$I$1,ROW($A$2:$A$4115)),ROW(890:890))-1,1),"")</f>
        <v>successful</v>
      </c>
      <c r="E891">
        <f t="array" ref="E891">IFERROR(INDEX($B$2:$B$4115,SMALL(IF($A$2:$A$4115=$I$1,ROW($A$2:$A$4115)),ROW(890:890))-1,1),"")</f>
        <v>23</v>
      </c>
      <c r="F891" t="str">
        <f t="array" ref="F891">IFERROR(INDEX($A$2:$A$4115,SMALL(IF($A$2:$A$4115=$J$1,ROW($A$2:$A$4115)),ROW(890:890))-1,1),"")</f>
        <v>failed</v>
      </c>
      <c r="G891">
        <f t="array" ref="G891">IFERROR(INDEX($B$2:$B$4115,SMALL(IF($A$2:$A$4115=$J$1,ROW($A$2:$A$4115)),ROW(890:890))-1,1),"")</f>
        <v>16</v>
      </c>
    </row>
    <row r="892" spans="1:7" x14ac:dyDescent="0.25">
      <c r="A892" t="s">
        <v>8221</v>
      </c>
      <c r="B892">
        <v>4</v>
      </c>
      <c r="D892" t="str">
        <f t="array" ref="D892">IFERROR(INDEX($A$2:$A$4115,SMALL(IF($A$2:$A$4115=$I$1,ROW($A$2:$A$4115)),ROW(891:891))-1,1),"")</f>
        <v>successful</v>
      </c>
      <c r="E892">
        <f t="array" ref="E892">IFERROR(INDEX($B$2:$B$4115,SMALL(IF($A$2:$A$4115=$I$1,ROW($A$2:$A$4115)),ROW(891:891))-1,1),"")</f>
        <v>4245</v>
      </c>
      <c r="F892" t="str">
        <f t="array" ref="F892">IFERROR(INDEX($A$2:$A$4115,SMALL(IF($A$2:$A$4115=$J$1,ROW($A$2:$A$4115)),ROW(891:891))-1,1),"")</f>
        <v>failed</v>
      </c>
      <c r="G892">
        <f t="array" ref="G892">IFERROR(INDEX($B$2:$B$4115,SMALL(IF($A$2:$A$4115=$J$1,ROW($A$2:$A$4115)),ROW(891:891))-1,1),"")</f>
        <v>33</v>
      </c>
    </row>
    <row r="893" spans="1:7" x14ac:dyDescent="0.25">
      <c r="A893" t="s">
        <v>8221</v>
      </c>
      <c r="B893">
        <v>9</v>
      </c>
      <c r="D893" t="str">
        <f t="array" ref="D893">IFERROR(INDEX($A$2:$A$4115,SMALL(IF($A$2:$A$4115=$I$1,ROW($A$2:$A$4115)),ROW(892:892))-1,1),"")</f>
        <v>successful</v>
      </c>
      <c r="E893">
        <f t="array" ref="E893">IFERROR(INDEX($B$2:$B$4115,SMALL(IF($A$2:$A$4115=$I$1,ROW($A$2:$A$4115)),ROW(892:892))-1,1),"")</f>
        <v>943</v>
      </c>
      <c r="F893" t="str">
        <f t="array" ref="F893">IFERROR(INDEX($A$2:$A$4115,SMALL(IF($A$2:$A$4115=$J$1,ROW($A$2:$A$4115)),ROW(892:892))-1,1),"")</f>
        <v>failed</v>
      </c>
      <c r="G893">
        <f t="array" ref="G893">IFERROR(INDEX($B$2:$B$4115,SMALL(IF($A$2:$A$4115=$J$1,ROW($A$2:$A$4115)),ROW(892:892))-1,1),"")</f>
        <v>2</v>
      </c>
    </row>
    <row r="894" spans="1:7" x14ac:dyDescent="0.25">
      <c r="A894" t="s">
        <v>8221</v>
      </c>
      <c r="B894">
        <v>17</v>
      </c>
      <c r="D894" t="str">
        <f t="array" ref="D894">IFERROR(INDEX($A$2:$A$4115,SMALL(IF($A$2:$A$4115=$I$1,ROW($A$2:$A$4115)),ROW(893:893))-1,1),"")</f>
        <v>successful</v>
      </c>
      <c r="E894">
        <f t="array" ref="E894">IFERROR(INDEX($B$2:$B$4115,SMALL(IF($A$2:$A$4115=$I$1,ROW($A$2:$A$4115)),ROW(893:893))-1,1),"")</f>
        <v>1876</v>
      </c>
      <c r="F894" t="str">
        <f t="array" ref="F894">IFERROR(INDEX($A$2:$A$4115,SMALL(IF($A$2:$A$4115=$J$1,ROW($A$2:$A$4115)),ROW(893:893))-1,1),"")</f>
        <v>failed</v>
      </c>
      <c r="G894">
        <f t="array" ref="G894">IFERROR(INDEX($B$2:$B$4115,SMALL(IF($A$2:$A$4115=$J$1,ROW($A$2:$A$4115)),ROW(893:893))-1,1),"")</f>
        <v>6</v>
      </c>
    </row>
    <row r="895" spans="1:7" x14ac:dyDescent="0.25">
      <c r="A895" t="s">
        <v>8221</v>
      </c>
      <c r="B895">
        <v>5</v>
      </c>
      <c r="D895" t="str">
        <f t="array" ref="D895">IFERROR(INDEX($A$2:$A$4115,SMALL(IF($A$2:$A$4115=$I$1,ROW($A$2:$A$4115)),ROW(894:894))-1,1),"")</f>
        <v>successful</v>
      </c>
      <c r="E895">
        <f t="array" ref="E895">IFERROR(INDEX($B$2:$B$4115,SMALL(IF($A$2:$A$4115=$I$1,ROW($A$2:$A$4115)),ROW(894:894))-1,1),"")</f>
        <v>834</v>
      </c>
      <c r="F895" t="str">
        <f t="array" ref="F895">IFERROR(INDEX($A$2:$A$4115,SMALL(IF($A$2:$A$4115=$J$1,ROW($A$2:$A$4115)),ROW(894:894))-1,1),"")</f>
        <v>failed</v>
      </c>
      <c r="G895">
        <f t="array" ref="G895">IFERROR(INDEX($B$2:$B$4115,SMALL(IF($A$2:$A$4115=$J$1,ROW($A$2:$A$4115)),ROW(894:894))-1,1),"")</f>
        <v>0</v>
      </c>
    </row>
    <row r="896" spans="1:7" x14ac:dyDescent="0.25">
      <c r="A896" t="s">
        <v>8221</v>
      </c>
      <c r="B896">
        <v>53</v>
      </c>
      <c r="D896" t="str">
        <f t="array" ref="D896">IFERROR(INDEX($A$2:$A$4115,SMALL(IF($A$2:$A$4115=$I$1,ROW($A$2:$A$4115)),ROW(895:895))-1,1),"")</f>
        <v>successful</v>
      </c>
      <c r="E896">
        <f t="array" ref="E896">IFERROR(INDEX($B$2:$B$4115,SMALL(IF($A$2:$A$4115=$I$1,ROW($A$2:$A$4115)),ROW(895:895))-1,1),"")</f>
        <v>682</v>
      </c>
      <c r="F896" t="str">
        <f t="array" ref="F896">IFERROR(INDEX($A$2:$A$4115,SMALL(IF($A$2:$A$4115=$J$1,ROW($A$2:$A$4115)),ROW(895:895))-1,1),"")</f>
        <v>failed</v>
      </c>
      <c r="G896">
        <f t="array" ref="G896">IFERROR(INDEX($B$2:$B$4115,SMALL(IF($A$2:$A$4115=$J$1,ROW($A$2:$A$4115)),ROW(895:895))-1,1),"")</f>
        <v>3</v>
      </c>
    </row>
    <row r="897" spans="1:7" x14ac:dyDescent="0.25">
      <c r="A897" t="s">
        <v>8221</v>
      </c>
      <c r="B897">
        <v>7</v>
      </c>
      <c r="D897" t="str">
        <f t="array" ref="D897">IFERROR(INDEX($A$2:$A$4115,SMALL(IF($A$2:$A$4115=$I$1,ROW($A$2:$A$4115)),ROW(896:896))-1,1),"")</f>
        <v>successful</v>
      </c>
      <c r="E897">
        <f t="array" ref="E897">IFERROR(INDEX($B$2:$B$4115,SMALL(IF($A$2:$A$4115=$I$1,ROW($A$2:$A$4115)),ROW(896:896))-1,1),"")</f>
        <v>147</v>
      </c>
      <c r="F897" t="str">
        <f t="array" ref="F897">IFERROR(INDEX($A$2:$A$4115,SMALL(IF($A$2:$A$4115=$J$1,ROW($A$2:$A$4115)),ROW(896:896))-1,1),"")</f>
        <v>failed</v>
      </c>
      <c r="G897">
        <f t="array" ref="G897">IFERROR(INDEX($B$2:$B$4115,SMALL(IF($A$2:$A$4115=$J$1,ROW($A$2:$A$4115)),ROW(896:896))-1,1),"")</f>
        <v>0</v>
      </c>
    </row>
    <row r="898" spans="1:7" x14ac:dyDescent="0.25">
      <c r="A898" t="s">
        <v>8221</v>
      </c>
      <c r="B898">
        <v>72</v>
      </c>
      <c r="D898" t="str">
        <f t="array" ref="D898">IFERROR(INDEX($A$2:$A$4115,SMALL(IF($A$2:$A$4115=$I$1,ROW($A$2:$A$4115)),ROW(897:897))-1,1),"")</f>
        <v>successful</v>
      </c>
      <c r="E898">
        <f t="array" ref="E898">IFERROR(INDEX($B$2:$B$4115,SMALL(IF($A$2:$A$4115=$I$1,ROW($A$2:$A$4115)),ROW(897:897))-1,1),"")</f>
        <v>415</v>
      </c>
      <c r="F898" t="str">
        <f t="array" ref="F898">IFERROR(INDEX($A$2:$A$4115,SMALL(IF($A$2:$A$4115=$J$1,ROW($A$2:$A$4115)),ROW(897:897))-1,1),"")</f>
        <v>failed</v>
      </c>
      <c r="G898">
        <f t="array" ref="G898">IFERROR(INDEX($B$2:$B$4115,SMALL(IF($A$2:$A$4115=$J$1,ROW($A$2:$A$4115)),ROW(897:897))-1,1),"")</f>
        <v>3</v>
      </c>
    </row>
    <row r="899" spans="1:7" x14ac:dyDescent="0.25">
      <c r="A899" t="s">
        <v>8221</v>
      </c>
      <c r="B899">
        <v>0</v>
      </c>
      <c r="D899" t="str">
        <f t="array" ref="D899">IFERROR(INDEX($A$2:$A$4115,SMALL(IF($A$2:$A$4115=$I$1,ROW($A$2:$A$4115)),ROW(898:898))-1,1),"")</f>
        <v>successful</v>
      </c>
      <c r="E899">
        <f t="array" ref="E899">IFERROR(INDEX($B$2:$B$4115,SMALL(IF($A$2:$A$4115=$I$1,ROW($A$2:$A$4115)),ROW(898:898))-1,1),"")</f>
        <v>290</v>
      </c>
      <c r="F899" t="str">
        <f t="array" ref="F899">IFERROR(INDEX($A$2:$A$4115,SMALL(IF($A$2:$A$4115=$J$1,ROW($A$2:$A$4115)),ROW(898:898))-1,1),"")</f>
        <v>failed</v>
      </c>
      <c r="G899">
        <f t="array" ref="G899">IFERROR(INDEX($B$2:$B$4115,SMALL(IF($A$2:$A$4115=$J$1,ROW($A$2:$A$4115)),ROW(898:898))-1,1),"")</f>
        <v>13</v>
      </c>
    </row>
    <row r="900" spans="1:7" x14ac:dyDescent="0.25">
      <c r="A900" t="s">
        <v>8221</v>
      </c>
      <c r="B900">
        <v>2</v>
      </c>
      <c r="D900" t="str">
        <f t="array" ref="D900">IFERROR(INDEX($A$2:$A$4115,SMALL(IF($A$2:$A$4115=$I$1,ROW($A$2:$A$4115)),ROW(899:899))-1,1),"")</f>
        <v>successful</v>
      </c>
      <c r="E900">
        <f t="array" ref="E900">IFERROR(INDEX($B$2:$B$4115,SMALL(IF($A$2:$A$4115=$I$1,ROW($A$2:$A$4115)),ROW(899:899))-1,1),"")</f>
        <v>365</v>
      </c>
      <c r="F900" t="str">
        <f t="array" ref="F900">IFERROR(INDEX($A$2:$A$4115,SMALL(IF($A$2:$A$4115=$J$1,ROW($A$2:$A$4115)),ROW(899:899))-1,1),"")</f>
        <v>failed</v>
      </c>
      <c r="G900">
        <f t="array" ref="G900">IFERROR(INDEX($B$2:$B$4115,SMALL(IF($A$2:$A$4115=$J$1,ROW($A$2:$A$4115)),ROW(899:899))-1,1),"")</f>
        <v>6</v>
      </c>
    </row>
    <row r="901" spans="1:7" x14ac:dyDescent="0.25">
      <c r="A901" t="s">
        <v>8221</v>
      </c>
      <c r="B901">
        <v>8</v>
      </c>
      <c r="D901" t="str">
        <f t="array" ref="D901">IFERROR(INDEX($A$2:$A$4115,SMALL(IF($A$2:$A$4115=$I$1,ROW($A$2:$A$4115)),ROW(900:900))-1,1),"")</f>
        <v>successful</v>
      </c>
      <c r="E901">
        <f t="array" ref="E901">IFERROR(INDEX($B$2:$B$4115,SMALL(IF($A$2:$A$4115=$I$1,ROW($A$2:$A$4115)),ROW(900:900))-1,1),"")</f>
        <v>660</v>
      </c>
      <c r="F901" t="str">
        <f t="array" ref="F901">IFERROR(INDEX($A$2:$A$4115,SMALL(IF($A$2:$A$4115=$J$1,ROW($A$2:$A$4115)),ROW(900:900))-1,1),"")</f>
        <v>failed</v>
      </c>
      <c r="G901">
        <f t="array" ref="G901">IFERROR(INDEX($B$2:$B$4115,SMALL(IF($A$2:$A$4115=$J$1,ROW($A$2:$A$4115)),ROW(900:900))-1,1),"")</f>
        <v>1</v>
      </c>
    </row>
    <row r="902" spans="1:7" x14ac:dyDescent="0.25">
      <c r="A902" t="s">
        <v>8221</v>
      </c>
      <c r="B902">
        <v>2</v>
      </c>
      <c r="D902" t="str">
        <f t="array" ref="D902">IFERROR(INDEX($A$2:$A$4115,SMALL(IF($A$2:$A$4115=$I$1,ROW($A$2:$A$4115)),ROW(901:901))-1,1),"")</f>
        <v>successful</v>
      </c>
      <c r="E902">
        <f t="array" ref="E902">IFERROR(INDEX($B$2:$B$4115,SMALL(IF($A$2:$A$4115=$I$1,ROW($A$2:$A$4115)),ROW(901:901))-1,1),"")</f>
        <v>1356</v>
      </c>
      <c r="F902" t="str">
        <f t="array" ref="F902">IFERROR(INDEX($A$2:$A$4115,SMALL(IF($A$2:$A$4115=$J$1,ROW($A$2:$A$4115)),ROW(901:901))-1,1),"")</f>
        <v>failed</v>
      </c>
      <c r="G902">
        <f t="array" ref="G902">IFERROR(INDEX($B$2:$B$4115,SMALL(IF($A$2:$A$4115=$J$1,ROW($A$2:$A$4115)),ROW(901:901))-1,1),"")</f>
        <v>0</v>
      </c>
    </row>
    <row r="903" spans="1:7" x14ac:dyDescent="0.25">
      <c r="A903" t="s">
        <v>8221</v>
      </c>
      <c r="B903">
        <v>0</v>
      </c>
      <c r="D903" t="str">
        <f t="array" ref="D903">IFERROR(INDEX($A$2:$A$4115,SMALL(IF($A$2:$A$4115=$I$1,ROW($A$2:$A$4115)),ROW(902:902))-1,1),"")</f>
        <v>successful</v>
      </c>
      <c r="E903">
        <f t="array" ref="E903">IFERROR(INDEX($B$2:$B$4115,SMALL(IF($A$2:$A$4115=$I$1,ROW($A$2:$A$4115)),ROW(902:902))-1,1),"")</f>
        <v>424</v>
      </c>
      <c r="F903" t="str">
        <f t="array" ref="F903">IFERROR(INDEX($A$2:$A$4115,SMALL(IF($A$2:$A$4115=$J$1,ROW($A$2:$A$4115)),ROW(902:902))-1,1),"")</f>
        <v>failed</v>
      </c>
      <c r="G903">
        <f t="array" ref="G903">IFERROR(INDEX($B$2:$B$4115,SMALL(IF($A$2:$A$4115=$J$1,ROW($A$2:$A$4115)),ROW(902:902))-1,1),"")</f>
        <v>5</v>
      </c>
    </row>
    <row r="904" spans="1:7" x14ac:dyDescent="0.25">
      <c r="A904" t="s">
        <v>8221</v>
      </c>
      <c r="B904">
        <v>3</v>
      </c>
      <c r="D904" t="str">
        <f t="array" ref="D904">IFERROR(INDEX($A$2:$A$4115,SMALL(IF($A$2:$A$4115=$I$1,ROW($A$2:$A$4115)),ROW(903:903))-1,1),"")</f>
        <v>successful</v>
      </c>
      <c r="E904">
        <f t="array" ref="E904">IFERROR(INDEX($B$2:$B$4115,SMALL(IF($A$2:$A$4115=$I$1,ROW($A$2:$A$4115)),ROW(903:903))-1,1),"")</f>
        <v>33</v>
      </c>
      <c r="F904" t="str">
        <f t="array" ref="F904">IFERROR(INDEX($A$2:$A$4115,SMALL(IF($A$2:$A$4115=$J$1,ROW($A$2:$A$4115)),ROW(903:903))-1,1),"")</f>
        <v>failed</v>
      </c>
      <c r="G904">
        <f t="array" ref="G904">IFERROR(INDEX($B$2:$B$4115,SMALL(IF($A$2:$A$4115=$J$1,ROW($A$2:$A$4115)),ROW(903:903))-1,1),"")</f>
        <v>0</v>
      </c>
    </row>
    <row r="905" spans="1:7" x14ac:dyDescent="0.25">
      <c r="A905" t="s">
        <v>8221</v>
      </c>
      <c r="B905">
        <v>4</v>
      </c>
      <c r="D905" t="str">
        <f t="array" ref="D905">IFERROR(INDEX($A$2:$A$4115,SMALL(IF($A$2:$A$4115=$I$1,ROW($A$2:$A$4115)),ROW(904:904))-1,1),"")</f>
        <v>successful</v>
      </c>
      <c r="E905">
        <f t="array" ref="E905">IFERROR(INDEX($B$2:$B$4115,SMALL(IF($A$2:$A$4115=$I$1,ROW($A$2:$A$4115)),ROW(904:904))-1,1),"")</f>
        <v>1633</v>
      </c>
      <c r="F905" t="str">
        <f t="array" ref="F905">IFERROR(INDEX($A$2:$A$4115,SMALL(IF($A$2:$A$4115=$J$1,ROW($A$2:$A$4115)),ROW(904:904))-1,1),"")</f>
        <v>failed</v>
      </c>
      <c r="G905">
        <f t="array" ref="G905">IFERROR(INDEX($B$2:$B$4115,SMALL(IF($A$2:$A$4115=$J$1,ROW($A$2:$A$4115)),ROW(904:904))-1,1),"")</f>
        <v>36</v>
      </c>
    </row>
    <row r="906" spans="1:7" x14ac:dyDescent="0.25">
      <c r="A906" t="s">
        <v>8221</v>
      </c>
      <c r="B906">
        <v>3</v>
      </c>
      <c r="D906" t="str">
        <f t="array" ref="D906">IFERROR(INDEX($A$2:$A$4115,SMALL(IF($A$2:$A$4115=$I$1,ROW($A$2:$A$4115)),ROW(905:905))-1,1),"")</f>
        <v>successful</v>
      </c>
      <c r="E906">
        <f t="array" ref="E906">IFERROR(INDEX($B$2:$B$4115,SMALL(IF($A$2:$A$4115=$I$1,ROW($A$2:$A$4115)),ROW(905:905))-1,1),"")</f>
        <v>306</v>
      </c>
      <c r="F906" t="str">
        <f t="array" ref="F906">IFERROR(INDEX($A$2:$A$4115,SMALL(IF($A$2:$A$4115=$J$1,ROW($A$2:$A$4115)),ROW(905:905))-1,1),"")</f>
        <v>failed</v>
      </c>
      <c r="G906">
        <f t="array" ref="G906">IFERROR(INDEX($B$2:$B$4115,SMALL(IF($A$2:$A$4115=$J$1,ROW($A$2:$A$4115)),ROW(905:905))-1,1),"")</f>
        <v>1</v>
      </c>
    </row>
    <row r="907" spans="1:7" x14ac:dyDescent="0.25">
      <c r="A907" t="s">
        <v>8221</v>
      </c>
      <c r="B907">
        <v>6</v>
      </c>
      <c r="D907" t="str">
        <f t="array" ref="D907">IFERROR(INDEX($A$2:$A$4115,SMALL(IF($A$2:$A$4115=$I$1,ROW($A$2:$A$4115)),ROW(906:906))-1,1),"")</f>
        <v>successful</v>
      </c>
      <c r="E907">
        <f t="array" ref="E907">IFERROR(INDEX($B$2:$B$4115,SMALL(IF($A$2:$A$4115=$I$1,ROW($A$2:$A$4115)),ROW(906:906))-1,1),"")</f>
        <v>205</v>
      </c>
      <c r="F907" t="str">
        <f t="array" ref="F907">IFERROR(INDEX($A$2:$A$4115,SMALL(IF($A$2:$A$4115=$J$1,ROW($A$2:$A$4115)),ROW(906:906))-1,1),"")</f>
        <v>failed</v>
      </c>
      <c r="G907">
        <f t="array" ref="G907">IFERROR(INDEX($B$2:$B$4115,SMALL(IF($A$2:$A$4115=$J$1,ROW($A$2:$A$4115)),ROW(906:906))-1,1),"")</f>
        <v>1</v>
      </c>
    </row>
    <row r="908" spans="1:7" x14ac:dyDescent="0.25">
      <c r="A908" t="s">
        <v>8221</v>
      </c>
      <c r="B908">
        <v>0</v>
      </c>
      <c r="D908" t="str">
        <f t="array" ref="D908">IFERROR(INDEX($A$2:$A$4115,SMALL(IF($A$2:$A$4115=$I$1,ROW($A$2:$A$4115)),ROW(907:907))-1,1),"")</f>
        <v>successful</v>
      </c>
      <c r="E908">
        <f t="array" ref="E908">IFERROR(INDEX($B$2:$B$4115,SMALL(IF($A$2:$A$4115=$I$1,ROW($A$2:$A$4115)),ROW(907:907))-1,1),"")</f>
        <v>1281</v>
      </c>
      <c r="F908" t="str">
        <f t="array" ref="F908">IFERROR(INDEX($A$2:$A$4115,SMALL(IF($A$2:$A$4115=$J$1,ROW($A$2:$A$4115)),ROW(907:907))-1,1),"")</f>
        <v>failed</v>
      </c>
      <c r="G908">
        <f t="array" ref="G908">IFERROR(INDEX($B$2:$B$4115,SMALL(IF($A$2:$A$4115=$J$1,ROW($A$2:$A$4115)),ROW(907:907))-1,1),"")</f>
        <v>1</v>
      </c>
    </row>
    <row r="909" spans="1:7" x14ac:dyDescent="0.25">
      <c r="A909" t="s">
        <v>8221</v>
      </c>
      <c r="B909">
        <v>0</v>
      </c>
      <c r="D909" t="str">
        <f t="array" ref="D909">IFERROR(INDEX($A$2:$A$4115,SMALL(IF($A$2:$A$4115=$I$1,ROW($A$2:$A$4115)),ROW(908:908))-1,1),"")</f>
        <v>successful</v>
      </c>
      <c r="E909">
        <f t="array" ref="E909">IFERROR(INDEX($B$2:$B$4115,SMALL(IF($A$2:$A$4115=$I$1,ROW($A$2:$A$4115)),ROW(908:908))-1,1),"")</f>
        <v>103</v>
      </c>
      <c r="F909" t="str">
        <f t="array" ref="F909">IFERROR(INDEX($A$2:$A$4115,SMALL(IF($A$2:$A$4115=$J$1,ROW($A$2:$A$4115)),ROW(908:908))-1,1),"")</f>
        <v>failed</v>
      </c>
      <c r="G909">
        <f t="array" ref="G909">IFERROR(INDEX($B$2:$B$4115,SMALL(IF($A$2:$A$4115=$J$1,ROW($A$2:$A$4115)),ROW(908:908))-1,1),"")</f>
        <v>9</v>
      </c>
    </row>
    <row r="910" spans="1:7" x14ac:dyDescent="0.25">
      <c r="A910" t="s">
        <v>8221</v>
      </c>
      <c r="B910">
        <v>0</v>
      </c>
      <c r="D910" t="str">
        <f t="array" ref="D910">IFERROR(INDEX($A$2:$A$4115,SMALL(IF($A$2:$A$4115=$I$1,ROW($A$2:$A$4115)),ROW(909:909))-1,1),"")</f>
        <v>successful</v>
      </c>
      <c r="E910">
        <f t="array" ref="E910">IFERROR(INDEX($B$2:$B$4115,SMALL(IF($A$2:$A$4115=$I$1,ROW($A$2:$A$4115)),ROW(909:909))-1,1),"")</f>
        <v>1513</v>
      </c>
      <c r="F910" t="str">
        <f t="array" ref="F910">IFERROR(INDEX($A$2:$A$4115,SMALL(IF($A$2:$A$4115=$J$1,ROW($A$2:$A$4115)),ROW(909:909))-1,1),"")</f>
        <v>failed</v>
      </c>
      <c r="G910">
        <f t="array" ref="G910">IFERROR(INDEX($B$2:$B$4115,SMALL(IF($A$2:$A$4115=$J$1,ROW($A$2:$A$4115)),ROW(909:909))-1,1),"")</f>
        <v>1</v>
      </c>
    </row>
    <row r="911" spans="1:7" x14ac:dyDescent="0.25">
      <c r="A911" t="s">
        <v>8221</v>
      </c>
      <c r="B911">
        <v>8</v>
      </c>
      <c r="D911" t="str">
        <f t="array" ref="D911">IFERROR(INDEX($A$2:$A$4115,SMALL(IF($A$2:$A$4115=$I$1,ROW($A$2:$A$4115)),ROW(910:910))-1,1),"")</f>
        <v>successful</v>
      </c>
      <c r="E911">
        <f t="array" ref="E911">IFERROR(INDEX($B$2:$B$4115,SMALL(IF($A$2:$A$4115=$I$1,ROW($A$2:$A$4115)),ROW(910:910))-1,1),"")</f>
        <v>405</v>
      </c>
      <c r="F911" t="str">
        <f t="array" ref="F911">IFERROR(INDEX($A$2:$A$4115,SMALL(IF($A$2:$A$4115=$J$1,ROW($A$2:$A$4115)),ROW(910:910))-1,1),"")</f>
        <v>failed</v>
      </c>
      <c r="G911">
        <f t="array" ref="G911">IFERROR(INDEX($B$2:$B$4115,SMALL(IF($A$2:$A$4115=$J$1,ROW($A$2:$A$4115)),ROW(910:910))-1,1),"")</f>
        <v>0</v>
      </c>
    </row>
    <row r="912" spans="1:7" x14ac:dyDescent="0.25">
      <c r="A912" t="s">
        <v>8221</v>
      </c>
      <c r="B912">
        <v>5</v>
      </c>
      <c r="D912" t="str">
        <f t="array" ref="D912">IFERROR(INDEX($A$2:$A$4115,SMALL(IF($A$2:$A$4115=$I$1,ROW($A$2:$A$4115)),ROW(911:911))-1,1),"")</f>
        <v>successful</v>
      </c>
      <c r="E912">
        <f t="array" ref="E912">IFERROR(INDEX($B$2:$B$4115,SMALL(IF($A$2:$A$4115=$I$1,ROW($A$2:$A$4115)),ROW(911:911))-1,1),"")</f>
        <v>510</v>
      </c>
      <c r="F912" t="str">
        <f t="array" ref="F912">IFERROR(INDEX($A$2:$A$4115,SMALL(IF($A$2:$A$4115=$J$1,ROW($A$2:$A$4115)),ROW(911:911))-1,1),"")</f>
        <v>failed</v>
      </c>
      <c r="G912">
        <f t="array" ref="G912">IFERROR(INDEX($B$2:$B$4115,SMALL(IF($A$2:$A$4115=$J$1,ROW($A$2:$A$4115)),ROW(911:911))-1,1),"")</f>
        <v>1</v>
      </c>
    </row>
    <row r="913" spans="1:7" x14ac:dyDescent="0.25">
      <c r="A913" t="s">
        <v>8221</v>
      </c>
      <c r="B913">
        <v>0</v>
      </c>
      <c r="D913" t="str">
        <f t="array" ref="D913">IFERROR(INDEX($A$2:$A$4115,SMALL(IF($A$2:$A$4115=$I$1,ROW($A$2:$A$4115)),ROW(912:912))-1,1),"")</f>
        <v>successful</v>
      </c>
      <c r="E913">
        <f t="array" ref="E913">IFERROR(INDEX($B$2:$B$4115,SMALL(IF($A$2:$A$4115=$I$1,ROW($A$2:$A$4115)),ROW(912:912))-1,1),"")</f>
        <v>1887</v>
      </c>
      <c r="F913" t="str">
        <f t="array" ref="F913">IFERROR(INDEX($A$2:$A$4115,SMALL(IF($A$2:$A$4115=$J$1,ROW($A$2:$A$4115)),ROW(912:912))-1,1),"")</f>
        <v>failed</v>
      </c>
      <c r="G913">
        <f t="array" ref="G913">IFERROR(INDEX($B$2:$B$4115,SMALL(IF($A$2:$A$4115=$J$1,ROW($A$2:$A$4115)),ROW(912:912))-1,1),"")</f>
        <v>1</v>
      </c>
    </row>
    <row r="914" spans="1:7" x14ac:dyDescent="0.25">
      <c r="A914" t="s">
        <v>8221</v>
      </c>
      <c r="B914">
        <v>2</v>
      </c>
      <c r="D914" t="str">
        <f t="array" ref="D914">IFERROR(INDEX($A$2:$A$4115,SMALL(IF($A$2:$A$4115=$I$1,ROW($A$2:$A$4115)),ROW(913:913))-1,1),"")</f>
        <v>successful</v>
      </c>
      <c r="E914">
        <f t="array" ref="E914">IFERROR(INDEX($B$2:$B$4115,SMALL(IF($A$2:$A$4115=$I$1,ROW($A$2:$A$4115)),ROW(913:913))-1,1),"")</f>
        <v>701</v>
      </c>
      <c r="F914" t="str">
        <f t="array" ref="F914">IFERROR(INDEX($A$2:$A$4115,SMALL(IF($A$2:$A$4115=$J$1,ROW($A$2:$A$4115)),ROW(913:913))-1,1),"")</f>
        <v>failed</v>
      </c>
      <c r="G914">
        <f t="array" ref="G914">IFERROR(INDEX($B$2:$B$4115,SMALL(IF($A$2:$A$4115=$J$1,ROW($A$2:$A$4115)),ROW(913:913))-1,1),"")</f>
        <v>4</v>
      </c>
    </row>
    <row r="915" spans="1:7" x14ac:dyDescent="0.25">
      <c r="A915" t="s">
        <v>8221</v>
      </c>
      <c r="B915">
        <v>24</v>
      </c>
      <c r="D915" t="str">
        <f t="array" ref="D915">IFERROR(INDEX($A$2:$A$4115,SMALL(IF($A$2:$A$4115=$I$1,ROW($A$2:$A$4115)),ROW(914:914))-1,1),"")</f>
        <v>successful</v>
      </c>
      <c r="E915">
        <f t="array" ref="E915">IFERROR(INDEX($B$2:$B$4115,SMALL(IF($A$2:$A$4115=$I$1,ROW($A$2:$A$4115)),ROW(914:914))-1,1),"")</f>
        <v>3863</v>
      </c>
      <c r="F915" t="str">
        <f t="array" ref="F915">IFERROR(INDEX($A$2:$A$4115,SMALL(IF($A$2:$A$4115=$J$1,ROW($A$2:$A$4115)),ROW(914:914))-1,1),"")</f>
        <v>failed</v>
      </c>
      <c r="G915">
        <f t="array" ref="G915">IFERROR(INDEX($B$2:$B$4115,SMALL(IF($A$2:$A$4115=$J$1,ROW($A$2:$A$4115)),ROW(914:914))-1,1),"")</f>
        <v>2</v>
      </c>
    </row>
    <row r="916" spans="1:7" x14ac:dyDescent="0.25">
      <c r="A916" t="s">
        <v>8221</v>
      </c>
      <c r="B916">
        <v>0</v>
      </c>
      <c r="D916" t="str">
        <f t="array" ref="D916">IFERROR(INDEX($A$2:$A$4115,SMALL(IF($A$2:$A$4115=$I$1,ROW($A$2:$A$4115)),ROW(915:915))-1,1),"")</f>
        <v>successful</v>
      </c>
      <c r="E916">
        <f t="array" ref="E916">IFERROR(INDEX($B$2:$B$4115,SMALL(IF($A$2:$A$4115=$I$1,ROW($A$2:$A$4115)),ROW(915:915))-1,1),"")</f>
        <v>238</v>
      </c>
      <c r="F916" t="str">
        <f t="array" ref="F916">IFERROR(INDEX($A$2:$A$4115,SMALL(IF($A$2:$A$4115=$J$1,ROW($A$2:$A$4115)),ROW(915:915))-1,1),"")</f>
        <v>failed</v>
      </c>
      <c r="G916">
        <f t="array" ref="G916">IFERROR(INDEX($B$2:$B$4115,SMALL(IF($A$2:$A$4115=$J$1,ROW($A$2:$A$4115)),ROW(915:915))-1,1),"")</f>
        <v>2</v>
      </c>
    </row>
    <row r="917" spans="1:7" x14ac:dyDescent="0.25">
      <c r="A917" t="s">
        <v>8221</v>
      </c>
      <c r="B917">
        <v>9</v>
      </c>
      <c r="D917" t="str">
        <f t="array" ref="D917">IFERROR(INDEX($A$2:$A$4115,SMALL(IF($A$2:$A$4115=$I$1,ROW($A$2:$A$4115)),ROW(916:916))-1,1),"")</f>
        <v>successful</v>
      </c>
      <c r="E917">
        <f t="array" ref="E917">IFERROR(INDEX($B$2:$B$4115,SMALL(IF($A$2:$A$4115=$I$1,ROW($A$2:$A$4115)),ROW(916:916))-1,1),"")</f>
        <v>2051</v>
      </c>
      <c r="F917" t="str">
        <f t="array" ref="F917">IFERROR(INDEX($A$2:$A$4115,SMALL(IF($A$2:$A$4115=$J$1,ROW($A$2:$A$4115)),ROW(916:916))-1,1),"")</f>
        <v>failed</v>
      </c>
      <c r="G917">
        <f t="array" ref="G917">IFERROR(INDEX($B$2:$B$4115,SMALL(IF($A$2:$A$4115=$J$1,ROW($A$2:$A$4115)),ROW(916:916))-1,1),"")</f>
        <v>2</v>
      </c>
    </row>
    <row r="918" spans="1:7" x14ac:dyDescent="0.25">
      <c r="A918" t="s">
        <v>8221</v>
      </c>
      <c r="B918">
        <v>0</v>
      </c>
      <c r="D918" t="str">
        <f t="array" ref="D918">IFERROR(INDEX($A$2:$A$4115,SMALL(IF($A$2:$A$4115=$I$1,ROW($A$2:$A$4115)),ROW(917:917))-1,1),"")</f>
        <v>successful</v>
      </c>
      <c r="E918">
        <f t="array" ref="E918">IFERROR(INDEX($B$2:$B$4115,SMALL(IF($A$2:$A$4115=$I$1,ROW($A$2:$A$4115)),ROW(917:917))-1,1),"")</f>
        <v>402</v>
      </c>
      <c r="F918" t="str">
        <f t="array" ref="F918">IFERROR(INDEX($A$2:$A$4115,SMALL(IF($A$2:$A$4115=$J$1,ROW($A$2:$A$4115)),ROW(917:917))-1,1),"")</f>
        <v>failed</v>
      </c>
      <c r="G918">
        <f t="array" ref="G918">IFERROR(INDEX($B$2:$B$4115,SMALL(IF($A$2:$A$4115=$J$1,ROW($A$2:$A$4115)),ROW(917:917))-1,1),"")</f>
        <v>0</v>
      </c>
    </row>
    <row r="919" spans="1:7" x14ac:dyDescent="0.25">
      <c r="A919" t="s">
        <v>8221</v>
      </c>
      <c r="B919">
        <v>1</v>
      </c>
      <c r="D919" t="str">
        <f t="array" ref="D919">IFERROR(INDEX($A$2:$A$4115,SMALL(IF($A$2:$A$4115=$I$1,ROW($A$2:$A$4115)),ROW(918:918))-1,1),"")</f>
        <v>successful</v>
      </c>
      <c r="E919">
        <f t="array" ref="E919">IFERROR(INDEX($B$2:$B$4115,SMALL(IF($A$2:$A$4115=$I$1,ROW($A$2:$A$4115)),ROW(918:918))-1,1),"")</f>
        <v>253</v>
      </c>
      <c r="F919" t="str">
        <f t="array" ref="F919">IFERROR(INDEX($A$2:$A$4115,SMALL(IF($A$2:$A$4115=$J$1,ROW($A$2:$A$4115)),ROW(918:918))-1,1),"")</f>
        <v>failed</v>
      </c>
      <c r="G919">
        <f t="array" ref="G919">IFERROR(INDEX($B$2:$B$4115,SMALL(IF($A$2:$A$4115=$J$1,ROW($A$2:$A$4115)),ROW(918:918))-1,1),"")</f>
        <v>2</v>
      </c>
    </row>
    <row r="920" spans="1:7" x14ac:dyDescent="0.25">
      <c r="A920" t="s">
        <v>8221</v>
      </c>
      <c r="B920">
        <v>10</v>
      </c>
      <c r="D920" t="str">
        <f t="array" ref="D920">IFERROR(INDEX($A$2:$A$4115,SMALL(IF($A$2:$A$4115=$I$1,ROW($A$2:$A$4115)),ROW(919:919))-1,1),"")</f>
        <v>successful</v>
      </c>
      <c r="E920">
        <f t="array" ref="E920">IFERROR(INDEX($B$2:$B$4115,SMALL(IF($A$2:$A$4115=$I$1,ROW($A$2:$A$4115)),ROW(919:919))-1,1),"")</f>
        <v>473</v>
      </c>
      <c r="F920" t="str">
        <f t="array" ref="F920">IFERROR(INDEX($A$2:$A$4115,SMALL(IF($A$2:$A$4115=$J$1,ROW($A$2:$A$4115)),ROW(919:919))-1,1),"")</f>
        <v>failed</v>
      </c>
      <c r="G920">
        <f t="array" ref="G920">IFERROR(INDEX($B$2:$B$4115,SMALL(IF($A$2:$A$4115=$J$1,ROW($A$2:$A$4115)),ROW(919:919))-1,1),"")</f>
        <v>4</v>
      </c>
    </row>
    <row r="921" spans="1:7" x14ac:dyDescent="0.25">
      <c r="A921" t="s">
        <v>8221</v>
      </c>
      <c r="B921">
        <v>1</v>
      </c>
      <c r="D921" t="str">
        <f t="array" ref="D921">IFERROR(INDEX($A$2:$A$4115,SMALL(IF($A$2:$A$4115=$I$1,ROW($A$2:$A$4115)),ROW(920:920))-1,1),"")</f>
        <v>successful</v>
      </c>
      <c r="E921">
        <f t="array" ref="E921">IFERROR(INDEX($B$2:$B$4115,SMALL(IF($A$2:$A$4115=$I$1,ROW($A$2:$A$4115)),ROW(920:920))-1,1),"")</f>
        <v>821</v>
      </c>
      <c r="F921" t="str">
        <f t="array" ref="F921">IFERROR(INDEX($A$2:$A$4115,SMALL(IF($A$2:$A$4115=$J$1,ROW($A$2:$A$4115)),ROW(920:920))-1,1),"")</f>
        <v>failed</v>
      </c>
      <c r="G921">
        <f t="array" ref="G921">IFERROR(INDEX($B$2:$B$4115,SMALL(IF($A$2:$A$4115=$J$1,ROW($A$2:$A$4115)),ROW(920:920))-1,1),"")</f>
        <v>2</v>
      </c>
    </row>
    <row r="922" spans="1:7" x14ac:dyDescent="0.25">
      <c r="A922" t="s">
        <v>8221</v>
      </c>
      <c r="B922">
        <v>0</v>
      </c>
      <c r="D922" t="str">
        <f t="array" ref="D922">IFERROR(INDEX($A$2:$A$4115,SMALL(IF($A$2:$A$4115=$I$1,ROW($A$2:$A$4115)),ROW(921:921))-1,1),"")</f>
        <v>successful</v>
      </c>
      <c r="E922">
        <f t="array" ref="E922">IFERROR(INDEX($B$2:$B$4115,SMALL(IF($A$2:$A$4115=$I$1,ROW($A$2:$A$4115)),ROW(921:921))-1,1),"")</f>
        <v>388</v>
      </c>
      <c r="F922" t="str">
        <f t="array" ref="F922">IFERROR(INDEX($A$2:$A$4115,SMALL(IF($A$2:$A$4115=$J$1,ROW($A$2:$A$4115)),ROW(921:921))-1,1),"")</f>
        <v>failed</v>
      </c>
      <c r="G922">
        <f t="array" ref="G922">IFERROR(INDEX($B$2:$B$4115,SMALL(IF($A$2:$A$4115=$J$1,ROW($A$2:$A$4115)),ROW(921:921))-1,1),"")</f>
        <v>0</v>
      </c>
    </row>
    <row r="923" spans="1:7" x14ac:dyDescent="0.25">
      <c r="A923" t="s">
        <v>8221</v>
      </c>
      <c r="B923">
        <v>20</v>
      </c>
      <c r="D923" t="str">
        <f t="array" ref="D923">IFERROR(INDEX($A$2:$A$4115,SMALL(IF($A$2:$A$4115=$I$1,ROW($A$2:$A$4115)),ROW(922:922))-1,1),"")</f>
        <v>successful</v>
      </c>
      <c r="E923">
        <f t="array" ref="E923">IFERROR(INDEX($B$2:$B$4115,SMALL(IF($A$2:$A$4115=$I$1,ROW($A$2:$A$4115)),ROW(922:922))-1,1),"")</f>
        <v>813</v>
      </c>
      <c r="F923" t="str">
        <f t="array" ref="F923">IFERROR(INDEX($A$2:$A$4115,SMALL(IF($A$2:$A$4115=$J$1,ROW($A$2:$A$4115)),ROW(922:922))-1,1),"")</f>
        <v>failed</v>
      </c>
      <c r="G923">
        <f t="array" ref="G923">IFERROR(INDEX($B$2:$B$4115,SMALL(IF($A$2:$A$4115=$J$1,ROW($A$2:$A$4115)),ROW(922:922))-1,1),"")</f>
        <v>1</v>
      </c>
    </row>
    <row r="924" spans="1:7" x14ac:dyDescent="0.25">
      <c r="A924" t="s">
        <v>8221</v>
      </c>
      <c r="B924">
        <v>30</v>
      </c>
      <c r="D924" t="str">
        <f t="array" ref="D924">IFERROR(INDEX($A$2:$A$4115,SMALL(IF($A$2:$A$4115=$I$1,ROW($A$2:$A$4115)),ROW(923:923))-1,1),"")</f>
        <v>successful</v>
      </c>
      <c r="E924">
        <f t="array" ref="E924">IFERROR(INDEX($B$2:$B$4115,SMALL(IF($A$2:$A$4115=$I$1,ROW($A$2:$A$4115)),ROW(923:923))-1,1),"")</f>
        <v>1945</v>
      </c>
      <c r="F924" t="str">
        <f t="array" ref="F924">IFERROR(INDEX($A$2:$A$4115,SMALL(IF($A$2:$A$4115=$J$1,ROW($A$2:$A$4115)),ROW(923:923))-1,1),"")</f>
        <v>failed</v>
      </c>
      <c r="G924">
        <f t="array" ref="G924">IFERROR(INDEX($B$2:$B$4115,SMALL(IF($A$2:$A$4115=$J$1,ROW($A$2:$A$4115)),ROW(923:923))-1,1),"")</f>
        <v>0</v>
      </c>
    </row>
    <row r="925" spans="1:7" x14ac:dyDescent="0.25">
      <c r="A925" t="s">
        <v>8221</v>
      </c>
      <c r="B925">
        <v>6</v>
      </c>
      <c r="D925" t="str">
        <f t="array" ref="D925">IFERROR(INDEX($A$2:$A$4115,SMALL(IF($A$2:$A$4115=$I$1,ROW($A$2:$A$4115)),ROW(924:924))-1,1),"")</f>
        <v>successful</v>
      </c>
      <c r="E925">
        <f t="array" ref="E925">IFERROR(INDEX($B$2:$B$4115,SMALL(IF($A$2:$A$4115=$I$1,ROW($A$2:$A$4115)),ROW(924:924))-1,1),"")</f>
        <v>1637</v>
      </c>
      <c r="F925" t="str">
        <f t="array" ref="F925">IFERROR(INDEX($A$2:$A$4115,SMALL(IF($A$2:$A$4115=$J$1,ROW($A$2:$A$4115)),ROW(924:924))-1,1),"")</f>
        <v>failed</v>
      </c>
      <c r="G925">
        <f t="array" ref="G925">IFERROR(INDEX($B$2:$B$4115,SMALL(IF($A$2:$A$4115=$J$1,ROW($A$2:$A$4115)),ROW(924:924))-1,1),"")</f>
        <v>2</v>
      </c>
    </row>
    <row r="926" spans="1:7" x14ac:dyDescent="0.25">
      <c r="A926" t="s">
        <v>8221</v>
      </c>
      <c r="B926">
        <v>15</v>
      </c>
      <c r="D926" t="str">
        <f t="array" ref="D926">IFERROR(INDEX($A$2:$A$4115,SMALL(IF($A$2:$A$4115=$I$1,ROW($A$2:$A$4115)),ROW(925:925))-1,1),"")</f>
        <v>successful</v>
      </c>
      <c r="E926">
        <f t="array" ref="E926">IFERROR(INDEX($B$2:$B$4115,SMALL(IF($A$2:$A$4115=$I$1,ROW($A$2:$A$4115)),ROW(925:925))-1,1),"")</f>
        <v>1375</v>
      </c>
      <c r="F926" t="str">
        <f t="array" ref="F926">IFERROR(INDEX($A$2:$A$4115,SMALL(IF($A$2:$A$4115=$J$1,ROW($A$2:$A$4115)),ROW(925:925))-1,1),"")</f>
        <v>failed</v>
      </c>
      <c r="G926">
        <f t="array" ref="G926">IFERROR(INDEX($B$2:$B$4115,SMALL(IF($A$2:$A$4115=$J$1,ROW($A$2:$A$4115)),ROW(925:925))-1,1),"")</f>
        <v>7</v>
      </c>
    </row>
    <row r="927" spans="1:7" x14ac:dyDescent="0.25">
      <c r="A927" t="s">
        <v>8221</v>
      </c>
      <c r="B927">
        <v>5</v>
      </c>
      <c r="D927" t="str">
        <f t="array" ref="D927">IFERROR(INDEX($A$2:$A$4115,SMALL(IF($A$2:$A$4115=$I$1,ROW($A$2:$A$4115)),ROW(926:926))-1,1),"")</f>
        <v>successful</v>
      </c>
      <c r="E927">
        <f t="array" ref="E927">IFERROR(INDEX($B$2:$B$4115,SMALL(IF($A$2:$A$4115=$I$1,ROW($A$2:$A$4115)),ROW(926:926))-1,1),"")</f>
        <v>17</v>
      </c>
      <c r="F927" t="str">
        <f t="array" ref="F927">IFERROR(INDEX($A$2:$A$4115,SMALL(IF($A$2:$A$4115=$J$1,ROW($A$2:$A$4115)),ROW(926:926))-1,1),"")</f>
        <v>failed</v>
      </c>
      <c r="G927">
        <f t="array" ref="G927">IFERROR(INDEX($B$2:$B$4115,SMALL(IF($A$2:$A$4115=$J$1,ROW($A$2:$A$4115)),ROW(926:926))-1,1),"")</f>
        <v>5</v>
      </c>
    </row>
    <row r="928" spans="1:7" x14ac:dyDescent="0.25">
      <c r="A928" t="s">
        <v>8221</v>
      </c>
      <c r="B928">
        <v>0</v>
      </c>
      <c r="D928" t="str">
        <f t="array" ref="D928">IFERROR(INDEX($A$2:$A$4115,SMALL(IF($A$2:$A$4115=$I$1,ROW($A$2:$A$4115)),ROW(927:927))-1,1),"")</f>
        <v>successful</v>
      </c>
      <c r="E928">
        <f t="array" ref="E928">IFERROR(INDEX($B$2:$B$4115,SMALL(IF($A$2:$A$4115=$I$1,ROW($A$2:$A$4115)),ROW(927:927))-1,1),"")</f>
        <v>354</v>
      </c>
      <c r="F928" t="str">
        <f t="array" ref="F928">IFERROR(INDEX($A$2:$A$4115,SMALL(IF($A$2:$A$4115=$J$1,ROW($A$2:$A$4115)),ROW(927:927))-1,1),"")</f>
        <v>failed</v>
      </c>
      <c r="G928">
        <f t="array" ref="G928">IFERROR(INDEX($B$2:$B$4115,SMALL(IF($A$2:$A$4115=$J$1,ROW($A$2:$A$4115)),ROW(927:927))-1,1),"")</f>
        <v>0</v>
      </c>
    </row>
    <row r="929" spans="1:7" x14ac:dyDescent="0.25">
      <c r="A929" t="s">
        <v>8221</v>
      </c>
      <c r="B929">
        <v>0</v>
      </c>
      <c r="D929" t="str">
        <f t="array" ref="D929">IFERROR(INDEX($A$2:$A$4115,SMALL(IF($A$2:$A$4115=$I$1,ROW($A$2:$A$4115)),ROW(928:928))-1,1),"")</f>
        <v>successful</v>
      </c>
      <c r="E929">
        <f t="array" ref="E929">IFERROR(INDEX($B$2:$B$4115,SMALL(IF($A$2:$A$4115=$I$1,ROW($A$2:$A$4115)),ROW(928:928))-1,1),"")</f>
        <v>191</v>
      </c>
      <c r="F929" t="str">
        <f t="array" ref="F929">IFERROR(INDEX($A$2:$A$4115,SMALL(IF($A$2:$A$4115=$J$1,ROW($A$2:$A$4115)),ROW(928:928))-1,1),"")</f>
        <v>failed</v>
      </c>
      <c r="G929">
        <f t="array" ref="G929">IFERROR(INDEX($B$2:$B$4115,SMALL(IF($A$2:$A$4115=$J$1,ROW($A$2:$A$4115)),ROW(928:928))-1,1),"")</f>
        <v>0</v>
      </c>
    </row>
    <row r="930" spans="1:7" x14ac:dyDescent="0.25">
      <c r="A930" t="s">
        <v>8221</v>
      </c>
      <c r="B930">
        <v>28</v>
      </c>
      <c r="D930" t="str">
        <f t="array" ref="D930">IFERROR(INDEX($A$2:$A$4115,SMALL(IF($A$2:$A$4115=$I$1,ROW($A$2:$A$4115)),ROW(929:929))-1,1),"")</f>
        <v>successful</v>
      </c>
      <c r="E930">
        <f t="array" ref="E930">IFERROR(INDEX($B$2:$B$4115,SMALL(IF($A$2:$A$4115=$I$1,ROW($A$2:$A$4115)),ROW(929:929))-1,1),"")</f>
        <v>303</v>
      </c>
      <c r="F930" t="str">
        <f t="array" ref="F930">IFERROR(INDEX($A$2:$A$4115,SMALL(IF($A$2:$A$4115=$J$1,ROW($A$2:$A$4115)),ROW(929:929))-1,1),"")</f>
        <v>failed</v>
      </c>
      <c r="G930">
        <f t="array" ref="G930">IFERROR(INDEX($B$2:$B$4115,SMALL(IF($A$2:$A$4115=$J$1,ROW($A$2:$A$4115)),ROW(929:929))-1,1),"")</f>
        <v>0</v>
      </c>
    </row>
    <row r="931" spans="1:7" x14ac:dyDescent="0.25">
      <c r="A931" t="s">
        <v>8221</v>
      </c>
      <c r="B931">
        <v>0</v>
      </c>
      <c r="D931" t="str">
        <f t="array" ref="D931">IFERROR(INDEX($A$2:$A$4115,SMALL(IF($A$2:$A$4115=$I$1,ROW($A$2:$A$4115)),ROW(930:930))-1,1),"")</f>
        <v>successful</v>
      </c>
      <c r="E931">
        <f t="array" ref="E931">IFERROR(INDEX($B$2:$B$4115,SMALL(IF($A$2:$A$4115=$I$1,ROW($A$2:$A$4115)),ROW(930:930))-1,1),"")</f>
        <v>137</v>
      </c>
      <c r="F931" t="str">
        <f t="array" ref="F931">IFERROR(INDEX($A$2:$A$4115,SMALL(IF($A$2:$A$4115=$J$1,ROW($A$2:$A$4115)),ROW(930:930))-1,1),"")</f>
        <v>failed</v>
      </c>
      <c r="G931">
        <f t="array" ref="G931">IFERROR(INDEX($B$2:$B$4115,SMALL(IF($A$2:$A$4115=$J$1,ROW($A$2:$A$4115)),ROW(930:930))-1,1),"")</f>
        <v>2</v>
      </c>
    </row>
    <row r="932" spans="1:7" x14ac:dyDescent="0.25">
      <c r="A932" t="s">
        <v>8221</v>
      </c>
      <c r="B932">
        <v>5</v>
      </c>
      <c r="D932" t="str">
        <f t="array" ref="D932">IFERROR(INDEX($A$2:$A$4115,SMALL(IF($A$2:$A$4115=$I$1,ROW($A$2:$A$4115)),ROW(931:931))-1,1),"")</f>
        <v>successful</v>
      </c>
      <c r="E932">
        <f t="array" ref="E932">IFERROR(INDEX($B$2:$B$4115,SMALL(IF($A$2:$A$4115=$I$1,ROW($A$2:$A$4115)),ROW(931:931))-1,1),"")</f>
        <v>41</v>
      </c>
      <c r="F932" t="str">
        <f t="array" ref="F932">IFERROR(INDEX($A$2:$A$4115,SMALL(IF($A$2:$A$4115=$J$1,ROW($A$2:$A$4115)),ROW(931:931))-1,1),"")</f>
        <v>failed</v>
      </c>
      <c r="G932">
        <f t="array" ref="G932">IFERROR(INDEX($B$2:$B$4115,SMALL(IF($A$2:$A$4115=$J$1,ROW($A$2:$A$4115)),ROW(931:931))-1,1),"")</f>
        <v>0</v>
      </c>
    </row>
    <row r="933" spans="1:7" x14ac:dyDescent="0.25">
      <c r="A933" t="s">
        <v>8221</v>
      </c>
      <c r="B933">
        <v>7</v>
      </c>
      <c r="D933" t="str">
        <f t="array" ref="D933">IFERROR(INDEX($A$2:$A$4115,SMALL(IF($A$2:$A$4115=$I$1,ROW($A$2:$A$4115)),ROW(932:932))-1,1),"")</f>
        <v>successful</v>
      </c>
      <c r="E933">
        <f t="array" ref="E933">IFERROR(INDEX($B$2:$B$4115,SMALL(IF($A$2:$A$4115=$I$1,ROW($A$2:$A$4115)),ROW(932:932))-1,1),"")</f>
        <v>398</v>
      </c>
      <c r="F933" t="str">
        <f t="array" ref="F933">IFERROR(INDEX($A$2:$A$4115,SMALL(IF($A$2:$A$4115=$J$1,ROW($A$2:$A$4115)),ROW(932:932))-1,1),"")</f>
        <v>failed</v>
      </c>
      <c r="G933">
        <f t="array" ref="G933">IFERROR(INDEX($B$2:$B$4115,SMALL(IF($A$2:$A$4115=$J$1,ROW($A$2:$A$4115)),ROW(932:932))-1,1),"")</f>
        <v>0</v>
      </c>
    </row>
    <row r="934" spans="1:7" x14ac:dyDescent="0.25">
      <c r="A934" t="s">
        <v>8221</v>
      </c>
      <c r="B934">
        <v>30</v>
      </c>
      <c r="D934" t="str">
        <f t="array" ref="D934">IFERROR(INDEX($A$2:$A$4115,SMALL(IF($A$2:$A$4115=$I$1,ROW($A$2:$A$4115)),ROW(933:933))-1,1),"")</f>
        <v>successful</v>
      </c>
      <c r="E934">
        <f t="array" ref="E934">IFERROR(INDEX($B$2:$B$4115,SMALL(IF($A$2:$A$4115=$I$1,ROW($A$2:$A$4115)),ROW(933:933))-1,1),"")</f>
        <v>1737</v>
      </c>
      <c r="F934" t="str">
        <f t="array" ref="F934">IFERROR(INDEX($A$2:$A$4115,SMALL(IF($A$2:$A$4115=$J$1,ROW($A$2:$A$4115)),ROW(933:933))-1,1),"")</f>
        <v>failed</v>
      </c>
      <c r="G934">
        <f t="array" ref="G934">IFERROR(INDEX($B$2:$B$4115,SMALL(IF($A$2:$A$4115=$J$1,ROW($A$2:$A$4115)),ROW(933:933))-1,1),"")</f>
        <v>28</v>
      </c>
    </row>
    <row r="935" spans="1:7" x14ac:dyDescent="0.25">
      <c r="A935" t="s">
        <v>8221</v>
      </c>
      <c r="B935">
        <v>2</v>
      </c>
      <c r="D935" t="str">
        <f t="array" ref="D935">IFERROR(INDEX($A$2:$A$4115,SMALL(IF($A$2:$A$4115=$I$1,ROW($A$2:$A$4115)),ROW(934:934))-1,1),"")</f>
        <v>successful</v>
      </c>
      <c r="E935">
        <f t="array" ref="E935">IFERROR(INDEX($B$2:$B$4115,SMALL(IF($A$2:$A$4115=$I$1,ROW($A$2:$A$4115)),ROW(934:934))-1,1),"")</f>
        <v>971</v>
      </c>
      <c r="F935" t="str">
        <f t="array" ref="F935">IFERROR(INDEX($A$2:$A$4115,SMALL(IF($A$2:$A$4115=$J$1,ROW($A$2:$A$4115)),ROW(934:934))-1,1),"")</f>
        <v>failed</v>
      </c>
      <c r="G935">
        <f t="array" ref="G935">IFERROR(INDEX($B$2:$B$4115,SMALL(IF($A$2:$A$4115=$J$1,ROW($A$2:$A$4115)),ROW(934:934))-1,1),"")</f>
        <v>2</v>
      </c>
    </row>
    <row r="936" spans="1:7" x14ac:dyDescent="0.25">
      <c r="A936" t="s">
        <v>8221</v>
      </c>
      <c r="B936">
        <v>30</v>
      </c>
      <c r="D936" t="str">
        <f t="array" ref="D936">IFERROR(INDEX($A$2:$A$4115,SMALL(IF($A$2:$A$4115=$I$1,ROW($A$2:$A$4115)),ROW(935:935))-1,1),"")</f>
        <v>successful</v>
      </c>
      <c r="E936">
        <f t="array" ref="E936">IFERROR(INDEX($B$2:$B$4115,SMALL(IF($A$2:$A$4115=$I$1,ROW($A$2:$A$4115)),ROW(935:935))-1,1),"")</f>
        <v>183</v>
      </c>
      <c r="F936" t="str">
        <f t="array" ref="F936">IFERROR(INDEX($A$2:$A$4115,SMALL(IF($A$2:$A$4115=$J$1,ROW($A$2:$A$4115)),ROW(935:935))-1,1),"")</f>
        <v>failed</v>
      </c>
      <c r="G936">
        <f t="array" ref="G936">IFERROR(INDEX($B$2:$B$4115,SMALL(IF($A$2:$A$4115=$J$1,ROW($A$2:$A$4115)),ROW(935:935))-1,1),"")</f>
        <v>0</v>
      </c>
    </row>
    <row r="937" spans="1:7" x14ac:dyDescent="0.25">
      <c r="A937" t="s">
        <v>8221</v>
      </c>
      <c r="B937">
        <v>2</v>
      </c>
      <c r="D937" t="str">
        <f t="array" ref="D937">IFERROR(INDEX($A$2:$A$4115,SMALL(IF($A$2:$A$4115=$I$1,ROW($A$2:$A$4115)),ROW(936:936))-1,1),"")</f>
        <v>successful</v>
      </c>
      <c r="E937">
        <f t="array" ref="E937">IFERROR(INDEX($B$2:$B$4115,SMALL(IF($A$2:$A$4115=$I$1,ROW($A$2:$A$4115)),ROW(936:936))-1,1),"")</f>
        <v>4562</v>
      </c>
      <c r="F937" t="str">
        <f t="array" ref="F937">IFERROR(INDEX($A$2:$A$4115,SMALL(IF($A$2:$A$4115=$J$1,ROW($A$2:$A$4115)),ROW(936:936))-1,1),"")</f>
        <v>failed</v>
      </c>
      <c r="G937">
        <f t="array" ref="G937">IFERROR(INDEX($B$2:$B$4115,SMALL(IF($A$2:$A$4115=$J$1,ROW($A$2:$A$4115)),ROW(936:936))-1,1),"")</f>
        <v>0</v>
      </c>
    </row>
    <row r="938" spans="1:7" x14ac:dyDescent="0.25">
      <c r="A938" t="s">
        <v>8221</v>
      </c>
      <c r="B938">
        <v>0</v>
      </c>
      <c r="D938" t="str">
        <f t="array" ref="D938">IFERROR(INDEX($A$2:$A$4115,SMALL(IF($A$2:$A$4115=$I$1,ROW($A$2:$A$4115)),ROW(937:937))-1,1),"")</f>
        <v>successful</v>
      </c>
      <c r="E938">
        <f t="array" ref="E938">IFERROR(INDEX($B$2:$B$4115,SMALL(IF($A$2:$A$4115=$I$1,ROW($A$2:$A$4115)),ROW(937:937))-1,1),"")</f>
        <v>26457</v>
      </c>
      <c r="F938" t="str">
        <f t="array" ref="F938">IFERROR(INDEX($A$2:$A$4115,SMALL(IF($A$2:$A$4115=$J$1,ROW($A$2:$A$4115)),ROW(937:937))-1,1),"")</f>
        <v>failed</v>
      </c>
      <c r="G938">
        <f t="array" ref="G938">IFERROR(INDEX($B$2:$B$4115,SMALL(IF($A$2:$A$4115=$J$1,ROW($A$2:$A$4115)),ROW(937:937))-1,1),"")</f>
        <v>0</v>
      </c>
    </row>
    <row r="939" spans="1:7" x14ac:dyDescent="0.25">
      <c r="A939" t="s">
        <v>8221</v>
      </c>
      <c r="B939">
        <v>2</v>
      </c>
      <c r="D939" t="str">
        <f t="array" ref="D939">IFERROR(INDEX($A$2:$A$4115,SMALL(IF($A$2:$A$4115=$I$1,ROW($A$2:$A$4115)),ROW(938:938))-1,1),"")</f>
        <v>successful</v>
      </c>
      <c r="E939">
        <f t="array" ref="E939">IFERROR(INDEX($B$2:$B$4115,SMALL(IF($A$2:$A$4115=$I$1,ROW($A$2:$A$4115)),ROW(938:938))-1,1),"")</f>
        <v>162</v>
      </c>
      <c r="F939" t="str">
        <f t="array" ref="F939">IFERROR(INDEX($A$2:$A$4115,SMALL(IF($A$2:$A$4115=$J$1,ROW($A$2:$A$4115)),ROW(938:938))-1,1),"")</f>
        <v>failed</v>
      </c>
      <c r="G939">
        <f t="array" ref="G939">IFERROR(INDEX($B$2:$B$4115,SMALL(IF($A$2:$A$4115=$J$1,ROW($A$2:$A$4115)),ROW(938:938))-1,1),"")</f>
        <v>4</v>
      </c>
    </row>
    <row r="940" spans="1:7" x14ac:dyDescent="0.25">
      <c r="A940" t="s">
        <v>8221</v>
      </c>
      <c r="B940">
        <v>1</v>
      </c>
      <c r="D940" t="str">
        <f t="array" ref="D940">IFERROR(INDEX($A$2:$A$4115,SMALL(IF($A$2:$A$4115=$I$1,ROW($A$2:$A$4115)),ROW(939:939))-1,1),"")</f>
        <v>successful</v>
      </c>
      <c r="E940">
        <f t="array" ref="E940">IFERROR(INDEX($B$2:$B$4115,SMALL(IF($A$2:$A$4115=$I$1,ROW($A$2:$A$4115)),ROW(939:939))-1,1),"")</f>
        <v>479</v>
      </c>
      <c r="F940" t="str">
        <f t="array" ref="F940">IFERROR(INDEX($A$2:$A$4115,SMALL(IF($A$2:$A$4115=$J$1,ROW($A$2:$A$4115)),ROW(939:939))-1,1),"")</f>
        <v>failed</v>
      </c>
      <c r="G940">
        <f t="array" ref="G940">IFERROR(INDEX($B$2:$B$4115,SMALL(IF($A$2:$A$4115=$J$1,ROW($A$2:$A$4115)),ROW(939:939))-1,1),"")</f>
        <v>12</v>
      </c>
    </row>
    <row r="941" spans="1:7" x14ac:dyDescent="0.25">
      <c r="A941" t="s">
        <v>8221</v>
      </c>
      <c r="B941">
        <v>2</v>
      </c>
      <c r="D941" t="str">
        <f t="array" ref="D941">IFERROR(INDEX($A$2:$A$4115,SMALL(IF($A$2:$A$4115=$I$1,ROW($A$2:$A$4115)),ROW(940:940))-1,1),"")</f>
        <v>successful</v>
      </c>
      <c r="E941">
        <f t="array" ref="E941">IFERROR(INDEX($B$2:$B$4115,SMALL(IF($A$2:$A$4115=$I$1,ROW($A$2:$A$4115)),ROW(940:940))-1,1),"")</f>
        <v>426</v>
      </c>
      <c r="F941" t="str">
        <f t="array" ref="F941">IFERROR(INDEX($A$2:$A$4115,SMALL(IF($A$2:$A$4115=$J$1,ROW($A$2:$A$4115)),ROW(940:940))-1,1),"")</f>
        <v>failed</v>
      </c>
      <c r="G941">
        <f t="array" ref="G941">IFERROR(INDEX($B$2:$B$4115,SMALL(IF($A$2:$A$4115=$J$1,ROW($A$2:$A$4115)),ROW(940:940))-1,1),"")</f>
        <v>0</v>
      </c>
    </row>
    <row r="942" spans="1:7" x14ac:dyDescent="0.25">
      <c r="A942" t="s">
        <v>8221</v>
      </c>
      <c r="B942">
        <v>14</v>
      </c>
      <c r="D942" t="str">
        <f t="array" ref="D942">IFERROR(INDEX($A$2:$A$4115,SMALL(IF($A$2:$A$4115=$I$1,ROW($A$2:$A$4115)),ROW(941:941))-1,1),"")</f>
        <v>successful</v>
      </c>
      <c r="E942">
        <f t="array" ref="E942">IFERROR(INDEX($B$2:$B$4115,SMALL(IF($A$2:$A$4115=$I$1,ROW($A$2:$A$4115)),ROW(941:941))-1,1),"")</f>
        <v>450</v>
      </c>
      <c r="F942" t="str">
        <f t="array" ref="F942">IFERROR(INDEX($A$2:$A$4115,SMALL(IF($A$2:$A$4115=$J$1,ROW($A$2:$A$4115)),ROW(941:941))-1,1),"")</f>
        <v>failed</v>
      </c>
      <c r="G942">
        <f t="array" ref="G942">IFERROR(INDEX($B$2:$B$4115,SMALL(IF($A$2:$A$4115=$J$1,ROW($A$2:$A$4115)),ROW(941:941))-1,1),"")</f>
        <v>33</v>
      </c>
    </row>
    <row r="943" spans="1:7" x14ac:dyDescent="0.25">
      <c r="A943" t="s">
        <v>8221</v>
      </c>
      <c r="B943">
        <v>31</v>
      </c>
      <c r="D943" t="str">
        <f t="array" ref="D943">IFERROR(INDEX($A$2:$A$4115,SMALL(IF($A$2:$A$4115=$I$1,ROW($A$2:$A$4115)),ROW(942:942))-1,1),"")</f>
        <v>successful</v>
      </c>
      <c r="E943">
        <f t="array" ref="E943">IFERROR(INDEX($B$2:$B$4115,SMALL(IF($A$2:$A$4115=$I$1,ROW($A$2:$A$4115)),ROW(942:942))-1,1),"")</f>
        <v>1780</v>
      </c>
      <c r="F943" t="str">
        <f t="array" ref="F943">IFERROR(INDEX($A$2:$A$4115,SMALL(IF($A$2:$A$4115=$J$1,ROW($A$2:$A$4115)),ROW(942:942))-1,1),"")</f>
        <v>failed</v>
      </c>
      <c r="G943">
        <f t="array" ref="G943">IFERROR(INDEX($B$2:$B$4115,SMALL(IF($A$2:$A$4115=$J$1,ROW($A$2:$A$4115)),ROW(942:942))-1,1),"")</f>
        <v>0</v>
      </c>
    </row>
    <row r="944" spans="1:7" x14ac:dyDescent="0.25">
      <c r="A944" t="s">
        <v>8221</v>
      </c>
      <c r="B944">
        <v>16</v>
      </c>
      <c r="D944" t="str">
        <f t="array" ref="D944">IFERROR(INDEX($A$2:$A$4115,SMALL(IF($A$2:$A$4115=$I$1,ROW($A$2:$A$4115)),ROW(943:943))-1,1),"")</f>
        <v>successful</v>
      </c>
      <c r="E944">
        <f t="array" ref="E944">IFERROR(INDEX($B$2:$B$4115,SMALL(IF($A$2:$A$4115=$I$1,ROW($A$2:$A$4115)),ROW(943:943))-1,1),"")</f>
        <v>122</v>
      </c>
      <c r="F944" t="str">
        <f t="array" ref="F944">IFERROR(INDEX($A$2:$A$4115,SMALL(IF($A$2:$A$4115=$J$1,ROW($A$2:$A$4115)),ROW(943:943))-1,1),"")</f>
        <v>failed</v>
      </c>
      <c r="G944">
        <f t="array" ref="G944">IFERROR(INDEX($B$2:$B$4115,SMALL(IF($A$2:$A$4115=$J$1,ROW($A$2:$A$4115)),ROW(943:943))-1,1),"")</f>
        <v>4</v>
      </c>
    </row>
    <row r="945" spans="1:7" x14ac:dyDescent="0.25">
      <c r="A945" t="s">
        <v>8221</v>
      </c>
      <c r="B945">
        <v>12</v>
      </c>
      <c r="D945" t="str">
        <f t="array" ref="D945">IFERROR(INDEX($A$2:$A$4115,SMALL(IF($A$2:$A$4115=$I$1,ROW($A$2:$A$4115)),ROW(944:944))-1,1),"")</f>
        <v>successful</v>
      </c>
      <c r="E945">
        <f t="array" ref="E945">IFERROR(INDEX($B$2:$B$4115,SMALL(IF($A$2:$A$4115=$I$1,ROW($A$2:$A$4115)),ROW(944:944))-1,1),"")</f>
        <v>95</v>
      </c>
      <c r="F945" t="str">
        <f t="array" ref="F945">IFERROR(INDEX($A$2:$A$4115,SMALL(IF($A$2:$A$4115=$J$1,ROW($A$2:$A$4115)),ROW(944:944))-1,1),"")</f>
        <v>failed</v>
      </c>
      <c r="G945">
        <f t="array" ref="G945">IFERROR(INDEX($B$2:$B$4115,SMALL(IF($A$2:$A$4115=$J$1,ROW($A$2:$A$4115)),ROW(944:944))-1,1),"")</f>
        <v>0</v>
      </c>
    </row>
    <row r="946" spans="1:7" x14ac:dyDescent="0.25">
      <c r="A946" t="s">
        <v>8221</v>
      </c>
      <c r="B946">
        <v>96</v>
      </c>
      <c r="D946" t="str">
        <f t="array" ref="D946">IFERROR(INDEX($A$2:$A$4115,SMALL(IF($A$2:$A$4115=$I$1,ROW($A$2:$A$4115)),ROW(945:945))-1,1),"")</f>
        <v>successful</v>
      </c>
      <c r="E946">
        <f t="array" ref="E946">IFERROR(INDEX($B$2:$B$4115,SMALL(IF($A$2:$A$4115=$I$1,ROW($A$2:$A$4115)),ROW(945:945))-1,1),"")</f>
        <v>325</v>
      </c>
      <c r="F946" t="str">
        <f t="array" ref="F946">IFERROR(INDEX($A$2:$A$4115,SMALL(IF($A$2:$A$4115=$J$1,ROW($A$2:$A$4115)),ROW(945:945))-1,1),"")</f>
        <v>failed</v>
      </c>
      <c r="G946">
        <f t="array" ref="G946">IFERROR(INDEX($B$2:$B$4115,SMALL(IF($A$2:$A$4115=$J$1,ROW($A$2:$A$4115)),ROW(945:945))-1,1),"")</f>
        <v>11</v>
      </c>
    </row>
    <row r="947" spans="1:7" x14ac:dyDescent="0.25">
      <c r="A947" t="s">
        <v>8221</v>
      </c>
      <c r="B947">
        <v>16</v>
      </c>
      <c r="D947" t="str">
        <f t="array" ref="D947">IFERROR(INDEX($A$2:$A$4115,SMALL(IF($A$2:$A$4115=$I$1,ROW($A$2:$A$4115)),ROW(946:946))-1,1),"")</f>
        <v>successful</v>
      </c>
      <c r="E947">
        <f t="array" ref="E947">IFERROR(INDEX($B$2:$B$4115,SMALL(IF($A$2:$A$4115=$I$1,ROW($A$2:$A$4115)),ROW(946:946))-1,1),"")</f>
        <v>353</v>
      </c>
      <c r="F947" t="str">
        <f t="array" ref="F947">IFERROR(INDEX($A$2:$A$4115,SMALL(IF($A$2:$A$4115=$J$1,ROW($A$2:$A$4115)),ROW(946:946))-1,1),"")</f>
        <v>failed</v>
      </c>
      <c r="G947">
        <f t="array" ref="G947">IFERROR(INDEX($B$2:$B$4115,SMALL(IF($A$2:$A$4115=$J$1,ROW($A$2:$A$4115)),ROW(946:946))-1,1),"")</f>
        <v>1</v>
      </c>
    </row>
    <row r="948" spans="1:7" x14ac:dyDescent="0.25">
      <c r="A948" t="s">
        <v>8221</v>
      </c>
      <c r="B948">
        <v>5</v>
      </c>
      <c r="D948" t="str">
        <f t="array" ref="D948">IFERROR(INDEX($A$2:$A$4115,SMALL(IF($A$2:$A$4115=$I$1,ROW($A$2:$A$4115)),ROW(947:947))-1,1),"")</f>
        <v>successful</v>
      </c>
      <c r="E948">
        <f t="array" ref="E948">IFERROR(INDEX($B$2:$B$4115,SMALL(IF($A$2:$A$4115=$I$1,ROW($A$2:$A$4115)),ROW(947:947))-1,1),"")</f>
        <v>105</v>
      </c>
      <c r="F948" t="str">
        <f t="array" ref="F948">IFERROR(INDEX($A$2:$A$4115,SMALL(IF($A$2:$A$4115=$J$1,ROW($A$2:$A$4115)),ROW(947:947))-1,1),"")</f>
        <v>failed</v>
      </c>
      <c r="G948">
        <f t="array" ref="G948">IFERROR(INDEX($B$2:$B$4115,SMALL(IF($A$2:$A$4115=$J$1,ROW($A$2:$A$4115)),ROW(947:947))-1,1),"")</f>
        <v>5</v>
      </c>
    </row>
    <row r="949" spans="1:7" x14ac:dyDescent="0.25">
      <c r="A949" t="s">
        <v>8221</v>
      </c>
      <c r="B949">
        <v>0</v>
      </c>
      <c r="D949" t="str">
        <f t="array" ref="D949">IFERROR(INDEX($A$2:$A$4115,SMALL(IF($A$2:$A$4115=$I$1,ROW($A$2:$A$4115)),ROW(948:948))-1,1),"")</f>
        <v>successful</v>
      </c>
      <c r="E949">
        <f t="array" ref="E949">IFERROR(INDEX($B$2:$B$4115,SMALL(IF($A$2:$A$4115=$I$1,ROW($A$2:$A$4115)),ROW(948:948))-1,1),"")</f>
        <v>729</v>
      </c>
      <c r="F949" t="str">
        <f t="array" ref="F949">IFERROR(INDEX($A$2:$A$4115,SMALL(IF($A$2:$A$4115=$J$1,ROW($A$2:$A$4115)),ROW(948:948))-1,1),"")</f>
        <v>failed</v>
      </c>
      <c r="G949">
        <f t="array" ref="G949">IFERROR(INDEX($B$2:$B$4115,SMALL(IF($A$2:$A$4115=$J$1,ROW($A$2:$A$4115)),ROW(948:948))-1,1),"")</f>
        <v>0</v>
      </c>
    </row>
    <row r="950" spans="1:7" x14ac:dyDescent="0.25">
      <c r="A950" t="s">
        <v>8221</v>
      </c>
      <c r="B950">
        <v>8</v>
      </c>
      <c r="D950" t="str">
        <f t="array" ref="D950">IFERROR(INDEX($A$2:$A$4115,SMALL(IF($A$2:$A$4115=$I$1,ROW($A$2:$A$4115)),ROW(949:949))-1,1),"")</f>
        <v>successful</v>
      </c>
      <c r="E950">
        <f t="array" ref="E950">IFERROR(INDEX($B$2:$B$4115,SMALL(IF($A$2:$A$4115=$I$1,ROW($A$2:$A$4115)),ROW(949:949))-1,1),"")</f>
        <v>454</v>
      </c>
      <c r="F950" t="str">
        <f t="array" ref="F950">IFERROR(INDEX($A$2:$A$4115,SMALL(IF($A$2:$A$4115=$J$1,ROW($A$2:$A$4115)),ROW(949:949))-1,1),"")</f>
        <v>failed</v>
      </c>
      <c r="G950">
        <f t="array" ref="G950">IFERROR(INDEX($B$2:$B$4115,SMALL(IF($A$2:$A$4115=$J$1,ROW($A$2:$A$4115)),ROW(949:949))-1,1),"")</f>
        <v>1</v>
      </c>
    </row>
    <row r="951" spans="1:7" x14ac:dyDescent="0.25">
      <c r="A951" t="s">
        <v>8221</v>
      </c>
      <c r="B951">
        <v>7</v>
      </c>
      <c r="D951" t="str">
        <f t="array" ref="D951">IFERROR(INDEX($A$2:$A$4115,SMALL(IF($A$2:$A$4115=$I$1,ROW($A$2:$A$4115)),ROW(950:950))-1,1),"")</f>
        <v>successful</v>
      </c>
      <c r="E951">
        <f t="array" ref="E951">IFERROR(INDEX($B$2:$B$4115,SMALL(IF($A$2:$A$4115=$I$1,ROW($A$2:$A$4115)),ROW(950:950))-1,1),"")</f>
        <v>539</v>
      </c>
      <c r="F951" t="str">
        <f t="array" ref="F951">IFERROR(INDEX($A$2:$A$4115,SMALL(IF($A$2:$A$4115=$J$1,ROW($A$2:$A$4115)),ROW(950:950))-1,1),"")</f>
        <v>failed</v>
      </c>
      <c r="G951">
        <f t="array" ref="G951">IFERROR(INDEX($B$2:$B$4115,SMALL(IF($A$2:$A$4115=$J$1,ROW($A$2:$A$4115)),ROW(950:950))-1,1),"")</f>
        <v>1</v>
      </c>
    </row>
    <row r="952" spans="1:7" x14ac:dyDescent="0.25">
      <c r="A952" t="s">
        <v>8221</v>
      </c>
      <c r="B952">
        <v>24</v>
      </c>
      <c r="D952" t="str">
        <f t="array" ref="D952">IFERROR(INDEX($A$2:$A$4115,SMALL(IF($A$2:$A$4115=$I$1,ROW($A$2:$A$4115)),ROW(951:951))-1,1),"")</f>
        <v>successful</v>
      </c>
      <c r="E952">
        <f t="array" ref="E952">IFERROR(INDEX($B$2:$B$4115,SMALL(IF($A$2:$A$4115=$I$1,ROW($A$2:$A$4115)),ROW(951:951))-1,1),"")</f>
        <v>79</v>
      </c>
      <c r="F952" t="str">
        <f t="array" ref="F952">IFERROR(INDEX($A$2:$A$4115,SMALL(IF($A$2:$A$4115=$J$1,ROW($A$2:$A$4115)),ROW(951:951))-1,1),"")</f>
        <v>failed</v>
      </c>
      <c r="G952">
        <f t="array" ref="G952">IFERROR(INDEX($B$2:$B$4115,SMALL(IF($A$2:$A$4115=$J$1,ROW($A$2:$A$4115)),ROW(951:951))-1,1),"")</f>
        <v>6</v>
      </c>
    </row>
    <row r="953" spans="1:7" x14ac:dyDescent="0.25">
      <c r="A953" t="s">
        <v>8221</v>
      </c>
      <c r="B953">
        <v>121</v>
      </c>
      <c r="D953" t="str">
        <f t="array" ref="D953">IFERROR(INDEX($A$2:$A$4115,SMALL(IF($A$2:$A$4115=$I$1,ROW($A$2:$A$4115)),ROW(952:952))-1,1),"")</f>
        <v>successful</v>
      </c>
      <c r="E953">
        <f t="array" ref="E953">IFERROR(INDEX($B$2:$B$4115,SMALL(IF($A$2:$A$4115=$I$1,ROW($A$2:$A$4115)),ROW(952:952))-1,1),"")</f>
        <v>94</v>
      </c>
      <c r="F953" t="str">
        <f t="array" ref="F953">IFERROR(INDEX($A$2:$A$4115,SMALL(IF($A$2:$A$4115=$J$1,ROW($A$2:$A$4115)),ROW(952:952))-1,1),"")</f>
        <v>failed</v>
      </c>
      <c r="G953">
        <f t="array" ref="G953">IFERROR(INDEX($B$2:$B$4115,SMALL(IF($A$2:$A$4115=$J$1,ROW($A$2:$A$4115)),ROW(952:952))-1,1),"")</f>
        <v>8</v>
      </c>
    </row>
    <row r="954" spans="1:7" x14ac:dyDescent="0.25">
      <c r="A954" t="s">
        <v>8221</v>
      </c>
      <c r="B954">
        <v>196</v>
      </c>
      <c r="D954" t="str">
        <f t="array" ref="D954">IFERROR(INDEX($A$2:$A$4115,SMALL(IF($A$2:$A$4115=$I$1,ROW($A$2:$A$4115)),ROW(953:953))-1,1),"")</f>
        <v>successful</v>
      </c>
      <c r="E954">
        <f t="array" ref="E954">IFERROR(INDEX($B$2:$B$4115,SMALL(IF($A$2:$A$4115=$I$1,ROW($A$2:$A$4115)),ROW(953:953))-1,1),"")</f>
        <v>625</v>
      </c>
      <c r="F954" t="str">
        <f t="array" ref="F954">IFERROR(INDEX($A$2:$A$4115,SMALL(IF($A$2:$A$4115=$J$1,ROW($A$2:$A$4115)),ROW(953:953))-1,1),"")</f>
        <v>failed</v>
      </c>
      <c r="G954">
        <f t="array" ref="G954">IFERROR(INDEX($B$2:$B$4115,SMALL(IF($A$2:$A$4115=$J$1,ROW($A$2:$A$4115)),ROW(953:953))-1,1),"")</f>
        <v>1</v>
      </c>
    </row>
    <row r="955" spans="1:7" x14ac:dyDescent="0.25">
      <c r="A955" t="s">
        <v>8221</v>
      </c>
      <c r="B955">
        <v>5</v>
      </c>
      <c r="D955" t="str">
        <f t="array" ref="D955">IFERROR(INDEX($A$2:$A$4115,SMALL(IF($A$2:$A$4115=$I$1,ROW($A$2:$A$4115)),ROW(954:954))-1,1),"")</f>
        <v>successful</v>
      </c>
      <c r="E955">
        <f t="array" ref="E955">IFERROR(INDEX($B$2:$B$4115,SMALL(IF($A$2:$A$4115=$I$1,ROW($A$2:$A$4115)),ROW(954:954))-1,1),"")</f>
        <v>508</v>
      </c>
      <c r="F955" t="str">
        <f t="array" ref="F955">IFERROR(INDEX($A$2:$A$4115,SMALL(IF($A$2:$A$4115=$J$1,ROW($A$2:$A$4115)),ROW(954:954))-1,1),"")</f>
        <v>failed</v>
      </c>
      <c r="G955">
        <f t="array" ref="G955">IFERROR(INDEX($B$2:$B$4115,SMALL(IF($A$2:$A$4115=$J$1,ROW($A$2:$A$4115)),ROW(954:954))-1,1),"")</f>
        <v>0</v>
      </c>
    </row>
    <row r="956" spans="1:7" x14ac:dyDescent="0.25">
      <c r="A956" t="s">
        <v>8221</v>
      </c>
      <c r="B956">
        <v>73</v>
      </c>
      <c r="D956" t="str">
        <f t="array" ref="D956">IFERROR(INDEX($A$2:$A$4115,SMALL(IF($A$2:$A$4115=$I$1,ROW($A$2:$A$4115)),ROW(955:955))-1,1),"")</f>
        <v>successful</v>
      </c>
      <c r="E956">
        <f t="array" ref="E956">IFERROR(INDEX($B$2:$B$4115,SMALL(IF($A$2:$A$4115=$I$1,ROW($A$2:$A$4115)),ROW(955:955))-1,1),"")</f>
        <v>531</v>
      </c>
      <c r="F956" t="str">
        <f t="array" ref="F956">IFERROR(INDEX($A$2:$A$4115,SMALL(IF($A$2:$A$4115=$J$1,ROW($A$2:$A$4115)),ROW(955:955))-1,1),"")</f>
        <v>failed</v>
      </c>
      <c r="G956">
        <f t="array" ref="G956">IFERROR(INDEX($B$2:$B$4115,SMALL(IF($A$2:$A$4115=$J$1,ROW($A$2:$A$4115)),ROW(955:955))-1,1),"")</f>
        <v>2</v>
      </c>
    </row>
    <row r="957" spans="1:7" x14ac:dyDescent="0.25">
      <c r="A957" t="s">
        <v>8221</v>
      </c>
      <c r="B957">
        <v>93</v>
      </c>
      <c r="D957" t="str">
        <f t="array" ref="D957">IFERROR(INDEX($A$2:$A$4115,SMALL(IF($A$2:$A$4115=$I$1,ROW($A$2:$A$4115)),ROW(956:956))-1,1),"")</f>
        <v>successful</v>
      </c>
      <c r="E957">
        <f t="array" ref="E957">IFERROR(INDEX($B$2:$B$4115,SMALL(IF($A$2:$A$4115=$I$1,ROW($A$2:$A$4115)),ROW(956:956))-1,1),"")</f>
        <v>158</v>
      </c>
      <c r="F957" t="str">
        <f t="array" ref="F957">IFERROR(INDEX($A$2:$A$4115,SMALL(IF($A$2:$A$4115=$J$1,ROW($A$2:$A$4115)),ROW(956:956))-1,1),"")</f>
        <v>failed</v>
      </c>
      <c r="G957">
        <f t="array" ref="G957">IFERROR(INDEX($B$2:$B$4115,SMALL(IF($A$2:$A$4115=$J$1,ROW($A$2:$A$4115)),ROW(956:956))-1,1),"")</f>
        <v>1</v>
      </c>
    </row>
    <row r="958" spans="1:7" x14ac:dyDescent="0.25">
      <c r="A958" t="s">
        <v>8221</v>
      </c>
      <c r="B958">
        <v>17</v>
      </c>
      <c r="D958" t="str">
        <f t="array" ref="D958">IFERROR(INDEX($A$2:$A$4115,SMALL(IF($A$2:$A$4115=$I$1,ROW($A$2:$A$4115)),ROW(957:957))-1,1),"")</f>
        <v>successful</v>
      </c>
      <c r="E958">
        <f t="array" ref="E958">IFERROR(INDEX($B$2:$B$4115,SMALL(IF($A$2:$A$4115=$I$1,ROW($A$2:$A$4115)),ROW(957:957))-1,1),"")</f>
        <v>508</v>
      </c>
      <c r="F958" t="str">
        <f t="array" ref="F958">IFERROR(INDEX($A$2:$A$4115,SMALL(IF($A$2:$A$4115=$J$1,ROW($A$2:$A$4115)),ROW(957:957))-1,1),"")</f>
        <v>failed</v>
      </c>
      <c r="G958">
        <f t="array" ref="G958">IFERROR(INDEX($B$2:$B$4115,SMALL(IF($A$2:$A$4115=$J$1,ROW($A$2:$A$4115)),ROW(957:957))-1,1),"")</f>
        <v>0</v>
      </c>
    </row>
    <row r="959" spans="1:7" x14ac:dyDescent="0.25">
      <c r="A959" t="s">
        <v>8221</v>
      </c>
      <c r="B959">
        <v>7</v>
      </c>
      <c r="D959" t="str">
        <f t="array" ref="D959">IFERROR(INDEX($A$2:$A$4115,SMALL(IF($A$2:$A$4115=$I$1,ROW($A$2:$A$4115)),ROW(958:958))-1,1),"")</f>
        <v>successful</v>
      </c>
      <c r="E959">
        <f t="array" ref="E959">IFERROR(INDEX($B$2:$B$4115,SMALL(IF($A$2:$A$4115=$I$1,ROW($A$2:$A$4115)),ROW(958:958))-1,1),"")</f>
        <v>644</v>
      </c>
      <c r="F959" t="str">
        <f t="array" ref="F959">IFERROR(INDEX($A$2:$A$4115,SMALL(IF($A$2:$A$4115=$J$1,ROW($A$2:$A$4115)),ROW(958:958))-1,1),"")</f>
        <v>failed</v>
      </c>
      <c r="G959">
        <f t="array" ref="G959">IFERROR(INDEX($B$2:$B$4115,SMALL(IF($A$2:$A$4115=$J$1,ROW($A$2:$A$4115)),ROW(958:958))-1,1),"")</f>
        <v>1</v>
      </c>
    </row>
    <row r="960" spans="1:7" x14ac:dyDescent="0.25">
      <c r="A960" t="s">
        <v>8221</v>
      </c>
      <c r="B960">
        <v>17</v>
      </c>
      <c r="D960" t="str">
        <f t="array" ref="D960">IFERROR(INDEX($A$2:$A$4115,SMALL(IF($A$2:$A$4115=$I$1,ROW($A$2:$A$4115)),ROW(959:959))-1,1),"")</f>
        <v>successful</v>
      </c>
      <c r="E960">
        <f t="array" ref="E960">IFERROR(INDEX($B$2:$B$4115,SMALL(IF($A$2:$A$4115=$I$1,ROW($A$2:$A$4115)),ROW(959:959))-1,1),"")</f>
        <v>848</v>
      </c>
      <c r="F960" t="str">
        <f t="array" ref="F960">IFERROR(INDEX($A$2:$A$4115,SMALL(IF($A$2:$A$4115=$J$1,ROW($A$2:$A$4115)),ROW(959:959))-1,1),"")</f>
        <v>failed</v>
      </c>
      <c r="G960">
        <f t="array" ref="G960">IFERROR(INDEX($B$2:$B$4115,SMALL(IF($A$2:$A$4115=$J$1,ROW($A$2:$A$4115)),ROW(959:959))-1,1),"")</f>
        <v>19</v>
      </c>
    </row>
    <row r="961" spans="1:7" x14ac:dyDescent="0.25">
      <c r="A961" t="s">
        <v>8221</v>
      </c>
      <c r="B961">
        <v>171</v>
      </c>
      <c r="D961" t="str">
        <f t="array" ref="D961">IFERROR(INDEX($A$2:$A$4115,SMALL(IF($A$2:$A$4115=$I$1,ROW($A$2:$A$4115)),ROW(960:960))-1,1),"")</f>
        <v>successful</v>
      </c>
      <c r="E961">
        <f t="array" ref="E961">IFERROR(INDEX($B$2:$B$4115,SMALL(IF($A$2:$A$4115=$I$1,ROW($A$2:$A$4115)),ROW(960:960))-1,1),"")</f>
        <v>429</v>
      </c>
      <c r="F961" t="str">
        <f t="array" ref="F961">IFERROR(INDEX($A$2:$A$4115,SMALL(IF($A$2:$A$4115=$J$1,ROW($A$2:$A$4115)),ROW(960:960))-1,1),"")</f>
        <v>failed</v>
      </c>
      <c r="G961">
        <f t="array" ref="G961">IFERROR(INDEX($B$2:$B$4115,SMALL(IF($A$2:$A$4115=$J$1,ROW($A$2:$A$4115)),ROW(960:960))-1,1),"")</f>
        <v>27</v>
      </c>
    </row>
    <row r="962" spans="1:7" x14ac:dyDescent="0.25">
      <c r="A962" t="s">
        <v>8221</v>
      </c>
      <c r="B962">
        <v>188</v>
      </c>
      <c r="D962" t="str">
        <f t="array" ref="D962">IFERROR(INDEX($A$2:$A$4115,SMALL(IF($A$2:$A$4115=$I$1,ROW($A$2:$A$4115)),ROW(961:961))-1,1),"")</f>
        <v>successful</v>
      </c>
      <c r="E962">
        <f t="array" ref="E962">IFERROR(INDEX($B$2:$B$4115,SMALL(IF($A$2:$A$4115=$I$1,ROW($A$2:$A$4115)),ROW(961:961))-1,1),"")</f>
        <v>204</v>
      </c>
      <c r="F962" t="str">
        <f t="array" ref="F962">IFERROR(INDEX($A$2:$A$4115,SMALL(IF($A$2:$A$4115=$J$1,ROW($A$2:$A$4115)),ROW(961:961))-1,1),"")</f>
        <v>failed</v>
      </c>
      <c r="G962">
        <f t="array" ref="G962">IFERROR(INDEX($B$2:$B$4115,SMALL(IF($A$2:$A$4115=$J$1,ROW($A$2:$A$4115)),ROW(961:961))-1,1),"")</f>
        <v>7</v>
      </c>
    </row>
    <row r="963" spans="1:7" x14ac:dyDescent="0.25">
      <c r="A963" t="s">
        <v>8221</v>
      </c>
      <c r="B963">
        <v>110</v>
      </c>
      <c r="D963" t="str">
        <f t="array" ref="D963">IFERROR(INDEX($A$2:$A$4115,SMALL(IF($A$2:$A$4115=$I$1,ROW($A$2:$A$4115)),ROW(962:962))-1,1),"")</f>
        <v>successful</v>
      </c>
      <c r="E963">
        <f t="array" ref="E963">IFERROR(INDEX($B$2:$B$4115,SMALL(IF($A$2:$A$4115=$I$1,ROW($A$2:$A$4115)),ROW(962:962))-1,1),"")</f>
        <v>379</v>
      </c>
      <c r="F963" t="str">
        <f t="array" ref="F963">IFERROR(INDEX($A$2:$A$4115,SMALL(IF($A$2:$A$4115=$J$1,ROW($A$2:$A$4115)),ROW(962:962))-1,1),"")</f>
        <v>failed</v>
      </c>
      <c r="G963">
        <f t="array" ref="G963">IFERROR(INDEX($B$2:$B$4115,SMALL(IF($A$2:$A$4115=$J$1,ROW($A$2:$A$4115)),ROW(962:962))-1,1),"")</f>
        <v>14</v>
      </c>
    </row>
    <row r="964" spans="1:7" x14ac:dyDescent="0.25">
      <c r="A964" t="s">
        <v>8221</v>
      </c>
      <c r="B964">
        <v>37</v>
      </c>
      <c r="D964" t="str">
        <f t="array" ref="D964">IFERROR(INDEX($A$2:$A$4115,SMALL(IF($A$2:$A$4115=$I$1,ROW($A$2:$A$4115)),ROW(963:963))-1,1),"")</f>
        <v>successful</v>
      </c>
      <c r="E964">
        <f t="array" ref="E964">IFERROR(INDEX($B$2:$B$4115,SMALL(IF($A$2:$A$4115=$I$1,ROW($A$2:$A$4115)),ROW(963:963))-1,1),"")</f>
        <v>271</v>
      </c>
      <c r="F964" t="str">
        <f t="array" ref="F964">IFERROR(INDEX($A$2:$A$4115,SMALL(IF($A$2:$A$4115=$J$1,ROW($A$2:$A$4115)),ROW(963:963))-1,1),"")</f>
        <v>failed</v>
      </c>
      <c r="G964">
        <f t="array" ref="G964">IFERROR(INDEX($B$2:$B$4115,SMALL(IF($A$2:$A$4115=$J$1,ROW($A$2:$A$4115)),ROW(963:963))-1,1),"")</f>
        <v>5</v>
      </c>
    </row>
    <row r="965" spans="1:7" x14ac:dyDescent="0.25">
      <c r="A965" t="s">
        <v>8221</v>
      </c>
      <c r="B965">
        <v>9</v>
      </c>
      <c r="D965" t="str">
        <f t="array" ref="D965">IFERROR(INDEX($A$2:$A$4115,SMALL(IF($A$2:$A$4115=$I$1,ROW($A$2:$A$4115)),ROW(964:964))-1,1),"")</f>
        <v>successful</v>
      </c>
      <c r="E965">
        <f t="array" ref="E965">IFERROR(INDEX($B$2:$B$4115,SMALL(IF($A$2:$A$4115=$I$1,ROW($A$2:$A$4115)),ROW(964:964))-1,1),"")</f>
        <v>120</v>
      </c>
      <c r="F965" t="str">
        <f t="array" ref="F965">IFERROR(INDEX($A$2:$A$4115,SMALL(IF($A$2:$A$4115=$J$1,ROW($A$2:$A$4115)),ROW(964:964))-1,1),"")</f>
        <v>failed</v>
      </c>
      <c r="G965">
        <f t="array" ref="G965">IFERROR(INDEX($B$2:$B$4115,SMALL(IF($A$2:$A$4115=$J$1,ROW($A$2:$A$4115)),ROW(964:964))-1,1),"")</f>
        <v>30</v>
      </c>
    </row>
    <row r="966" spans="1:7" x14ac:dyDescent="0.25">
      <c r="A966" t="s">
        <v>8221</v>
      </c>
      <c r="B966">
        <v>29</v>
      </c>
      <c r="D966" t="str">
        <f t="array" ref="D966">IFERROR(INDEX($A$2:$A$4115,SMALL(IF($A$2:$A$4115=$I$1,ROW($A$2:$A$4115)),ROW(965:965))-1,1),"")</f>
        <v>successful</v>
      </c>
      <c r="E966">
        <f t="array" ref="E966">IFERROR(INDEX($B$2:$B$4115,SMALL(IF($A$2:$A$4115=$I$1,ROW($A$2:$A$4115)),ROW(965:965))-1,1),"")</f>
        <v>140</v>
      </c>
      <c r="F966" t="str">
        <f t="array" ref="F966">IFERROR(INDEX($A$2:$A$4115,SMALL(IF($A$2:$A$4115=$J$1,ROW($A$2:$A$4115)),ROW(965:965))-1,1),"")</f>
        <v>failed</v>
      </c>
      <c r="G966">
        <f t="array" ref="G966">IFERROR(INDEX($B$2:$B$4115,SMALL(IF($A$2:$A$4115=$J$1,ROW($A$2:$A$4115)),ROW(965:965))-1,1),"")</f>
        <v>1</v>
      </c>
    </row>
    <row r="967" spans="1:7" x14ac:dyDescent="0.25">
      <c r="A967" t="s">
        <v>8221</v>
      </c>
      <c r="B967">
        <v>6</v>
      </c>
      <c r="D967" t="str">
        <f t="array" ref="D967">IFERROR(INDEX($A$2:$A$4115,SMALL(IF($A$2:$A$4115=$I$1,ROW($A$2:$A$4115)),ROW(966:966))-1,1),"")</f>
        <v>successful</v>
      </c>
      <c r="E967">
        <f t="array" ref="E967">IFERROR(INDEX($B$2:$B$4115,SMALL(IF($A$2:$A$4115=$I$1,ROW($A$2:$A$4115)),ROW(966:966))-1,1),"")</f>
        <v>193</v>
      </c>
      <c r="F967" t="str">
        <f t="array" ref="F967">IFERROR(INDEX($A$2:$A$4115,SMALL(IF($A$2:$A$4115=$J$1,ROW($A$2:$A$4115)),ROW(966:966))-1,1),"")</f>
        <v>failed</v>
      </c>
      <c r="G967">
        <f t="array" ref="G967">IFERROR(INDEX($B$2:$B$4115,SMALL(IF($A$2:$A$4115=$J$1,ROW($A$2:$A$4115)),ROW(966:966))-1,1),"")</f>
        <v>0</v>
      </c>
    </row>
    <row r="968" spans="1:7" x14ac:dyDescent="0.25">
      <c r="A968" t="s">
        <v>8221</v>
      </c>
      <c r="B968">
        <v>30</v>
      </c>
      <c r="D968" t="str">
        <f t="array" ref="D968">IFERROR(INDEX($A$2:$A$4115,SMALL(IF($A$2:$A$4115=$I$1,ROW($A$2:$A$4115)),ROW(967:967))-1,1),"")</f>
        <v>successful</v>
      </c>
      <c r="E968">
        <f t="array" ref="E968">IFERROR(INDEX($B$2:$B$4115,SMALL(IF($A$2:$A$4115=$I$1,ROW($A$2:$A$4115)),ROW(967:967))-1,1),"")</f>
        <v>180</v>
      </c>
      <c r="F968" t="str">
        <f t="array" ref="F968">IFERROR(INDEX($A$2:$A$4115,SMALL(IF($A$2:$A$4115=$J$1,ROW($A$2:$A$4115)),ROW(967:967))-1,1),"")</f>
        <v>failed</v>
      </c>
      <c r="G968">
        <f t="array" ref="G968">IFERROR(INDEX($B$2:$B$4115,SMALL(IF($A$2:$A$4115=$J$1,ROW($A$2:$A$4115)),ROW(967:967))-1,1),"")</f>
        <v>60</v>
      </c>
    </row>
    <row r="969" spans="1:7" x14ac:dyDescent="0.25">
      <c r="A969" t="s">
        <v>8221</v>
      </c>
      <c r="B969">
        <v>81</v>
      </c>
      <c r="D969" t="str">
        <f t="array" ref="D969">IFERROR(INDEX($A$2:$A$4115,SMALL(IF($A$2:$A$4115=$I$1,ROW($A$2:$A$4115)),ROW(968:968))-1,1),"")</f>
        <v>successful</v>
      </c>
      <c r="E969">
        <f t="array" ref="E969">IFERROR(INDEX($B$2:$B$4115,SMALL(IF($A$2:$A$4115=$I$1,ROW($A$2:$A$4115)),ROW(968:968))-1,1),"")</f>
        <v>263</v>
      </c>
      <c r="F969" t="str">
        <f t="array" ref="F969">IFERROR(INDEX($A$2:$A$4115,SMALL(IF($A$2:$A$4115=$J$1,ROW($A$2:$A$4115)),ROW(968:968))-1,1),"")</f>
        <v>failed</v>
      </c>
      <c r="G969">
        <f t="array" ref="G969">IFERROR(INDEX($B$2:$B$4115,SMALL(IF($A$2:$A$4115=$J$1,ROW($A$2:$A$4115)),ROW(968:968))-1,1),"")</f>
        <v>84</v>
      </c>
    </row>
    <row r="970" spans="1:7" x14ac:dyDescent="0.25">
      <c r="A970" t="s">
        <v>8221</v>
      </c>
      <c r="B970">
        <v>4</v>
      </c>
      <c r="D970" t="str">
        <f t="array" ref="D970">IFERROR(INDEX($A$2:$A$4115,SMALL(IF($A$2:$A$4115=$I$1,ROW($A$2:$A$4115)),ROW(969:969))-1,1),"")</f>
        <v>successful</v>
      </c>
      <c r="E970">
        <f t="array" ref="E970">IFERROR(INDEX($B$2:$B$4115,SMALL(IF($A$2:$A$4115=$I$1,ROW($A$2:$A$4115)),ROW(969:969))-1,1),"")</f>
        <v>217</v>
      </c>
      <c r="F970" t="str">
        <f t="array" ref="F970">IFERROR(INDEX($A$2:$A$4115,SMALL(IF($A$2:$A$4115=$J$1,ROW($A$2:$A$4115)),ROW(969:969))-1,1),"")</f>
        <v>failed</v>
      </c>
      <c r="G970">
        <f t="array" ref="G970">IFERROR(INDEX($B$2:$B$4115,SMALL(IF($A$2:$A$4115=$J$1,ROW($A$2:$A$4115)),ROW(969:969))-1,1),"")</f>
        <v>47</v>
      </c>
    </row>
    <row r="971" spans="1:7" x14ac:dyDescent="0.25">
      <c r="A971" t="s">
        <v>8221</v>
      </c>
      <c r="B971">
        <v>11</v>
      </c>
      <c r="D971" t="str">
        <f t="array" ref="D971">IFERROR(INDEX($A$2:$A$4115,SMALL(IF($A$2:$A$4115=$I$1,ROW($A$2:$A$4115)),ROW(970:970))-1,1),"")</f>
        <v>successful</v>
      </c>
      <c r="E971">
        <f t="array" ref="E971">IFERROR(INDEX($B$2:$B$4115,SMALL(IF($A$2:$A$4115=$I$1,ROW($A$2:$A$4115)),ROW(970:970))-1,1),"")</f>
        <v>443</v>
      </c>
      <c r="F971" t="str">
        <f t="array" ref="F971">IFERROR(INDEX($A$2:$A$4115,SMALL(IF($A$2:$A$4115=$J$1,ROW($A$2:$A$4115)),ROW(970:970))-1,1),"")</f>
        <v>failed</v>
      </c>
      <c r="G971">
        <f t="array" ref="G971">IFERROR(INDEX($B$2:$B$4115,SMALL(IF($A$2:$A$4115=$J$1,ROW($A$2:$A$4115)),ROW(970:970))-1,1),"")</f>
        <v>66</v>
      </c>
    </row>
    <row r="972" spans="1:7" x14ac:dyDescent="0.25">
      <c r="A972" t="s">
        <v>8221</v>
      </c>
      <c r="B972">
        <v>14</v>
      </c>
      <c r="D972" t="str">
        <f t="array" ref="D972">IFERROR(INDEX($A$2:$A$4115,SMALL(IF($A$2:$A$4115=$I$1,ROW($A$2:$A$4115)),ROW(971:971))-1,1),"")</f>
        <v>successful</v>
      </c>
      <c r="E972">
        <f t="array" ref="E972">IFERROR(INDEX($B$2:$B$4115,SMALL(IF($A$2:$A$4115=$I$1,ROW($A$2:$A$4115)),ROW(971:971))-1,1),"")</f>
        <v>1373</v>
      </c>
      <c r="F972" t="str">
        <f t="array" ref="F972">IFERROR(INDEX($A$2:$A$4115,SMALL(IF($A$2:$A$4115=$J$1,ROW($A$2:$A$4115)),ROW(971:971))-1,1),"")</f>
        <v>failed</v>
      </c>
      <c r="G972">
        <f t="array" ref="G972">IFERROR(INDEX($B$2:$B$4115,SMALL(IF($A$2:$A$4115=$J$1,ROW($A$2:$A$4115)),ROW(971:971))-1,1),"")</f>
        <v>171</v>
      </c>
    </row>
    <row r="973" spans="1:7" x14ac:dyDescent="0.25">
      <c r="A973" t="s">
        <v>8221</v>
      </c>
      <c r="B973">
        <v>5</v>
      </c>
      <c r="D973" t="str">
        <f t="array" ref="D973">IFERROR(INDEX($A$2:$A$4115,SMALL(IF($A$2:$A$4115=$I$1,ROW($A$2:$A$4115)),ROW(972:972))-1,1),"")</f>
        <v>successful</v>
      </c>
      <c r="E973">
        <f t="array" ref="E973">IFERROR(INDEX($B$2:$B$4115,SMALL(IF($A$2:$A$4115=$I$1,ROW($A$2:$A$4115)),ROW(972:972))-1,1),"")</f>
        <v>742</v>
      </c>
      <c r="F973" t="str">
        <f t="array" ref="F973">IFERROR(INDEX($A$2:$A$4115,SMALL(IF($A$2:$A$4115=$J$1,ROW($A$2:$A$4115)),ROW(972:972))-1,1),"")</f>
        <v>failed</v>
      </c>
      <c r="G973">
        <f t="array" ref="G973">IFERROR(INDEX($B$2:$B$4115,SMALL(IF($A$2:$A$4115=$J$1,ROW($A$2:$A$4115)),ROW(972:972))-1,1),"")</f>
        <v>29</v>
      </c>
    </row>
    <row r="974" spans="1:7" x14ac:dyDescent="0.25">
      <c r="A974" t="s">
        <v>8221</v>
      </c>
      <c r="B974">
        <v>45</v>
      </c>
      <c r="D974" t="str">
        <f t="array" ref="D974">IFERROR(INDEX($A$2:$A$4115,SMALL(IF($A$2:$A$4115=$I$1,ROW($A$2:$A$4115)),ROW(973:973))-1,1),"")</f>
        <v>successful</v>
      </c>
      <c r="E974">
        <f t="array" ref="E974">IFERROR(INDEX($B$2:$B$4115,SMALL(IF($A$2:$A$4115=$I$1,ROW($A$2:$A$4115)),ROW(973:973))-1,1),"")</f>
        <v>170</v>
      </c>
      <c r="F974" t="str">
        <f t="array" ref="F974">IFERROR(INDEX($A$2:$A$4115,SMALL(IF($A$2:$A$4115=$J$1,ROW($A$2:$A$4115)),ROW(973:973))-1,1),"")</f>
        <v>failed</v>
      </c>
      <c r="G974">
        <f t="array" ref="G974">IFERROR(INDEX($B$2:$B$4115,SMALL(IF($A$2:$A$4115=$J$1,ROW($A$2:$A$4115)),ROW(973:973))-1,1),"")</f>
        <v>9</v>
      </c>
    </row>
    <row r="975" spans="1:7" x14ac:dyDescent="0.25">
      <c r="A975" t="s">
        <v>8221</v>
      </c>
      <c r="B975">
        <v>8</v>
      </c>
      <c r="D975" t="str">
        <f t="array" ref="D975">IFERROR(INDEX($A$2:$A$4115,SMALL(IF($A$2:$A$4115=$I$1,ROW($A$2:$A$4115)),ROW(974:974))-1,1),"")</f>
        <v>successful</v>
      </c>
      <c r="E975">
        <f t="array" ref="E975">IFERROR(INDEX($B$2:$B$4115,SMALL(IF($A$2:$A$4115=$I$1,ROW($A$2:$A$4115)),ROW(974:974))-1,1),"")</f>
        <v>242</v>
      </c>
      <c r="F975" t="str">
        <f t="array" ref="F975">IFERROR(INDEX($A$2:$A$4115,SMALL(IF($A$2:$A$4115=$J$1,ROW($A$2:$A$4115)),ROW(974:974))-1,1),"")</f>
        <v>failed</v>
      </c>
      <c r="G975">
        <f t="array" ref="G975">IFERROR(INDEX($B$2:$B$4115,SMALL(IF($A$2:$A$4115=$J$1,ROW($A$2:$A$4115)),ROW(974:974))-1,1),"")</f>
        <v>27</v>
      </c>
    </row>
    <row r="976" spans="1:7" x14ac:dyDescent="0.25">
      <c r="A976" t="s">
        <v>8221</v>
      </c>
      <c r="B976">
        <v>3</v>
      </c>
      <c r="D976" t="str">
        <f t="array" ref="D976">IFERROR(INDEX($A$2:$A$4115,SMALL(IF($A$2:$A$4115=$I$1,ROW($A$2:$A$4115)),ROW(975:975))-1,1),"")</f>
        <v>successful</v>
      </c>
      <c r="E976">
        <f t="array" ref="E976">IFERROR(INDEX($B$2:$B$4115,SMALL(IF($A$2:$A$4115=$I$1,ROW($A$2:$A$4115)),ROW(975:975))-1,1),"")</f>
        <v>541</v>
      </c>
      <c r="F976" t="str">
        <f t="array" ref="F976">IFERROR(INDEX($A$2:$A$4115,SMALL(IF($A$2:$A$4115=$J$1,ROW($A$2:$A$4115)),ROW(975:975))-1,1),"")</f>
        <v>failed</v>
      </c>
      <c r="G976">
        <f t="array" ref="G976">IFERROR(INDEX($B$2:$B$4115,SMALL(IF($A$2:$A$4115=$J$1,ROW($A$2:$A$4115)),ROW(975:975))-1,1),"")</f>
        <v>2</v>
      </c>
    </row>
    <row r="977" spans="1:7" x14ac:dyDescent="0.25">
      <c r="A977" t="s">
        <v>8221</v>
      </c>
      <c r="B977">
        <v>24</v>
      </c>
      <c r="D977" t="str">
        <f t="array" ref="D977">IFERROR(INDEX($A$2:$A$4115,SMALL(IF($A$2:$A$4115=$I$1,ROW($A$2:$A$4115)),ROW(976:976))-1,1),"")</f>
        <v>successful</v>
      </c>
      <c r="E977">
        <f t="array" ref="E977">IFERROR(INDEX($B$2:$B$4115,SMALL(IF($A$2:$A$4115=$I$1,ROW($A$2:$A$4115)),ROW(976:976))-1,1),"")</f>
        <v>121</v>
      </c>
      <c r="F977" t="str">
        <f t="array" ref="F977">IFERROR(INDEX($A$2:$A$4115,SMALL(IF($A$2:$A$4115=$J$1,ROW($A$2:$A$4115)),ROW(976:976))-1,1),"")</f>
        <v>failed</v>
      </c>
      <c r="G977">
        <f t="array" ref="G977">IFERROR(INDEX($B$2:$B$4115,SMALL(IF($A$2:$A$4115=$J$1,ROW($A$2:$A$4115)),ROW(976:976))-1,1),"")</f>
        <v>3</v>
      </c>
    </row>
    <row r="978" spans="1:7" x14ac:dyDescent="0.25">
      <c r="A978" t="s">
        <v>8221</v>
      </c>
      <c r="B978">
        <v>18</v>
      </c>
      <c r="D978" t="str">
        <f t="array" ref="D978">IFERROR(INDEX($A$2:$A$4115,SMALL(IF($A$2:$A$4115=$I$1,ROW($A$2:$A$4115)),ROW(977:977))-1,1),"")</f>
        <v>successful</v>
      </c>
      <c r="E978">
        <f t="array" ref="E978">IFERROR(INDEX($B$2:$B$4115,SMALL(IF($A$2:$A$4115=$I$1,ROW($A$2:$A$4115)),ROW(977:977))-1,1),"")</f>
        <v>621</v>
      </c>
      <c r="F978" t="str">
        <f t="array" ref="F978">IFERROR(INDEX($A$2:$A$4115,SMALL(IF($A$2:$A$4115=$J$1,ROW($A$2:$A$4115)),ROW(977:977))-1,1),"")</f>
        <v>failed</v>
      </c>
      <c r="G978">
        <f t="array" ref="G978">IFERROR(INDEX($B$2:$B$4115,SMALL(IF($A$2:$A$4115=$J$1,ROW($A$2:$A$4115)),ROW(977:977))-1,1),"")</f>
        <v>4</v>
      </c>
    </row>
    <row r="979" spans="1:7" x14ac:dyDescent="0.25">
      <c r="A979" t="s">
        <v>8221</v>
      </c>
      <c r="B979">
        <v>12</v>
      </c>
      <c r="D979" t="str">
        <f t="array" ref="D979">IFERROR(INDEX($A$2:$A$4115,SMALL(IF($A$2:$A$4115=$I$1,ROW($A$2:$A$4115)),ROW(978:978))-1,1),"")</f>
        <v>successful</v>
      </c>
      <c r="E979">
        <f t="array" ref="E979">IFERROR(INDEX($B$2:$B$4115,SMALL(IF($A$2:$A$4115=$I$1,ROW($A$2:$A$4115)),ROW(978:978))-1,1),"")</f>
        <v>101</v>
      </c>
      <c r="F979" t="str">
        <f t="array" ref="F979">IFERROR(INDEX($A$2:$A$4115,SMALL(IF($A$2:$A$4115=$J$1,ROW($A$2:$A$4115)),ROW(978:978))-1,1),"")</f>
        <v>failed</v>
      </c>
      <c r="G979">
        <f t="array" ref="G979">IFERROR(INDEX($B$2:$B$4115,SMALL(IF($A$2:$A$4115=$J$1,ROW($A$2:$A$4115)),ROW(978:978))-1,1),"")</f>
        <v>2</v>
      </c>
    </row>
    <row r="980" spans="1:7" x14ac:dyDescent="0.25">
      <c r="A980" t="s">
        <v>8221</v>
      </c>
      <c r="B980">
        <v>123</v>
      </c>
      <c r="D980" t="str">
        <f t="array" ref="D980">IFERROR(INDEX($A$2:$A$4115,SMALL(IF($A$2:$A$4115=$I$1,ROW($A$2:$A$4115)),ROW(979:979))-1,1),"")</f>
        <v>successful</v>
      </c>
      <c r="E980">
        <f t="array" ref="E980">IFERROR(INDEX($B$2:$B$4115,SMALL(IF($A$2:$A$4115=$I$1,ROW($A$2:$A$4115)),ROW(979:979))-1,1),"")</f>
        <v>554</v>
      </c>
      <c r="F980" t="str">
        <f t="array" ref="F980">IFERROR(INDEX($A$2:$A$4115,SMALL(IF($A$2:$A$4115=$J$1,ROW($A$2:$A$4115)),ROW(979:979))-1,1),"")</f>
        <v>failed</v>
      </c>
      <c r="G980">
        <f t="array" ref="G980">IFERROR(INDEX($B$2:$B$4115,SMALL(IF($A$2:$A$4115=$J$1,ROW($A$2:$A$4115)),ROW(979:979))-1,1),"")</f>
        <v>20</v>
      </c>
    </row>
    <row r="981" spans="1:7" x14ac:dyDescent="0.25">
      <c r="A981" t="s">
        <v>8221</v>
      </c>
      <c r="B981">
        <v>96</v>
      </c>
      <c r="D981" t="str">
        <f t="array" ref="D981">IFERROR(INDEX($A$2:$A$4115,SMALL(IF($A$2:$A$4115=$I$1,ROW($A$2:$A$4115)),ROW(980:980))-1,1),"")</f>
        <v>successful</v>
      </c>
      <c r="E981">
        <f t="array" ref="E981">IFERROR(INDEX($B$2:$B$4115,SMALL(IF($A$2:$A$4115=$I$1,ROW($A$2:$A$4115)),ROW(980:980))-1,1),"")</f>
        <v>666</v>
      </c>
      <c r="F981" t="str">
        <f t="array" ref="F981">IFERROR(INDEX($A$2:$A$4115,SMALL(IF($A$2:$A$4115=$J$1,ROW($A$2:$A$4115)),ROW(980:980))-1,1),"")</f>
        <v>failed</v>
      </c>
      <c r="G981">
        <f t="array" ref="G981">IFERROR(INDEX($B$2:$B$4115,SMALL(IF($A$2:$A$4115=$J$1,ROW($A$2:$A$4115)),ROW(980:980))-1,1),"")</f>
        <v>3</v>
      </c>
    </row>
    <row r="982" spans="1:7" x14ac:dyDescent="0.25">
      <c r="A982" t="s">
        <v>8221</v>
      </c>
      <c r="B982">
        <v>31</v>
      </c>
      <c r="D982" t="str">
        <f t="array" ref="D982">IFERROR(INDEX($A$2:$A$4115,SMALL(IF($A$2:$A$4115=$I$1,ROW($A$2:$A$4115)),ROW(981:981))-1,1),"")</f>
        <v>successful</v>
      </c>
      <c r="E982">
        <f t="array" ref="E982">IFERROR(INDEX($B$2:$B$4115,SMALL(IF($A$2:$A$4115=$I$1,ROW($A$2:$A$4115)),ROW(981:981))-1,1),"")</f>
        <v>410</v>
      </c>
      <c r="F982" t="str">
        <f t="array" ref="F982">IFERROR(INDEX($A$2:$A$4115,SMALL(IF($A$2:$A$4115=$J$1,ROW($A$2:$A$4115)),ROW(981:981))-1,1),"")</f>
        <v>failed</v>
      </c>
      <c r="G982">
        <f t="array" ref="G982">IFERROR(INDEX($B$2:$B$4115,SMALL(IF($A$2:$A$4115=$J$1,ROW($A$2:$A$4115)),ROW(981:981))-1,1),"")</f>
        <v>4</v>
      </c>
    </row>
    <row r="983" spans="1:7" x14ac:dyDescent="0.25">
      <c r="A983" t="s">
        <v>8221</v>
      </c>
      <c r="B983">
        <v>4</v>
      </c>
      <c r="D983" t="str">
        <f t="array" ref="D983">IFERROR(INDEX($A$2:$A$4115,SMALL(IF($A$2:$A$4115=$I$1,ROW($A$2:$A$4115)),ROW(982:982))-1,1),"")</f>
        <v>successful</v>
      </c>
      <c r="E983">
        <f t="array" ref="E983">IFERROR(INDEX($B$2:$B$4115,SMALL(IF($A$2:$A$4115=$I$1,ROW($A$2:$A$4115)),ROW(982:982))-1,1),"")</f>
        <v>375</v>
      </c>
      <c r="F983" t="str">
        <f t="array" ref="F983">IFERROR(INDEX($A$2:$A$4115,SMALL(IF($A$2:$A$4115=$J$1,ROW($A$2:$A$4115)),ROW(982:982))-1,1),"")</f>
        <v>failed</v>
      </c>
      <c r="G983">
        <f t="array" ref="G983">IFERROR(INDEX($B$2:$B$4115,SMALL(IF($A$2:$A$4115=$J$1,ROW($A$2:$A$4115)),ROW(982:982))-1,1),"")</f>
        <v>1</v>
      </c>
    </row>
    <row r="984" spans="1:7" x14ac:dyDescent="0.25">
      <c r="A984" t="s">
        <v>8221</v>
      </c>
      <c r="B984">
        <v>3</v>
      </c>
      <c r="D984" t="str">
        <f t="array" ref="D984">IFERROR(INDEX($A$2:$A$4115,SMALL(IF($A$2:$A$4115=$I$1,ROW($A$2:$A$4115)),ROW(983:983))-1,1),"")</f>
        <v>successful</v>
      </c>
      <c r="E984">
        <f t="array" ref="E984">IFERROR(INDEX($B$2:$B$4115,SMALL(IF($A$2:$A$4115=$I$1,ROW($A$2:$A$4115)),ROW(983:983))-1,1),"")</f>
        <v>1364</v>
      </c>
      <c r="F984" t="str">
        <f t="array" ref="F984">IFERROR(INDEX($A$2:$A$4115,SMALL(IF($A$2:$A$4115=$J$1,ROW($A$2:$A$4115)),ROW(983:983))-1,1),"")</f>
        <v>failed</v>
      </c>
      <c r="G984">
        <f t="array" ref="G984">IFERROR(INDEX($B$2:$B$4115,SMALL(IF($A$2:$A$4115=$J$1,ROW($A$2:$A$4115)),ROW(983:983))-1,1),"")</f>
        <v>0</v>
      </c>
    </row>
    <row r="985" spans="1:7" x14ac:dyDescent="0.25">
      <c r="A985" t="s">
        <v>8221</v>
      </c>
      <c r="B985">
        <v>179</v>
      </c>
      <c r="D985" t="str">
        <f t="array" ref="D985">IFERROR(INDEX($A$2:$A$4115,SMALL(IF($A$2:$A$4115=$I$1,ROW($A$2:$A$4115)),ROW(984:984))-1,1),"")</f>
        <v>successful</v>
      </c>
      <c r="E985">
        <f t="array" ref="E985">IFERROR(INDEX($B$2:$B$4115,SMALL(IF($A$2:$A$4115=$I$1,ROW($A$2:$A$4115)),ROW(984:984))-1,1),"")</f>
        <v>35</v>
      </c>
      <c r="F985" t="str">
        <f t="array" ref="F985">IFERROR(INDEX($A$2:$A$4115,SMALL(IF($A$2:$A$4115=$J$1,ROW($A$2:$A$4115)),ROW(984:984))-1,1),"")</f>
        <v>failed</v>
      </c>
      <c r="G985">
        <f t="array" ref="G985">IFERROR(INDEX($B$2:$B$4115,SMALL(IF($A$2:$A$4115=$J$1,ROW($A$2:$A$4115)),ROW(984:984))-1,1),"")</f>
        <v>0</v>
      </c>
    </row>
    <row r="986" spans="1:7" x14ac:dyDescent="0.25">
      <c r="A986" t="s">
        <v>8221</v>
      </c>
      <c r="B986">
        <v>3</v>
      </c>
      <c r="D986" t="str">
        <f t="array" ref="D986">IFERROR(INDEX($A$2:$A$4115,SMALL(IF($A$2:$A$4115=$I$1,ROW($A$2:$A$4115)),ROW(985:985))-1,1),"")</f>
        <v>successful</v>
      </c>
      <c r="E986">
        <f t="array" ref="E986">IFERROR(INDEX($B$2:$B$4115,SMALL(IF($A$2:$A$4115=$I$1,ROW($A$2:$A$4115)),ROW(985:985))-1,1),"")</f>
        <v>203</v>
      </c>
      <c r="F986" t="str">
        <f t="array" ref="F986">IFERROR(INDEX($A$2:$A$4115,SMALL(IF($A$2:$A$4115=$J$1,ROW($A$2:$A$4115)),ROW(985:985))-1,1),"")</f>
        <v>failed</v>
      </c>
      <c r="G986">
        <f t="array" ref="G986">IFERROR(INDEX($B$2:$B$4115,SMALL(IF($A$2:$A$4115=$J$1,ROW($A$2:$A$4115)),ROW(985:985))-1,1),"")</f>
        <v>14</v>
      </c>
    </row>
    <row r="987" spans="1:7" x14ac:dyDescent="0.25">
      <c r="A987" t="s">
        <v>8221</v>
      </c>
      <c r="B987">
        <v>23</v>
      </c>
      <c r="D987" t="str">
        <f t="array" ref="D987">IFERROR(INDEX($A$2:$A$4115,SMALL(IF($A$2:$A$4115=$I$1,ROW($A$2:$A$4115)),ROW(986:986))-1,1),"")</f>
        <v>successful</v>
      </c>
      <c r="E987">
        <f t="array" ref="E987">IFERROR(INDEX($B$2:$B$4115,SMALL(IF($A$2:$A$4115=$I$1,ROW($A$2:$A$4115)),ROW(986:986))-1,1),"")</f>
        <v>49</v>
      </c>
      <c r="F987" t="str">
        <f t="array" ref="F987">IFERROR(INDEX($A$2:$A$4115,SMALL(IF($A$2:$A$4115=$J$1,ROW($A$2:$A$4115)),ROW(986:986))-1,1),"")</f>
        <v>failed</v>
      </c>
      <c r="G987">
        <f t="array" ref="G987">IFERROR(INDEX($B$2:$B$4115,SMALL(IF($A$2:$A$4115=$J$1,ROW($A$2:$A$4115)),ROW(986:986))-1,1),"")</f>
        <v>1</v>
      </c>
    </row>
    <row r="988" spans="1:7" x14ac:dyDescent="0.25">
      <c r="A988" t="s">
        <v>8221</v>
      </c>
      <c r="B988">
        <v>23</v>
      </c>
      <c r="D988" t="str">
        <f t="array" ref="D988">IFERROR(INDEX($A$2:$A$4115,SMALL(IF($A$2:$A$4115=$I$1,ROW($A$2:$A$4115)),ROW(987:987))-1,1),"")</f>
        <v>successful</v>
      </c>
      <c r="E988">
        <f t="array" ref="E988">IFERROR(INDEX($B$2:$B$4115,SMALL(IF($A$2:$A$4115=$I$1,ROW($A$2:$A$4115)),ROW(987:987))-1,1),"")</f>
        <v>5812</v>
      </c>
      <c r="F988" t="str">
        <f t="array" ref="F988">IFERROR(INDEX($A$2:$A$4115,SMALL(IF($A$2:$A$4115=$J$1,ROW($A$2:$A$4115)),ROW(987:987))-1,1),"")</f>
        <v>failed</v>
      </c>
      <c r="G988">
        <f t="array" ref="G988">IFERROR(INDEX($B$2:$B$4115,SMALL(IF($A$2:$A$4115=$J$1,ROW($A$2:$A$4115)),ROW(987:987))-1,1),"")</f>
        <v>118</v>
      </c>
    </row>
    <row r="989" spans="1:7" x14ac:dyDescent="0.25">
      <c r="A989" t="s">
        <v>8221</v>
      </c>
      <c r="B989">
        <v>41</v>
      </c>
      <c r="D989" t="str">
        <f t="array" ref="D989">IFERROR(INDEX($A$2:$A$4115,SMALL(IF($A$2:$A$4115=$I$1,ROW($A$2:$A$4115)),ROW(988:988))-1,1),"")</f>
        <v>successful</v>
      </c>
      <c r="E989">
        <f t="array" ref="E989">IFERROR(INDEX($B$2:$B$4115,SMALL(IF($A$2:$A$4115=$I$1,ROW($A$2:$A$4115)),ROW(988:988))-1,1),"")</f>
        <v>1556</v>
      </c>
      <c r="F989" t="str">
        <f t="array" ref="F989">IFERROR(INDEX($A$2:$A$4115,SMALL(IF($A$2:$A$4115=$J$1,ROW($A$2:$A$4115)),ROW(988:988))-1,1),"")</f>
        <v>failed</v>
      </c>
      <c r="G989">
        <f t="array" ref="G989">IFERROR(INDEX($B$2:$B$4115,SMALL(IF($A$2:$A$4115=$J$1,ROW($A$2:$A$4115)),ROW(988:988))-1,1),"")</f>
        <v>2</v>
      </c>
    </row>
    <row r="990" spans="1:7" x14ac:dyDescent="0.25">
      <c r="A990" t="s">
        <v>8221</v>
      </c>
      <c r="B990">
        <v>0</v>
      </c>
      <c r="D990" t="str">
        <f t="array" ref="D990">IFERROR(INDEX($A$2:$A$4115,SMALL(IF($A$2:$A$4115=$I$1,ROW($A$2:$A$4115)),ROW(989:989))-1,1),"")</f>
        <v>successful</v>
      </c>
      <c r="E990">
        <f t="array" ref="E990">IFERROR(INDEX($B$2:$B$4115,SMALL(IF($A$2:$A$4115=$I$1,ROW($A$2:$A$4115)),ROW(989:989))-1,1),"")</f>
        <v>65</v>
      </c>
      <c r="F990" t="str">
        <f t="array" ref="F990">IFERROR(INDEX($A$2:$A$4115,SMALL(IF($A$2:$A$4115=$J$1,ROW($A$2:$A$4115)),ROW(989:989))-1,1),"")</f>
        <v>failed</v>
      </c>
      <c r="G990">
        <f t="array" ref="G990">IFERROR(INDEX($B$2:$B$4115,SMALL(IF($A$2:$A$4115=$J$1,ROW($A$2:$A$4115)),ROW(989:989))-1,1),"")</f>
        <v>1</v>
      </c>
    </row>
    <row r="991" spans="1:7" x14ac:dyDescent="0.25">
      <c r="A991" t="s">
        <v>8221</v>
      </c>
      <c r="B991">
        <v>32</v>
      </c>
      <c r="D991" t="str">
        <f t="array" ref="D991">IFERROR(INDEX($A$2:$A$4115,SMALL(IF($A$2:$A$4115=$I$1,ROW($A$2:$A$4115)),ROW(990:990))-1,1),"")</f>
        <v>successful</v>
      </c>
      <c r="E991">
        <f t="array" ref="E991">IFERROR(INDEX($B$2:$B$4115,SMALL(IF($A$2:$A$4115=$I$1,ROW($A$2:$A$4115)),ROW(990:990))-1,1),"")</f>
        <v>10</v>
      </c>
      <c r="F991" t="str">
        <f t="array" ref="F991">IFERROR(INDEX($A$2:$A$4115,SMALL(IF($A$2:$A$4115=$J$1,ROW($A$2:$A$4115)),ROW(990:990))-1,1),"")</f>
        <v>failed</v>
      </c>
      <c r="G991">
        <f t="array" ref="G991">IFERROR(INDEX($B$2:$B$4115,SMALL(IF($A$2:$A$4115=$J$1,ROW($A$2:$A$4115)),ROW(990:990))-1,1),"")</f>
        <v>3</v>
      </c>
    </row>
    <row r="992" spans="1:7" x14ac:dyDescent="0.25">
      <c r="A992" t="s">
        <v>8221</v>
      </c>
      <c r="B992">
        <v>2</v>
      </c>
      <c r="D992" t="str">
        <f t="array" ref="D992">IFERROR(INDEX($A$2:$A$4115,SMALL(IF($A$2:$A$4115=$I$1,ROW($A$2:$A$4115)),ROW(991:991))-1,1),"")</f>
        <v>successful</v>
      </c>
      <c r="E992">
        <f t="array" ref="E992">IFERROR(INDEX($B$2:$B$4115,SMALL(IF($A$2:$A$4115=$I$1,ROW($A$2:$A$4115)),ROW(991:991))-1,1),"")</f>
        <v>76</v>
      </c>
      <c r="F992" t="str">
        <f t="array" ref="F992">IFERROR(INDEX($A$2:$A$4115,SMALL(IF($A$2:$A$4115=$J$1,ROW($A$2:$A$4115)),ROW(991:991))-1,1),"")</f>
        <v>failed</v>
      </c>
      <c r="G992">
        <f t="array" ref="G992">IFERROR(INDEX($B$2:$B$4115,SMALL(IF($A$2:$A$4115=$J$1,ROW($A$2:$A$4115)),ROW(991:991))-1,1),"")</f>
        <v>1</v>
      </c>
    </row>
    <row r="993" spans="1:7" x14ac:dyDescent="0.25">
      <c r="A993" t="s">
        <v>8221</v>
      </c>
      <c r="B993">
        <v>7</v>
      </c>
      <c r="D993" t="str">
        <f t="array" ref="D993">IFERROR(INDEX($A$2:$A$4115,SMALL(IF($A$2:$A$4115=$I$1,ROW($A$2:$A$4115)),ROW(992:992))-1,1),"")</f>
        <v>successful</v>
      </c>
      <c r="E993">
        <f t="array" ref="E993">IFERROR(INDEX($B$2:$B$4115,SMALL(IF($A$2:$A$4115=$I$1,ROW($A$2:$A$4115)),ROW(992:992))-1,1),"")</f>
        <v>263</v>
      </c>
      <c r="F993" t="str">
        <f t="array" ref="F993">IFERROR(INDEX($A$2:$A$4115,SMALL(IF($A$2:$A$4115=$J$1,ROW($A$2:$A$4115)),ROW(992:992))-1,1),"")</f>
        <v>failed</v>
      </c>
      <c r="G993">
        <f t="array" ref="G993">IFERROR(INDEX($B$2:$B$4115,SMALL(IF($A$2:$A$4115=$J$1,ROW($A$2:$A$4115)),ROW(992:992))-1,1),"")</f>
        <v>3</v>
      </c>
    </row>
    <row r="994" spans="1:7" x14ac:dyDescent="0.25">
      <c r="A994" t="s">
        <v>8221</v>
      </c>
      <c r="B994">
        <v>4</v>
      </c>
      <c r="D994" t="str">
        <f t="array" ref="D994">IFERROR(INDEX($A$2:$A$4115,SMALL(IF($A$2:$A$4115=$I$1,ROW($A$2:$A$4115)),ROW(993:993))-1,1),"")</f>
        <v>successful</v>
      </c>
      <c r="E994">
        <f t="array" ref="E994">IFERROR(INDEX($B$2:$B$4115,SMALL(IF($A$2:$A$4115=$I$1,ROW($A$2:$A$4115)),ROW(993:993))-1,1),"")</f>
        <v>1530</v>
      </c>
      <c r="F994" t="str">
        <f t="array" ref="F994">IFERROR(INDEX($A$2:$A$4115,SMALL(IF($A$2:$A$4115=$J$1,ROW($A$2:$A$4115)),ROW(993:993))-1,1),"")</f>
        <v>failed</v>
      </c>
      <c r="G994">
        <f t="array" ref="G994">IFERROR(INDEX($B$2:$B$4115,SMALL(IF($A$2:$A$4115=$J$1,ROW($A$2:$A$4115)),ROW(993:993))-1,1),"")</f>
        <v>38</v>
      </c>
    </row>
    <row r="995" spans="1:7" x14ac:dyDescent="0.25">
      <c r="A995" t="s">
        <v>8221</v>
      </c>
      <c r="B995">
        <v>196</v>
      </c>
      <c r="D995" t="str">
        <f t="array" ref="D995">IFERROR(INDEX($A$2:$A$4115,SMALL(IF($A$2:$A$4115=$I$1,ROW($A$2:$A$4115)),ROW(994:994))-1,1),"")</f>
        <v>successful</v>
      </c>
      <c r="E995">
        <f t="array" ref="E995">IFERROR(INDEX($B$2:$B$4115,SMALL(IF($A$2:$A$4115=$I$1,ROW($A$2:$A$4115)),ROW(994:994))-1,1),"")</f>
        <v>278</v>
      </c>
      <c r="F995" t="str">
        <f t="array" ref="F995">IFERROR(INDEX($A$2:$A$4115,SMALL(IF($A$2:$A$4115=$J$1,ROW($A$2:$A$4115)),ROW(994:994))-1,1),"")</f>
        <v>failed</v>
      </c>
      <c r="G995">
        <f t="array" ref="G995">IFERROR(INDEX($B$2:$B$4115,SMALL(IF($A$2:$A$4115=$J$1,ROW($A$2:$A$4115)),ROW(994:994))-1,1),"")</f>
        <v>52</v>
      </c>
    </row>
    <row r="996" spans="1:7" x14ac:dyDescent="0.25">
      <c r="A996" t="s">
        <v>8221</v>
      </c>
      <c r="B996">
        <v>11</v>
      </c>
      <c r="D996" t="str">
        <f t="array" ref="D996">IFERROR(INDEX($A$2:$A$4115,SMALL(IF($A$2:$A$4115=$I$1,ROW($A$2:$A$4115)),ROW(995:995))-1,1),"")</f>
        <v>successful</v>
      </c>
      <c r="E996">
        <f t="array" ref="E996">IFERROR(INDEX($B$2:$B$4115,SMALL(IF($A$2:$A$4115=$I$1,ROW($A$2:$A$4115)),ROW(995:995))-1,1),"")</f>
        <v>350</v>
      </c>
      <c r="F996" t="str">
        <f t="array" ref="F996">IFERROR(INDEX($A$2:$A$4115,SMALL(IF($A$2:$A$4115=$J$1,ROW($A$2:$A$4115)),ROW(995:995))-1,1),"")</f>
        <v>failed</v>
      </c>
      <c r="G996">
        <f t="array" ref="G996">IFERROR(INDEX($B$2:$B$4115,SMALL(IF($A$2:$A$4115=$J$1,ROW($A$2:$A$4115)),ROW(995:995))-1,1),"")</f>
        <v>2</v>
      </c>
    </row>
    <row r="997" spans="1:7" x14ac:dyDescent="0.25">
      <c r="A997" t="s">
        <v>8221</v>
      </c>
      <c r="B997">
        <v>9</v>
      </c>
      <c r="D997" t="str">
        <f t="array" ref="D997">IFERROR(INDEX($A$2:$A$4115,SMALL(IF($A$2:$A$4115=$I$1,ROW($A$2:$A$4115)),ROW(996:996))-1,1),"")</f>
        <v>successful</v>
      </c>
      <c r="E997">
        <f t="array" ref="E997">IFERROR(INDEX($B$2:$B$4115,SMALL(IF($A$2:$A$4115=$I$1,ROW($A$2:$A$4115)),ROW(996:996))-1,1),"")</f>
        <v>470</v>
      </c>
      <c r="F997" t="str">
        <f t="array" ref="F997">IFERROR(INDEX($A$2:$A$4115,SMALL(IF($A$2:$A$4115=$J$1,ROW($A$2:$A$4115)),ROW(996:996))-1,1),"")</f>
        <v>failed</v>
      </c>
      <c r="G997">
        <f t="array" ref="G997">IFERROR(INDEX($B$2:$B$4115,SMALL(IF($A$2:$A$4115=$J$1,ROW($A$2:$A$4115)),ROW(996:996))-1,1),"")</f>
        <v>0</v>
      </c>
    </row>
    <row r="998" spans="1:7" x14ac:dyDescent="0.25">
      <c r="A998" t="s">
        <v>8221</v>
      </c>
      <c r="B998">
        <v>5</v>
      </c>
      <c r="D998" t="str">
        <f t="array" ref="D998">IFERROR(INDEX($A$2:$A$4115,SMALL(IF($A$2:$A$4115=$I$1,ROW($A$2:$A$4115)),ROW(997:997))-1,1),"")</f>
        <v>successful</v>
      </c>
      <c r="E998">
        <f t="array" ref="E998">IFERROR(INDEX($B$2:$B$4115,SMALL(IF($A$2:$A$4115=$I$1,ROW($A$2:$A$4115)),ROW(997:997))-1,1),"")</f>
        <v>3</v>
      </c>
      <c r="F998" t="str">
        <f t="array" ref="F998">IFERROR(INDEX($A$2:$A$4115,SMALL(IF($A$2:$A$4115=$J$1,ROW($A$2:$A$4115)),ROW(997:997))-1,1),"")</f>
        <v>failed</v>
      </c>
      <c r="G998">
        <f t="array" ref="G998">IFERROR(INDEX($B$2:$B$4115,SMALL(IF($A$2:$A$4115=$J$1,ROW($A$2:$A$4115)),ROW(997:997))-1,1),"")</f>
        <v>4</v>
      </c>
    </row>
    <row r="999" spans="1:7" x14ac:dyDescent="0.25">
      <c r="A999" t="s">
        <v>8221</v>
      </c>
      <c r="B999">
        <v>8</v>
      </c>
      <c r="D999" t="str">
        <f t="array" ref="D999">IFERROR(INDEX($A$2:$A$4115,SMALL(IF($A$2:$A$4115=$I$1,ROW($A$2:$A$4115)),ROW(998:998))-1,1),"")</f>
        <v>successful</v>
      </c>
      <c r="E999">
        <f t="array" ref="E999">IFERROR(INDEX($B$2:$B$4115,SMALL(IF($A$2:$A$4115=$I$1,ROW($A$2:$A$4115)),ROW(998:998))-1,1),"")</f>
        <v>8200</v>
      </c>
      <c r="F999" t="str">
        <f t="array" ref="F999">IFERROR(INDEX($A$2:$A$4115,SMALL(IF($A$2:$A$4115=$J$1,ROW($A$2:$A$4115)),ROW(998:998))-1,1),"")</f>
        <v>failed</v>
      </c>
      <c r="G999">
        <f t="array" ref="G999">IFERROR(INDEX($B$2:$B$4115,SMALL(IF($A$2:$A$4115=$J$1,ROW($A$2:$A$4115)),ROW(998:998))-1,1),"")</f>
        <v>4</v>
      </c>
    </row>
    <row r="1000" spans="1:7" x14ac:dyDescent="0.25">
      <c r="A1000" t="s">
        <v>8221</v>
      </c>
      <c r="B1000">
        <v>229</v>
      </c>
      <c r="D1000" t="str">
        <f t="array" ref="D1000">IFERROR(INDEX($A$2:$A$4115,SMALL(IF($A$2:$A$4115=$I$1,ROW($A$2:$A$4115)),ROW(999:999))-1,1),"")</f>
        <v>successful</v>
      </c>
      <c r="E1000">
        <f t="array" ref="E1000">IFERROR(INDEX($B$2:$B$4115,SMALL(IF($A$2:$A$4115=$I$1,ROW($A$2:$A$4115)),ROW(999:999))-1,1),"")</f>
        <v>8359</v>
      </c>
      <c r="F1000" t="str">
        <f t="array" ref="F1000">IFERROR(INDEX($A$2:$A$4115,SMALL(IF($A$2:$A$4115=$J$1,ROW($A$2:$A$4115)),ROW(999:999))-1,1),"")</f>
        <v>failed</v>
      </c>
      <c r="G1000">
        <f t="array" ref="G1000">IFERROR(INDEX($B$2:$B$4115,SMALL(IF($A$2:$A$4115=$J$1,ROW($A$2:$A$4115)),ROW(999:999))-1,1),"")</f>
        <v>18</v>
      </c>
    </row>
    <row r="1001" spans="1:7" x14ac:dyDescent="0.25">
      <c r="A1001" t="s">
        <v>8221</v>
      </c>
      <c r="B1001">
        <v>40</v>
      </c>
      <c r="D1001" t="str">
        <f t="array" ref="D1001">IFERROR(INDEX($A$2:$A$4115,SMALL(IF($A$2:$A$4115=$I$1,ROW($A$2:$A$4115)),ROW(1000:1000))-1,1),"")</f>
        <v>successful</v>
      </c>
      <c r="E1001">
        <f t="array" ref="E1001">IFERROR(INDEX($B$2:$B$4115,SMALL(IF($A$2:$A$4115=$I$1,ROW($A$2:$A$4115)),ROW(1000:1000))-1,1),"")</f>
        <v>188</v>
      </c>
      <c r="F1001" t="str">
        <f t="array" ref="F1001">IFERROR(INDEX($A$2:$A$4115,SMALL(IF($A$2:$A$4115=$J$1,ROW($A$2:$A$4115)),ROW(1000:1000))-1,1),"")</f>
        <v>failed</v>
      </c>
      <c r="G1001">
        <f t="array" ref="G1001">IFERROR(INDEX($B$2:$B$4115,SMALL(IF($A$2:$A$4115=$J$1,ROW($A$2:$A$4115)),ROW(1000:1000))-1,1),"")</f>
        <v>0</v>
      </c>
    </row>
    <row r="1002" spans="1:7" x14ac:dyDescent="0.25">
      <c r="A1002" t="s">
        <v>8220</v>
      </c>
      <c r="B1002">
        <v>6</v>
      </c>
      <c r="D1002" t="str">
        <f t="array" ref="D1002">IFERROR(INDEX($A$2:$A$4115,SMALL(IF($A$2:$A$4115=$I$1,ROW($A$2:$A$4115)),ROW(1001:1001))-1,1),"")</f>
        <v>successful</v>
      </c>
      <c r="E1002">
        <f t="array" ref="E1002">IFERROR(INDEX($B$2:$B$4115,SMALL(IF($A$2:$A$4115=$I$1,ROW($A$2:$A$4115)),ROW(1001:1001))-1,1),"")</f>
        <v>48</v>
      </c>
      <c r="F1002" t="str">
        <f t="array" ref="F1002">IFERROR(INDEX($A$2:$A$4115,SMALL(IF($A$2:$A$4115=$J$1,ROW($A$2:$A$4115)),ROW(1001:1001))-1,1),"")</f>
        <v>failed</v>
      </c>
      <c r="G1002">
        <f t="array" ref="G1002">IFERROR(INDEX($B$2:$B$4115,SMALL(IF($A$2:$A$4115=$J$1,ROW($A$2:$A$4115)),ROW(1001:1001))-1,1),"")</f>
        <v>22</v>
      </c>
    </row>
    <row r="1003" spans="1:7" x14ac:dyDescent="0.25">
      <c r="A1003" t="s">
        <v>8220</v>
      </c>
      <c r="B1003">
        <v>4</v>
      </c>
      <c r="D1003" t="str">
        <f t="array" ref="D1003">IFERROR(INDEX($A$2:$A$4115,SMALL(IF($A$2:$A$4115=$I$1,ROW($A$2:$A$4115)),ROW(1002:1002))-1,1),"")</f>
        <v>successful</v>
      </c>
      <c r="E1003">
        <f t="array" ref="E1003">IFERROR(INDEX($B$2:$B$4115,SMALL(IF($A$2:$A$4115=$I$1,ROW($A$2:$A$4115)),ROW(1002:1002))-1,1),"")</f>
        <v>607</v>
      </c>
      <c r="F1003" t="str">
        <f t="array" ref="F1003">IFERROR(INDEX($A$2:$A$4115,SMALL(IF($A$2:$A$4115=$J$1,ROW($A$2:$A$4115)),ROW(1002:1002))-1,1),"")</f>
        <v>failed</v>
      </c>
      <c r="G1003">
        <f t="array" ref="G1003">IFERROR(INDEX($B$2:$B$4115,SMALL(IF($A$2:$A$4115=$J$1,ROW($A$2:$A$4115)),ROW(1002:1002))-1,1),"")</f>
        <v>49</v>
      </c>
    </row>
    <row r="1004" spans="1:7" x14ac:dyDescent="0.25">
      <c r="A1004" t="s">
        <v>8220</v>
      </c>
      <c r="B1004">
        <v>22</v>
      </c>
      <c r="D1004" t="str">
        <f t="array" ref="D1004">IFERROR(INDEX($A$2:$A$4115,SMALL(IF($A$2:$A$4115=$I$1,ROW($A$2:$A$4115)),ROW(1003:1003))-1,1),"")</f>
        <v>successful</v>
      </c>
      <c r="E1004">
        <f t="array" ref="E1004">IFERROR(INDEX($B$2:$B$4115,SMALL(IF($A$2:$A$4115=$I$1,ROW($A$2:$A$4115)),ROW(1003:1003))-1,1),"")</f>
        <v>50</v>
      </c>
      <c r="F1004" t="str">
        <f t="array" ref="F1004">IFERROR(INDEX($A$2:$A$4115,SMALL(IF($A$2:$A$4115=$J$1,ROW($A$2:$A$4115)),ROW(1003:1003))-1,1),"")</f>
        <v>failed</v>
      </c>
      <c r="G1004">
        <f t="array" ref="G1004">IFERROR(INDEX($B$2:$B$4115,SMALL(IF($A$2:$A$4115=$J$1,ROW($A$2:$A$4115)),ROW(1003:1003))-1,1),"")</f>
        <v>19</v>
      </c>
    </row>
    <row r="1005" spans="1:7" x14ac:dyDescent="0.25">
      <c r="A1005" t="s">
        <v>8220</v>
      </c>
      <c r="B1005">
        <v>15</v>
      </c>
      <c r="D1005" t="str">
        <f t="array" ref="D1005">IFERROR(INDEX($A$2:$A$4115,SMALL(IF($A$2:$A$4115=$I$1,ROW($A$2:$A$4115)),ROW(1004:1004))-1,1),"")</f>
        <v>successful</v>
      </c>
      <c r="E1005">
        <f t="array" ref="E1005">IFERROR(INDEX($B$2:$B$4115,SMALL(IF($A$2:$A$4115=$I$1,ROW($A$2:$A$4115)),ROW(1004:1004))-1,1),"")</f>
        <v>55</v>
      </c>
      <c r="F1005" t="str">
        <f t="array" ref="F1005">IFERROR(INDEX($A$2:$A$4115,SMALL(IF($A$2:$A$4115=$J$1,ROW($A$2:$A$4115)),ROW(1004:1004))-1,1),"")</f>
        <v>failed</v>
      </c>
      <c r="G1005">
        <f t="array" ref="G1005">IFERROR(INDEX($B$2:$B$4115,SMALL(IF($A$2:$A$4115=$J$1,ROW($A$2:$A$4115)),ROW(1004:1004))-1,1),"")</f>
        <v>4</v>
      </c>
    </row>
    <row r="1006" spans="1:7" x14ac:dyDescent="0.25">
      <c r="A1006" t="s">
        <v>8220</v>
      </c>
      <c r="B1006">
        <v>95</v>
      </c>
      <c r="D1006" t="str">
        <f t="array" ref="D1006">IFERROR(INDEX($A$2:$A$4115,SMALL(IF($A$2:$A$4115=$I$1,ROW($A$2:$A$4115)),ROW(1005:1005))-1,1),"")</f>
        <v>successful</v>
      </c>
      <c r="E1006">
        <f t="array" ref="E1006">IFERROR(INDEX($B$2:$B$4115,SMALL(IF($A$2:$A$4115=$I$1,ROW($A$2:$A$4115)),ROW(1005:1005))-1,1),"")</f>
        <v>38</v>
      </c>
      <c r="F1006" t="str">
        <f t="array" ref="F1006">IFERROR(INDEX($A$2:$A$4115,SMALL(IF($A$2:$A$4115=$J$1,ROW($A$2:$A$4115)),ROW(1005:1005))-1,1),"")</f>
        <v>failed</v>
      </c>
      <c r="G1006">
        <f t="array" ref="G1006">IFERROR(INDEX($B$2:$B$4115,SMALL(IF($A$2:$A$4115=$J$1,ROW($A$2:$A$4115)),ROW(1005:1005))-1,1),"")</f>
        <v>4</v>
      </c>
    </row>
    <row r="1007" spans="1:7" x14ac:dyDescent="0.25">
      <c r="A1007" t="s">
        <v>8220</v>
      </c>
      <c r="B1007">
        <v>161</v>
      </c>
      <c r="D1007" t="str">
        <f t="array" ref="D1007">IFERROR(INDEX($A$2:$A$4115,SMALL(IF($A$2:$A$4115=$I$1,ROW($A$2:$A$4115)),ROW(1006:1006))-1,1),"")</f>
        <v>successful</v>
      </c>
      <c r="E1007">
        <f t="array" ref="E1007">IFERROR(INDEX($B$2:$B$4115,SMALL(IF($A$2:$A$4115=$I$1,ROW($A$2:$A$4115)),ROW(1006:1006))-1,1),"")</f>
        <v>25</v>
      </c>
      <c r="F1007" t="str">
        <f t="array" ref="F1007">IFERROR(INDEX($A$2:$A$4115,SMALL(IF($A$2:$A$4115=$J$1,ROW($A$2:$A$4115)),ROW(1006:1006))-1,1),"")</f>
        <v>failed</v>
      </c>
      <c r="G1007">
        <f t="array" ref="G1007">IFERROR(INDEX($B$2:$B$4115,SMALL(IF($A$2:$A$4115=$J$1,ROW($A$2:$A$4115)),ROW(1006:1006))-1,1),"")</f>
        <v>2</v>
      </c>
    </row>
    <row r="1008" spans="1:7" x14ac:dyDescent="0.25">
      <c r="A1008" t="s">
        <v>8220</v>
      </c>
      <c r="B1008">
        <v>8</v>
      </c>
      <c r="D1008" t="str">
        <f t="array" ref="D1008">IFERROR(INDEX($A$2:$A$4115,SMALL(IF($A$2:$A$4115=$I$1,ROW($A$2:$A$4115)),ROW(1007:1007))-1,1),"")</f>
        <v>successful</v>
      </c>
      <c r="E1008">
        <f t="array" ref="E1008">IFERROR(INDEX($B$2:$B$4115,SMALL(IF($A$2:$A$4115=$I$1,ROW($A$2:$A$4115)),ROW(1007:1007))-1,1),"")</f>
        <v>46</v>
      </c>
      <c r="F1008" t="str">
        <f t="array" ref="F1008">IFERROR(INDEX($A$2:$A$4115,SMALL(IF($A$2:$A$4115=$J$1,ROW($A$2:$A$4115)),ROW(1007:1007))-1,1),"")</f>
        <v>failed</v>
      </c>
      <c r="G1008">
        <f t="array" ref="G1008">IFERROR(INDEX($B$2:$B$4115,SMALL(IF($A$2:$A$4115=$J$1,ROW($A$2:$A$4115)),ROW(1007:1007))-1,1),"")</f>
        <v>0</v>
      </c>
    </row>
    <row r="1009" spans="1:7" x14ac:dyDescent="0.25">
      <c r="A1009" t="s">
        <v>8220</v>
      </c>
      <c r="B1009">
        <v>76</v>
      </c>
      <c r="D1009" t="str">
        <f t="array" ref="D1009">IFERROR(INDEX($A$2:$A$4115,SMALL(IF($A$2:$A$4115=$I$1,ROW($A$2:$A$4115)),ROW(1008:1008))-1,1),"")</f>
        <v>successful</v>
      </c>
      <c r="E1009">
        <f t="array" ref="E1009">IFERROR(INDEX($B$2:$B$4115,SMALL(IF($A$2:$A$4115=$I$1,ROW($A$2:$A$4115)),ROW(1008:1008))-1,1),"")</f>
        <v>83</v>
      </c>
      <c r="F1009" t="str">
        <f t="array" ref="F1009">IFERROR(INDEX($A$2:$A$4115,SMALL(IF($A$2:$A$4115=$J$1,ROW($A$2:$A$4115)),ROW(1008:1008))-1,1),"")</f>
        <v>failed</v>
      </c>
      <c r="G1009">
        <f t="array" ref="G1009">IFERROR(INDEX($B$2:$B$4115,SMALL(IF($A$2:$A$4115=$J$1,ROW($A$2:$A$4115)),ROW(1008:1008))-1,1),"")</f>
        <v>0</v>
      </c>
    </row>
    <row r="1010" spans="1:7" x14ac:dyDescent="0.25">
      <c r="A1010" t="s">
        <v>8220</v>
      </c>
      <c r="B1010">
        <v>1</v>
      </c>
      <c r="D1010" t="str">
        <f t="array" ref="D1010">IFERROR(INDEX($A$2:$A$4115,SMALL(IF($A$2:$A$4115=$I$1,ROW($A$2:$A$4115)),ROW(1009:1009))-1,1),"")</f>
        <v>successful</v>
      </c>
      <c r="E1010">
        <f t="array" ref="E1010">IFERROR(INDEX($B$2:$B$4115,SMALL(IF($A$2:$A$4115=$I$1,ROW($A$2:$A$4115)),ROW(1009:1009))-1,1),"")</f>
        <v>35</v>
      </c>
      <c r="F1010" t="str">
        <f t="array" ref="F1010">IFERROR(INDEX($A$2:$A$4115,SMALL(IF($A$2:$A$4115=$J$1,ROW($A$2:$A$4115)),ROW(1009:1009))-1,1),"")</f>
        <v>failed</v>
      </c>
      <c r="G1010">
        <f t="array" ref="G1010">IFERROR(INDEX($B$2:$B$4115,SMALL(IF($A$2:$A$4115=$J$1,ROW($A$2:$A$4115)),ROW(1009:1009))-1,1),"")</f>
        <v>14</v>
      </c>
    </row>
    <row r="1011" spans="1:7" x14ac:dyDescent="0.25">
      <c r="A1011" t="s">
        <v>8220</v>
      </c>
      <c r="B1011">
        <v>101</v>
      </c>
      <c r="D1011" t="str">
        <f t="array" ref="D1011">IFERROR(INDEX($A$2:$A$4115,SMALL(IF($A$2:$A$4115=$I$1,ROW($A$2:$A$4115)),ROW(1010:1010))-1,1),"")</f>
        <v>successful</v>
      </c>
      <c r="E1011">
        <f t="array" ref="E1011">IFERROR(INDEX($B$2:$B$4115,SMALL(IF($A$2:$A$4115=$I$1,ROW($A$2:$A$4115)),ROW(1010:1010))-1,1),"")</f>
        <v>25</v>
      </c>
      <c r="F1011" t="str">
        <f t="array" ref="F1011">IFERROR(INDEX($A$2:$A$4115,SMALL(IF($A$2:$A$4115=$J$1,ROW($A$2:$A$4115)),ROW(1010:1010))-1,1),"")</f>
        <v>failed</v>
      </c>
      <c r="G1011">
        <f t="array" ref="G1011">IFERROR(INDEX($B$2:$B$4115,SMALL(IF($A$2:$A$4115=$J$1,ROW($A$2:$A$4115)),ROW(1010:1010))-1,1),"")</f>
        <v>8</v>
      </c>
    </row>
    <row r="1012" spans="1:7" x14ac:dyDescent="0.25">
      <c r="A1012" t="s">
        <v>8220</v>
      </c>
      <c r="B1012">
        <v>4</v>
      </c>
      <c r="D1012" t="str">
        <f t="array" ref="D1012">IFERROR(INDEX($A$2:$A$4115,SMALL(IF($A$2:$A$4115=$I$1,ROW($A$2:$A$4115)),ROW(1011:1011))-1,1),"")</f>
        <v>successful</v>
      </c>
      <c r="E1012">
        <f t="array" ref="E1012">IFERROR(INDEX($B$2:$B$4115,SMALL(IF($A$2:$A$4115=$I$1,ROW($A$2:$A$4115)),ROW(1011:1011))-1,1),"")</f>
        <v>75</v>
      </c>
      <c r="F1012" t="str">
        <f t="array" ref="F1012">IFERROR(INDEX($A$2:$A$4115,SMALL(IF($A$2:$A$4115=$J$1,ROW($A$2:$A$4115)),ROW(1011:1011))-1,1),"")</f>
        <v>failed</v>
      </c>
      <c r="G1012">
        <f t="array" ref="G1012">IFERROR(INDEX($B$2:$B$4115,SMALL(IF($A$2:$A$4115=$J$1,ROW($A$2:$A$4115)),ROW(1011:1011))-1,1),"")</f>
        <v>0</v>
      </c>
    </row>
    <row r="1013" spans="1:7" x14ac:dyDescent="0.25">
      <c r="A1013" t="s">
        <v>8220</v>
      </c>
      <c r="B1013">
        <v>1</v>
      </c>
      <c r="D1013" t="str">
        <f t="array" ref="D1013">IFERROR(INDEX($A$2:$A$4115,SMALL(IF($A$2:$A$4115=$I$1,ROW($A$2:$A$4115)),ROW(1012:1012))-1,1),"")</f>
        <v>successful</v>
      </c>
      <c r="E1013">
        <f t="array" ref="E1013">IFERROR(INDEX($B$2:$B$4115,SMALL(IF($A$2:$A$4115=$I$1,ROW($A$2:$A$4115)),ROW(1012:1012))-1,1),"")</f>
        <v>62</v>
      </c>
      <c r="F1013" t="str">
        <f t="array" ref="F1013">IFERROR(INDEX($A$2:$A$4115,SMALL(IF($A$2:$A$4115=$J$1,ROW($A$2:$A$4115)),ROW(1012:1012))-1,1),"")</f>
        <v>failed</v>
      </c>
      <c r="G1013">
        <f t="array" ref="G1013">IFERROR(INDEX($B$2:$B$4115,SMALL(IF($A$2:$A$4115=$J$1,ROW($A$2:$A$4115)),ROW(1012:1012))-1,1),"")</f>
        <v>15</v>
      </c>
    </row>
    <row r="1014" spans="1:7" x14ac:dyDescent="0.25">
      <c r="A1014" t="s">
        <v>8220</v>
      </c>
      <c r="B1014">
        <v>775</v>
      </c>
      <c r="D1014" t="str">
        <f t="array" ref="D1014">IFERROR(INDEX($A$2:$A$4115,SMALL(IF($A$2:$A$4115=$I$1,ROW($A$2:$A$4115)),ROW(1013:1013))-1,1),"")</f>
        <v>successful</v>
      </c>
      <c r="E1014">
        <f t="array" ref="E1014">IFERROR(INDEX($B$2:$B$4115,SMALL(IF($A$2:$A$4115=$I$1,ROW($A$2:$A$4115)),ROW(1013:1013))-1,1),"")</f>
        <v>160</v>
      </c>
      <c r="F1014" t="str">
        <f t="array" ref="F1014">IFERROR(INDEX($A$2:$A$4115,SMALL(IF($A$2:$A$4115=$J$1,ROW($A$2:$A$4115)),ROW(1013:1013))-1,1),"")</f>
        <v>failed</v>
      </c>
      <c r="G1014">
        <f t="array" ref="G1014">IFERROR(INDEX($B$2:$B$4115,SMALL(IF($A$2:$A$4115=$J$1,ROW($A$2:$A$4115)),ROW(1013:1013))-1,1),"")</f>
        <v>33</v>
      </c>
    </row>
    <row r="1015" spans="1:7" x14ac:dyDescent="0.25">
      <c r="A1015" t="s">
        <v>8220</v>
      </c>
      <c r="B1015">
        <v>90</v>
      </c>
      <c r="D1015" t="str">
        <f t="array" ref="D1015">IFERROR(INDEX($A$2:$A$4115,SMALL(IF($A$2:$A$4115=$I$1,ROW($A$2:$A$4115)),ROW(1014:1014))-1,1),"")</f>
        <v>successful</v>
      </c>
      <c r="E1015">
        <f t="array" ref="E1015">IFERROR(INDEX($B$2:$B$4115,SMALL(IF($A$2:$A$4115=$I$1,ROW($A$2:$A$4115)),ROW(1014:1014))-1,1),"")</f>
        <v>246</v>
      </c>
      <c r="F1015" t="str">
        <f t="array" ref="F1015">IFERROR(INDEX($A$2:$A$4115,SMALL(IF($A$2:$A$4115=$J$1,ROW($A$2:$A$4115)),ROW(1014:1014))-1,1),"")</f>
        <v>failed</v>
      </c>
      <c r="G1015">
        <f t="array" ref="G1015">IFERROR(INDEX($B$2:$B$4115,SMALL(IF($A$2:$A$4115=$J$1,ROW($A$2:$A$4115)),ROW(1014:1014))-1,1),"")</f>
        <v>2</v>
      </c>
    </row>
    <row r="1016" spans="1:7" x14ac:dyDescent="0.25">
      <c r="A1016" t="s">
        <v>8220</v>
      </c>
      <c r="B1016">
        <v>16</v>
      </c>
      <c r="D1016" t="str">
        <f t="array" ref="D1016">IFERROR(INDEX($A$2:$A$4115,SMALL(IF($A$2:$A$4115=$I$1,ROW($A$2:$A$4115)),ROW(1015:1015))-1,1),"")</f>
        <v>successful</v>
      </c>
      <c r="E1016">
        <f t="array" ref="E1016">IFERROR(INDEX($B$2:$B$4115,SMALL(IF($A$2:$A$4115=$I$1,ROW($A$2:$A$4115)),ROW(1015:1015))-1,1),"")</f>
        <v>55</v>
      </c>
      <c r="F1016" t="str">
        <f t="array" ref="F1016">IFERROR(INDEX($A$2:$A$4115,SMALL(IF($A$2:$A$4115=$J$1,ROW($A$2:$A$4115)),ROW(1015:1015))-1,1),"")</f>
        <v>failed</v>
      </c>
      <c r="G1016">
        <f t="array" ref="G1016">IFERROR(INDEX($B$2:$B$4115,SMALL(IF($A$2:$A$4115=$J$1,ROW($A$2:$A$4115)),ROW(1015:1015))-1,1),"")</f>
        <v>6</v>
      </c>
    </row>
    <row r="1017" spans="1:7" x14ac:dyDescent="0.25">
      <c r="A1017" t="s">
        <v>8220</v>
      </c>
      <c r="B1017">
        <v>6</v>
      </c>
      <c r="D1017" t="str">
        <f t="array" ref="D1017">IFERROR(INDEX($A$2:$A$4115,SMALL(IF($A$2:$A$4115=$I$1,ROW($A$2:$A$4115)),ROW(1016:1016))-1,1),"")</f>
        <v>successful</v>
      </c>
      <c r="E1017">
        <f t="array" ref="E1017">IFERROR(INDEX($B$2:$B$4115,SMALL(IF($A$2:$A$4115=$I$1,ROW($A$2:$A$4115)),ROW(1016:1016))-1,1),"")</f>
        <v>23</v>
      </c>
      <c r="F1017" t="str">
        <f t="array" ref="F1017">IFERROR(INDEX($A$2:$A$4115,SMALL(IF($A$2:$A$4115=$J$1,ROW($A$2:$A$4115)),ROW(1016:1016))-1,1),"")</f>
        <v>failed</v>
      </c>
      <c r="G1017">
        <f t="array" ref="G1017">IFERROR(INDEX($B$2:$B$4115,SMALL(IF($A$2:$A$4115=$J$1,ROW($A$2:$A$4115)),ROW(1016:1016))-1,1),"")</f>
        <v>2</v>
      </c>
    </row>
    <row r="1018" spans="1:7" x14ac:dyDescent="0.25">
      <c r="A1018" t="s">
        <v>8220</v>
      </c>
      <c r="B1018">
        <v>38</v>
      </c>
      <c r="D1018" t="str">
        <f t="array" ref="D1018">IFERROR(INDEX($A$2:$A$4115,SMALL(IF($A$2:$A$4115=$I$1,ROW($A$2:$A$4115)),ROW(1017:1017))-1,1),"")</f>
        <v>successful</v>
      </c>
      <c r="E1018">
        <f t="array" ref="E1018">IFERROR(INDEX($B$2:$B$4115,SMALL(IF($A$2:$A$4115=$I$1,ROW($A$2:$A$4115)),ROW(1017:1017))-1,1),"")</f>
        <v>72</v>
      </c>
      <c r="F1018" t="str">
        <f t="array" ref="F1018">IFERROR(INDEX($A$2:$A$4115,SMALL(IF($A$2:$A$4115=$J$1,ROW($A$2:$A$4115)),ROW(1017:1017))-1,1),"")</f>
        <v>failed</v>
      </c>
      <c r="G1018">
        <f t="array" ref="G1018">IFERROR(INDEX($B$2:$B$4115,SMALL(IF($A$2:$A$4115=$J$1,ROW($A$2:$A$4115)),ROW(1017:1017))-1,1),"")</f>
        <v>0</v>
      </c>
    </row>
    <row r="1019" spans="1:7" x14ac:dyDescent="0.25">
      <c r="A1019" t="s">
        <v>8220</v>
      </c>
      <c r="B1019">
        <v>355</v>
      </c>
      <c r="D1019" t="str">
        <f t="array" ref="D1019">IFERROR(INDEX($A$2:$A$4115,SMALL(IF($A$2:$A$4115=$I$1,ROW($A$2:$A$4115)),ROW(1018:1018))-1,1),"")</f>
        <v>successful</v>
      </c>
      <c r="E1019">
        <f t="array" ref="E1019">IFERROR(INDEX($B$2:$B$4115,SMALL(IF($A$2:$A$4115=$I$1,ROW($A$2:$A$4115)),ROW(1018:1018))-1,1),"")</f>
        <v>22</v>
      </c>
      <c r="F1019" t="str">
        <f t="array" ref="F1019">IFERROR(INDEX($A$2:$A$4115,SMALL(IF($A$2:$A$4115=$J$1,ROW($A$2:$A$4115)),ROW(1018:1018))-1,1),"")</f>
        <v>failed</v>
      </c>
      <c r="G1019">
        <f t="array" ref="G1019">IFERROR(INDEX($B$2:$B$4115,SMALL(IF($A$2:$A$4115=$J$1,ROW($A$2:$A$4115)),ROW(1018:1018))-1,1),"")</f>
        <v>4</v>
      </c>
    </row>
    <row r="1020" spans="1:7" x14ac:dyDescent="0.25">
      <c r="A1020" t="s">
        <v>8220</v>
      </c>
      <c r="B1020">
        <v>7</v>
      </c>
      <c r="D1020" t="str">
        <f t="array" ref="D1020">IFERROR(INDEX($A$2:$A$4115,SMALL(IF($A$2:$A$4115=$I$1,ROW($A$2:$A$4115)),ROW(1019:1019))-1,1),"")</f>
        <v>successful</v>
      </c>
      <c r="E1020">
        <f t="array" ref="E1020">IFERROR(INDEX($B$2:$B$4115,SMALL(IF($A$2:$A$4115=$I$1,ROW($A$2:$A$4115)),ROW(1019:1019))-1,1),"")</f>
        <v>14</v>
      </c>
      <c r="F1020" t="str">
        <f t="array" ref="F1020">IFERROR(INDEX($A$2:$A$4115,SMALL(IF($A$2:$A$4115=$J$1,ROW($A$2:$A$4115)),ROW(1019:1019))-1,1),"")</f>
        <v>failed</v>
      </c>
      <c r="G1020">
        <f t="array" ref="G1020">IFERROR(INDEX($B$2:$B$4115,SMALL(IF($A$2:$A$4115=$J$1,ROW($A$2:$A$4115)),ROW(1019:1019))-1,1),"")</f>
        <v>1</v>
      </c>
    </row>
    <row r="1021" spans="1:7" x14ac:dyDescent="0.25">
      <c r="A1021" t="s">
        <v>8220</v>
      </c>
      <c r="B1021">
        <v>400</v>
      </c>
      <c r="D1021" t="str">
        <f t="array" ref="D1021">IFERROR(INDEX($A$2:$A$4115,SMALL(IF($A$2:$A$4115=$I$1,ROW($A$2:$A$4115)),ROW(1020:1020))-1,1),"")</f>
        <v>successful</v>
      </c>
      <c r="E1021">
        <f t="array" ref="E1021">IFERROR(INDEX($B$2:$B$4115,SMALL(IF($A$2:$A$4115=$I$1,ROW($A$2:$A$4115)),ROW(1020:1020))-1,1),"")</f>
        <v>38</v>
      </c>
      <c r="F1021" t="str">
        <f t="array" ref="F1021">IFERROR(INDEX($A$2:$A$4115,SMALL(IF($A$2:$A$4115=$J$1,ROW($A$2:$A$4115)),ROW(1020:1020))-1,1),"")</f>
        <v>failed</v>
      </c>
      <c r="G1021">
        <f t="array" ref="G1021">IFERROR(INDEX($B$2:$B$4115,SMALL(IF($A$2:$A$4115=$J$1,ROW($A$2:$A$4115)),ROW(1020:1020))-1,1),"")</f>
        <v>3</v>
      </c>
    </row>
    <row r="1022" spans="1:7" x14ac:dyDescent="0.25">
      <c r="A1022" t="s">
        <v>8219</v>
      </c>
      <c r="B1022">
        <v>30</v>
      </c>
      <c r="D1022" t="str">
        <f t="array" ref="D1022">IFERROR(INDEX($A$2:$A$4115,SMALL(IF($A$2:$A$4115=$I$1,ROW($A$2:$A$4115)),ROW(1021:1021))-1,1),"")</f>
        <v>successful</v>
      </c>
      <c r="E1022">
        <f t="array" ref="E1022">IFERROR(INDEX($B$2:$B$4115,SMALL(IF($A$2:$A$4115=$I$1,ROW($A$2:$A$4115)),ROW(1021:1021))-1,1),"")</f>
        <v>32</v>
      </c>
      <c r="F1022" t="str">
        <f t="array" ref="F1022">IFERROR(INDEX($A$2:$A$4115,SMALL(IF($A$2:$A$4115=$J$1,ROW($A$2:$A$4115)),ROW(1021:1021))-1,1),"")</f>
        <v>failed</v>
      </c>
      <c r="G1022">
        <f t="array" ref="G1022">IFERROR(INDEX($B$2:$B$4115,SMALL(IF($A$2:$A$4115=$J$1,ROW($A$2:$A$4115)),ROW(1021:1021))-1,1),"")</f>
        <v>4</v>
      </c>
    </row>
    <row r="1023" spans="1:7" x14ac:dyDescent="0.25">
      <c r="A1023" t="s">
        <v>8219</v>
      </c>
      <c r="B1023">
        <v>478</v>
      </c>
      <c r="D1023" t="str">
        <f t="array" ref="D1023">IFERROR(INDEX($A$2:$A$4115,SMALL(IF($A$2:$A$4115=$I$1,ROW($A$2:$A$4115)),ROW(1022:1022))-1,1),"")</f>
        <v>successful</v>
      </c>
      <c r="E1023">
        <f t="array" ref="E1023">IFERROR(INDEX($B$2:$B$4115,SMALL(IF($A$2:$A$4115=$I$1,ROW($A$2:$A$4115)),ROW(1022:1022))-1,1),"")</f>
        <v>63</v>
      </c>
      <c r="F1023" t="str">
        <f t="array" ref="F1023">IFERROR(INDEX($A$2:$A$4115,SMALL(IF($A$2:$A$4115=$J$1,ROW($A$2:$A$4115)),ROW(1022:1022))-1,1),"")</f>
        <v>failed</v>
      </c>
      <c r="G1023">
        <f t="array" ref="G1023">IFERROR(INDEX($B$2:$B$4115,SMALL(IF($A$2:$A$4115=$J$1,ROW($A$2:$A$4115)),ROW(1022:1022))-1,1),"")</f>
        <v>0</v>
      </c>
    </row>
    <row r="1024" spans="1:7" x14ac:dyDescent="0.25">
      <c r="A1024" t="s">
        <v>8219</v>
      </c>
      <c r="B1024">
        <v>74</v>
      </c>
      <c r="D1024" t="str">
        <f t="array" ref="D1024">IFERROR(INDEX($A$2:$A$4115,SMALL(IF($A$2:$A$4115=$I$1,ROW($A$2:$A$4115)),ROW(1023:1023))-1,1),"")</f>
        <v>successful</v>
      </c>
      <c r="E1024">
        <f t="array" ref="E1024">IFERROR(INDEX($B$2:$B$4115,SMALL(IF($A$2:$A$4115=$I$1,ROW($A$2:$A$4115)),ROW(1023:1023))-1,1),"")</f>
        <v>27</v>
      </c>
      <c r="F1024" t="str">
        <f t="array" ref="F1024">IFERROR(INDEX($A$2:$A$4115,SMALL(IF($A$2:$A$4115=$J$1,ROW($A$2:$A$4115)),ROW(1023:1023))-1,1),"")</f>
        <v>failed</v>
      </c>
      <c r="G1024">
        <f t="array" ref="G1024">IFERROR(INDEX($B$2:$B$4115,SMALL(IF($A$2:$A$4115=$J$1,ROW($A$2:$A$4115)),ROW(1023:1023))-1,1),"")</f>
        <v>4</v>
      </c>
    </row>
    <row r="1025" spans="1:7" x14ac:dyDescent="0.25">
      <c r="A1025" t="s">
        <v>8219</v>
      </c>
      <c r="B1025">
        <v>131</v>
      </c>
      <c r="D1025" t="str">
        <f t="array" ref="D1025">IFERROR(INDEX($A$2:$A$4115,SMALL(IF($A$2:$A$4115=$I$1,ROW($A$2:$A$4115)),ROW(1024:1024))-1,1),"")</f>
        <v>successful</v>
      </c>
      <c r="E1025">
        <f t="array" ref="E1025">IFERROR(INDEX($B$2:$B$4115,SMALL(IF($A$2:$A$4115=$I$1,ROW($A$2:$A$4115)),ROW(1024:1024))-1,1),"")</f>
        <v>44</v>
      </c>
      <c r="F1025" t="str">
        <f t="array" ref="F1025">IFERROR(INDEX($A$2:$A$4115,SMALL(IF($A$2:$A$4115=$J$1,ROW($A$2:$A$4115)),ROW(1024:1024))-1,1),"")</f>
        <v>failed</v>
      </c>
      <c r="G1025">
        <f t="array" ref="G1025">IFERROR(INDEX($B$2:$B$4115,SMALL(IF($A$2:$A$4115=$J$1,ROW($A$2:$A$4115)),ROW(1024:1024))-1,1),"")</f>
        <v>3</v>
      </c>
    </row>
    <row r="1026" spans="1:7" x14ac:dyDescent="0.25">
      <c r="A1026" t="s">
        <v>8219</v>
      </c>
      <c r="B1026">
        <v>61</v>
      </c>
      <c r="D1026" t="str">
        <f t="array" ref="D1026">IFERROR(INDEX($A$2:$A$4115,SMALL(IF($A$2:$A$4115=$I$1,ROW($A$2:$A$4115)),ROW(1025:1025))-1,1),"")</f>
        <v>successful</v>
      </c>
      <c r="E1026">
        <f t="array" ref="E1026">IFERROR(INDEX($B$2:$B$4115,SMALL(IF($A$2:$A$4115=$I$1,ROW($A$2:$A$4115)),ROW(1025:1025))-1,1),"")</f>
        <v>38</v>
      </c>
      <c r="F1026" t="str">
        <f t="array" ref="F1026">IFERROR(INDEX($A$2:$A$4115,SMALL(IF($A$2:$A$4115=$J$1,ROW($A$2:$A$4115)),ROW(1025:1025))-1,1),"")</f>
        <v>failed</v>
      </c>
      <c r="G1026">
        <f t="array" ref="G1026">IFERROR(INDEX($B$2:$B$4115,SMALL(IF($A$2:$A$4115=$J$1,ROW($A$2:$A$4115)),ROW(1025:1025))-1,1),"")</f>
        <v>34</v>
      </c>
    </row>
    <row r="1027" spans="1:7" x14ac:dyDescent="0.25">
      <c r="A1027" t="s">
        <v>8219</v>
      </c>
      <c r="B1027">
        <v>1071</v>
      </c>
      <c r="D1027" t="str">
        <f t="array" ref="D1027">IFERROR(INDEX($A$2:$A$4115,SMALL(IF($A$2:$A$4115=$I$1,ROW($A$2:$A$4115)),ROW(1026:1026))-1,1),"")</f>
        <v>successful</v>
      </c>
      <c r="E1027">
        <f t="array" ref="E1027">IFERROR(INDEX($B$2:$B$4115,SMALL(IF($A$2:$A$4115=$I$1,ROW($A$2:$A$4115)),ROW(1026:1026))-1,1),"")</f>
        <v>115</v>
      </c>
      <c r="F1027" t="str">
        <f t="array" ref="F1027">IFERROR(INDEX($A$2:$A$4115,SMALL(IF($A$2:$A$4115=$J$1,ROW($A$2:$A$4115)),ROW(1026:1026))-1,1),"")</f>
        <v>failed</v>
      </c>
      <c r="G1027">
        <f t="array" ref="G1027">IFERROR(INDEX($B$2:$B$4115,SMALL(IF($A$2:$A$4115=$J$1,ROW($A$2:$A$4115)),ROW(1026:1026))-1,1),"")</f>
        <v>2</v>
      </c>
    </row>
    <row r="1028" spans="1:7" x14ac:dyDescent="0.25">
      <c r="A1028" t="s">
        <v>8219</v>
      </c>
      <c r="B1028">
        <v>122</v>
      </c>
      <c r="D1028" t="str">
        <f t="array" ref="D1028">IFERROR(INDEX($A$2:$A$4115,SMALL(IF($A$2:$A$4115=$I$1,ROW($A$2:$A$4115)),ROW(1027:1027))-1,1),"")</f>
        <v>successful</v>
      </c>
      <c r="E1028">
        <f t="array" ref="E1028">IFERROR(INDEX($B$2:$B$4115,SMALL(IF($A$2:$A$4115=$I$1,ROW($A$2:$A$4115)),ROW(1027:1027))-1,1),"")</f>
        <v>37</v>
      </c>
      <c r="F1028" t="str">
        <f t="array" ref="F1028">IFERROR(INDEX($A$2:$A$4115,SMALL(IF($A$2:$A$4115=$J$1,ROW($A$2:$A$4115)),ROW(1027:1027))-1,1),"")</f>
        <v>failed</v>
      </c>
      <c r="G1028">
        <f t="array" ref="G1028">IFERROR(INDEX($B$2:$B$4115,SMALL(IF($A$2:$A$4115=$J$1,ROW($A$2:$A$4115)),ROW(1027:1027))-1,1),"")</f>
        <v>33</v>
      </c>
    </row>
    <row r="1029" spans="1:7" x14ac:dyDescent="0.25">
      <c r="A1029" t="s">
        <v>8219</v>
      </c>
      <c r="B1029">
        <v>111</v>
      </c>
      <c r="D1029" t="str">
        <f t="array" ref="D1029">IFERROR(INDEX($A$2:$A$4115,SMALL(IF($A$2:$A$4115=$I$1,ROW($A$2:$A$4115)),ROW(1028:1028))-1,1),"")</f>
        <v>successful</v>
      </c>
      <c r="E1029">
        <f t="array" ref="E1029">IFERROR(INDEX($B$2:$B$4115,SMALL(IF($A$2:$A$4115=$I$1,ROW($A$2:$A$4115)),ROW(1028:1028))-1,1),"")</f>
        <v>99</v>
      </c>
      <c r="F1029" t="str">
        <f t="array" ref="F1029">IFERROR(INDEX($A$2:$A$4115,SMALL(IF($A$2:$A$4115=$J$1,ROW($A$2:$A$4115)),ROW(1028:1028))-1,1),"")</f>
        <v>failed</v>
      </c>
      <c r="G1029">
        <f t="array" ref="G1029">IFERROR(INDEX($B$2:$B$4115,SMALL(IF($A$2:$A$4115=$J$1,ROW($A$2:$A$4115)),ROW(1028:1028))-1,1),"")</f>
        <v>0</v>
      </c>
    </row>
    <row r="1030" spans="1:7" x14ac:dyDescent="0.25">
      <c r="A1030" t="s">
        <v>8219</v>
      </c>
      <c r="B1030">
        <v>255</v>
      </c>
      <c r="D1030" t="str">
        <f t="array" ref="D1030">IFERROR(INDEX($A$2:$A$4115,SMALL(IF($A$2:$A$4115=$I$1,ROW($A$2:$A$4115)),ROW(1029:1029))-1,1),"")</f>
        <v>successful</v>
      </c>
      <c r="E1030">
        <f t="array" ref="E1030">IFERROR(INDEX($B$2:$B$4115,SMALL(IF($A$2:$A$4115=$I$1,ROW($A$2:$A$4115)),ROW(1029:1029))-1,1),"")</f>
        <v>44</v>
      </c>
      <c r="F1030" t="str">
        <f t="array" ref="F1030">IFERROR(INDEX($A$2:$A$4115,SMALL(IF($A$2:$A$4115=$J$1,ROW($A$2:$A$4115)),ROW(1029:1029))-1,1),"")</f>
        <v>failed</v>
      </c>
      <c r="G1030">
        <f t="array" ref="G1030">IFERROR(INDEX($B$2:$B$4115,SMALL(IF($A$2:$A$4115=$J$1,ROW($A$2:$A$4115)),ROW(1029:1029))-1,1),"")</f>
        <v>0</v>
      </c>
    </row>
    <row r="1031" spans="1:7" x14ac:dyDescent="0.25">
      <c r="A1031" t="s">
        <v>8219</v>
      </c>
      <c r="B1031">
        <v>141</v>
      </c>
      <c r="D1031" t="str">
        <f t="array" ref="D1031">IFERROR(INDEX($A$2:$A$4115,SMALL(IF($A$2:$A$4115=$I$1,ROW($A$2:$A$4115)),ROW(1030:1030))-1,1),"")</f>
        <v>successful</v>
      </c>
      <c r="E1031">
        <f t="array" ref="E1031">IFERROR(INDEX($B$2:$B$4115,SMALL(IF($A$2:$A$4115=$I$1,ROW($A$2:$A$4115)),ROW(1030:1030))-1,1),"")</f>
        <v>58</v>
      </c>
      <c r="F1031" t="str">
        <f t="array" ref="F1031">IFERROR(INDEX($A$2:$A$4115,SMALL(IF($A$2:$A$4115=$J$1,ROW($A$2:$A$4115)),ROW(1030:1030))-1,1),"")</f>
        <v>failed</v>
      </c>
      <c r="G1031">
        <f t="array" ref="G1031">IFERROR(INDEX($B$2:$B$4115,SMALL(IF($A$2:$A$4115=$J$1,ROW($A$2:$A$4115)),ROW(1030:1030))-1,1),"")</f>
        <v>1</v>
      </c>
    </row>
    <row r="1032" spans="1:7" x14ac:dyDescent="0.25">
      <c r="A1032" t="s">
        <v>8219</v>
      </c>
      <c r="B1032">
        <v>159</v>
      </c>
      <c r="D1032" t="str">
        <f t="array" ref="D1032">IFERROR(INDEX($A$2:$A$4115,SMALL(IF($A$2:$A$4115=$I$1,ROW($A$2:$A$4115)),ROW(1031:1031))-1,1),"")</f>
        <v>successful</v>
      </c>
      <c r="E1032">
        <f t="array" ref="E1032">IFERROR(INDEX($B$2:$B$4115,SMALL(IF($A$2:$A$4115=$I$1,ROW($A$2:$A$4115)),ROW(1031:1031))-1,1),"")</f>
        <v>191</v>
      </c>
      <c r="F1032" t="str">
        <f t="array" ref="F1032">IFERROR(INDEX($A$2:$A$4115,SMALL(IF($A$2:$A$4115=$J$1,ROW($A$2:$A$4115)),ROW(1031:1031))-1,1),"")</f>
        <v>failed</v>
      </c>
      <c r="G1032">
        <f t="array" ref="G1032">IFERROR(INDEX($B$2:$B$4115,SMALL(IF($A$2:$A$4115=$J$1,ROW($A$2:$A$4115)),ROW(1031:1031))-1,1),"")</f>
        <v>13</v>
      </c>
    </row>
    <row r="1033" spans="1:7" x14ac:dyDescent="0.25">
      <c r="A1033" t="s">
        <v>8219</v>
      </c>
      <c r="B1033">
        <v>99</v>
      </c>
      <c r="D1033" t="str">
        <f t="array" ref="D1033">IFERROR(INDEX($A$2:$A$4115,SMALL(IF($A$2:$A$4115=$I$1,ROW($A$2:$A$4115)),ROW(1032:1032))-1,1),"")</f>
        <v>successful</v>
      </c>
      <c r="E1033">
        <f t="array" ref="E1033">IFERROR(INDEX($B$2:$B$4115,SMALL(IF($A$2:$A$4115=$I$1,ROW($A$2:$A$4115)),ROW(1032:1032))-1,1),"")</f>
        <v>40</v>
      </c>
      <c r="F1033" t="str">
        <f t="array" ref="F1033">IFERROR(INDEX($A$2:$A$4115,SMALL(IF($A$2:$A$4115=$J$1,ROW($A$2:$A$4115)),ROW(1032:1032))-1,1),"")</f>
        <v>failed</v>
      </c>
      <c r="G1033">
        <f t="array" ref="G1033">IFERROR(INDEX($B$2:$B$4115,SMALL(IF($A$2:$A$4115=$J$1,ROW($A$2:$A$4115)),ROW(1032:1032))-1,1),"")</f>
        <v>2</v>
      </c>
    </row>
    <row r="1034" spans="1:7" x14ac:dyDescent="0.25">
      <c r="A1034" t="s">
        <v>8219</v>
      </c>
      <c r="B1034">
        <v>96</v>
      </c>
      <c r="D1034" t="str">
        <f t="array" ref="D1034">IFERROR(INDEX($A$2:$A$4115,SMALL(IF($A$2:$A$4115=$I$1,ROW($A$2:$A$4115)),ROW(1033:1033))-1,1),"")</f>
        <v>successful</v>
      </c>
      <c r="E1034">
        <f t="array" ref="E1034">IFERROR(INDEX($B$2:$B$4115,SMALL(IF($A$2:$A$4115=$I$1,ROW($A$2:$A$4115)),ROW(1033:1033))-1,1),"")</f>
        <v>38</v>
      </c>
      <c r="F1034" t="str">
        <f t="array" ref="F1034">IFERROR(INDEX($A$2:$A$4115,SMALL(IF($A$2:$A$4115=$J$1,ROW($A$2:$A$4115)),ROW(1033:1033))-1,1),"")</f>
        <v>failed</v>
      </c>
      <c r="G1034">
        <f t="array" ref="G1034">IFERROR(INDEX($B$2:$B$4115,SMALL(IF($A$2:$A$4115=$J$1,ROW($A$2:$A$4115)),ROW(1033:1033))-1,1),"")</f>
        <v>36</v>
      </c>
    </row>
    <row r="1035" spans="1:7" x14ac:dyDescent="0.25">
      <c r="A1035" t="s">
        <v>8219</v>
      </c>
      <c r="B1035">
        <v>27</v>
      </c>
      <c r="D1035" t="str">
        <f t="array" ref="D1035">IFERROR(INDEX($A$2:$A$4115,SMALL(IF($A$2:$A$4115=$I$1,ROW($A$2:$A$4115)),ROW(1034:1034))-1,1),"")</f>
        <v>successful</v>
      </c>
      <c r="E1035">
        <f t="array" ref="E1035">IFERROR(INDEX($B$2:$B$4115,SMALL(IF($A$2:$A$4115=$I$1,ROW($A$2:$A$4115)),ROW(1034:1034))-1,1),"")</f>
        <v>39</v>
      </c>
      <c r="F1035" t="str">
        <f t="array" ref="F1035">IFERROR(INDEX($A$2:$A$4115,SMALL(IF($A$2:$A$4115=$J$1,ROW($A$2:$A$4115)),ROW(1034:1034))-1,1),"")</f>
        <v>failed</v>
      </c>
      <c r="G1035">
        <f t="array" ref="G1035">IFERROR(INDEX($B$2:$B$4115,SMALL(IF($A$2:$A$4115=$J$1,ROW($A$2:$A$4115)),ROW(1034:1034))-1,1),"")</f>
        <v>1</v>
      </c>
    </row>
    <row r="1036" spans="1:7" x14ac:dyDescent="0.25">
      <c r="A1036" t="s">
        <v>8219</v>
      </c>
      <c r="B1036">
        <v>166</v>
      </c>
      <c r="D1036" t="str">
        <f t="array" ref="D1036">IFERROR(INDEX($A$2:$A$4115,SMALL(IF($A$2:$A$4115=$I$1,ROW($A$2:$A$4115)),ROW(1035:1035))-1,1),"")</f>
        <v>successful</v>
      </c>
      <c r="E1036">
        <f t="array" ref="E1036">IFERROR(INDEX($B$2:$B$4115,SMALL(IF($A$2:$A$4115=$I$1,ROW($A$2:$A$4115)),ROW(1035:1035))-1,1),"")</f>
        <v>11</v>
      </c>
      <c r="F1036" t="str">
        <f t="array" ref="F1036">IFERROR(INDEX($A$2:$A$4115,SMALL(IF($A$2:$A$4115=$J$1,ROW($A$2:$A$4115)),ROW(1035:1035))-1,1),"")</f>
        <v>failed</v>
      </c>
      <c r="G1036">
        <f t="array" ref="G1036">IFERROR(INDEX($B$2:$B$4115,SMALL(IF($A$2:$A$4115=$J$1,ROW($A$2:$A$4115)),ROW(1035:1035))-1,1),"")</f>
        <v>15</v>
      </c>
    </row>
    <row r="1037" spans="1:7" x14ac:dyDescent="0.25">
      <c r="A1037" t="s">
        <v>8219</v>
      </c>
      <c r="B1037">
        <v>76</v>
      </c>
      <c r="D1037" t="str">
        <f t="array" ref="D1037">IFERROR(INDEX($A$2:$A$4115,SMALL(IF($A$2:$A$4115=$I$1,ROW($A$2:$A$4115)),ROW(1036:1036))-1,1),"")</f>
        <v>successful</v>
      </c>
      <c r="E1037">
        <f t="array" ref="E1037">IFERROR(INDEX($B$2:$B$4115,SMALL(IF($A$2:$A$4115=$I$1,ROW($A$2:$A$4115)),ROW(1036:1036))-1,1),"")</f>
        <v>107</v>
      </c>
      <c r="F1037" t="str">
        <f t="array" ref="F1037">IFERROR(INDEX($A$2:$A$4115,SMALL(IF($A$2:$A$4115=$J$1,ROW($A$2:$A$4115)),ROW(1036:1036))-1,1),"")</f>
        <v>failed</v>
      </c>
      <c r="G1037">
        <f t="array" ref="G1037">IFERROR(INDEX($B$2:$B$4115,SMALL(IF($A$2:$A$4115=$J$1,ROW($A$2:$A$4115)),ROW(1036:1036))-1,1),"")</f>
        <v>1</v>
      </c>
    </row>
    <row r="1038" spans="1:7" x14ac:dyDescent="0.25">
      <c r="A1038" t="s">
        <v>8219</v>
      </c>
      <c r="B1038">
        <v>211</v>
      </c>
      <c r="D1038" t="str">
        <f t="array" ref="D1038">IFERROR(INDEX($A$2:$A$4115,SMALL(IF($A$2:$A$4115=$I$1,ROW($A$2:$A$4115)),ROW(1037:1037))-1,1),"")</f>
        <v>successful</v>
      </c>
      <c r="E1038">
        <f t="array" ref="E1038">IFERROR(INDEX($B$2:$B$4115,SMALL(IF($A$2:$A$4115=$I$1,ROW($A$2:$A$4115)),ROW(1037:1037))-1,1),"")</f>
        <v>147</v>
      </c>
      <c r="F1038" t="str">
        <f t="array" ref="F1038">IFERROR(INDEX($A$2:$A$4115,SMALL(IF($A$2:$A$4115=$J$1,ROW($A$2:$A$4115)),ROW(1037:1037))-1,1),"")</f>
        <v>failed</v>
      </c>
      <c r="G1038">
        <f t="array" ref="G1038">IFERROR(INDEX($B$2:$B$4115,SMALL(IF($A$2:$A$4115=$J$1,ROW($A$2:$A$4115)),ROW(1037:1037))-1,1),"")</f>
        <v>0</v>
      </c>
    </row>
    <row r="1039" spans="1:7" x14ac:dyDescent="0.25">
      <c r="A1039" t="s">
        <v>8219</v>
      </c>
      <c r="B1039">
        <v>21</v>
      </c>
      <c r="D1039" t="str">
        <f t="array" ref="D1039">IFERROR(INDEX($A$2:$A$4115,SMALL(IF($A$2:$A$4115=$I$1,ROW($A$2:$A$4115)),ROW(1038:1038))-1,1),"")</f>
        <v>successful</v>
      </c>
      <c r="E1039">
        <f t="array" ref="E1039">IFERROR(INDEX($B$2:$B$4115,SMALL(IF($A$2:$A$4115=$I$1,ROW($A$2:$A$4115)),ROW(1038:1038))-1,1),"")</f>
        <v>36</v>
      </c>
      <c r="F1039" t="str">
        <f t="array" ref="F1039">IFERROR(INDEX($A$2:$A$4115,SMALL(IF($A$2:$A$4115=$J$1,ROW($A$2:$A$4115)),ROW(1038:1038))-1,1),"")</f>
        <v>failed</v>
      </c>
      <c r="G1039">
        <f t="array" ref="G1039">IFERROR(INDEX($B$2:$B$4115,SMALL(IF($A$2:$A$4115=$J$1,ROW($A$2:$A$4115)),ROW(1038:1038))-1,1),"")</f>
        <v>1</v>
      </c>
    </row>
    <row r="1040" spans="1:7" x14ac:dyDescent="0.25">
      <c r="A1040" t="s">
        <v>8219</v>
      </c>
      <c r="B1040">
        <v>61</v>
      </c>
      <c r="D1040" t="str">
        <f t="array" ref="D1040">IFERROR(INDEX($A$2:$A$4115,SMALL(IF($A$2:$A$4115=$I$1,ROW($A$2:$A$4115)),ROW(1039:1039))-1,1),"")</f>
        <v>successful</v>
      </c>
      <c r="E1040">
        <f t="array" ref="E1040">IFERROR(INDEX($B$2:$B$4115,SMALL(IF($A$2:$A$4115=$I$1,ROW($A$2:$A$4115)),ROW(1039:1039))-1,1),"")</f>
        <v>92</v>
      </c>
      <c r="F1040" t="str">
        <f t="array" ref="F1040">IFERROR(INDEX($A$2:$A$4115,SMALL(IF($A$2:$A$4115=$J$1,ROW($A$2:$A$4115)),ROW(1039:1039))-1,1),"")</f>
        <v>failed</v>
      </c>
      <c r="G1040">
        <f t="array" ref="G1040">IFERROR(INDEX($B$2:$B$4115,SMALL(IF($A$2:$A$4115=$J$1,ROW($A$2:$A$4115)),ROW(1039:1039))-1,1),"")</f>
        <v>0</v>
      </c>
    </row>
    <row r="1041" spans="1:7" x14ac:dyDescent="0.25">
      <c r="A1041" t="s">
        <v>8219</v>
      </c>
      <c r="B1041">
        <v>30</v>
      </c>
      <c r="D1041" t="str">
        <f t="array" ref="D1041">IFERROR(INDEX($A$2:$A$4115,SMALL(IF($A$2:$A$4115=$I$1,ROW($A$2:$A$4115)),ROW(1040:1040))-1,1),"")</f>
        <v>successful</v>
      </c>
      <c r="E1041">
        <f t="array" ref="E1041">IFERROR(INDEX($B$2:$B$4115,SMALL(IF($A$2:$A$4115=$I$1,ROW($A$2:$A$4115)),ROW(1040:1040))-1,1),"")</f>
        <v>35</v>
      </c>
      <c r="F1041" t="str">
        <f t="array" ref="F1041">IFERROR(INDEX($A$2:$A$4115,SMALL(IF($A$2:$A$4115=$J$1,ROW($A$2:$A$4115)),ROW(1040:1040))-1,1),"")</f>
        <v>failed</v>
      </c>
      <c r="G1041">
        <f t="array" ref="G1041">IFERROR(INDEX($B$2:$B$4115,SMALL(IF($A$2:$A$4115=$J$1,ROW($A$2:$A$4115)),ROW(1040:1040))-1,1),"")</f>
        <v>0</v>
      </c>
    </row>
    <row r="1042" spans="1:7" x14ac:dyDescent="0.25">
      <c r="A1042" t="s">
        <v>8220</v>
      </c>
      <c r="B1042">
        <v>1</v>
      </c>
      <c r="D1042" t="str">
        <f t="array" ref="D1042">IFERROR(INDEX($A$2:$A$4115,SMALL(IF($A$2:$A$4115=$I$1,ROW($A$2:$A$4115)),ROW(1041:1041))-1,1),"")</f>
        <v>successful</v>
      </c>
      <c r="E1042">
        <f t="array" ref="E1042">IFERROR(INDEX($B$2:$B$4115,SMALL(IF($A$2:$A$4115=$I$1,ROW($A$2:$A$4115)),ROW(1041:1041))-1,1),"")</f>
        <v>17</v>
      </c>
      <c r="F1042" t="str">
        <f t="array" ref="F1042">IFERROR(INDEX($A$2:$A$4115,SMALL(IF($A$2:$A$4115=$J$1,ROW($A$2:$A$4115)),ROW(1041:1041))-1,1),"")</f>
        <v>failed</v>
      </c>
      <c r="G1042">
        <f t="array" ref="G1042">IFERROR(INDEX($B$2:$B$4115,SMALL(IF($A$2:$A$4115=$J$1,ROW($A$2:$A$4115)),ROW(1041:1041))-1,1),"")</f>
        <v>1</v>
      </c>
    </row>
    <row r="1043" spans="1:7" x14ac:dyDescent="0.25">
      <c r="A1043" t="s">
        <v>8220</v>
      </c>
      <c r="B1043">
        <v>0</v>
      </c>
      <c r="D1043" t="str">
        <f t="array" ref="D1043">IFERROR(INDEX($A$2:$A$4115,SMALL(IF($A$2:$A$4115=$I$1,ROW($A$2:$A$4115)),ROW(1042:1042))-1,1),"")</f>
        <v>successful</v>
      </c>
      <c r="E1043">
        <f t="array" ref="E1043">IFERROR(INDEX($B$2:$B$4115,SMALL(IF($A$2:$A$4115=$I$1,ROW($A$2:$A$4115)),ROW(1042:1042))-1,1),"")</f>
        <v>22</v>
      </c>
      <c r="F1043" t="str">
        <f t="array" ref="F1043">IFERROR(INDEX($A$2:$A$4115,SMALL(IF($A$2:$A$4115=$J$1,ROW($A$2:$A$4115)),ROW(1042:1042))-1,1),"")</f>
        <v>failed</v>
      </c>
      <c r="G1043">
        <f t="array" ref="G1043">IFERROR(INDEX($B$2:$B$4115,SMALL(IF($A$2:$A$4115=$J$1,ROW($A$2:$A$4115)),ROW(1042:1042))-1,1),"")</f>
        <v>39</v>
      </c>
    </row>
    <row r="1044" spans="1:7" x14ac:dyDescent="0.25">
      <c r="A1044" t="s">
        <v>8220</v>
      </c>
      <c r="B1044">
        <v>1</v>
      </c>
      <c r="D1044" t="str">
        <f t="array" ref="D1044">IFERROR(INDEX($A$2:$A$4115,SMALL(IF($A$2:$A$4115=$I$1,ROW($A$2:$A$4115)),ROW(1043:1043))-1,1),"")</f>
        <v>successful</v>
      </c>
      <c r="E1044">
        <f t="array" ref="E1044">IFERROR(INDEX($B$2:$B$4115,SMALL(IF($A$2:$A$4115=$I$1,ROW($A$2:$A$4115)),ROW(1043:1043))-1,1),"")</f>
        <v>69</v>
      </c>
      <c r="F1044" t="str">
        <f t="array" ref="F1044">IFERROR(INDEX($A$2:$A$4115,SMALL(IF($A$2:$A$4115=$J$1,ROW($A$2:$A$4115)),ROW(1043:1043))-1,1),"")</f>
        <v>failed</v>
      </c>
      <c r="G1044">
        <f t="array" ref="G1044">IFERROR(INDEX($B$2:$B$4115,SMALL(IF($A$2:$A$4115=$J$1,ROW($A$2:$A$4115)),ROW(1043:1043))-1,1),"")</f>
        <v>0</v>
      </c>
    </row>
    <row r="1045" spans="1:7" x14ac:dyDescent="0.25">
      <c r="A1045" t="s">
        <v>8220</v>
      </c>
      <c r="B1045">
        <v>292</v>
      </c>
      <c r="D1045" t="str">
        <f t="array" ref="D1045">IFERROR(INDEX($A$2:$A$4115,SMALL(IF($A$2:$A$4115=$I$1,ROW($A$2:$A$4115)),ROW(1044:1044))-1,1),"")</f>
        <v>successful</v>
      </c>
      <c r="E1045">
        <f t="array" ref="E1045">IFERROR(INDEX($B$2:$B$4115,SMALL(IF($A$2:$A$4115=$I$1,ROW($A$2:$A$4115)),ROW(1044:1044))-1,1),"")</f>
        <v>13</v>
      </c>
      <c r="F1045" t="str">
        <f t="array" ref="F1045">IFERROR(INDEX($A$2:$A$4115,SMALL(IF($A$2:$A$4115=$J$1,ROW($A$2:$A$4115)),ROW(1044:1044))-1,1),"")</f>
        <v>failed</v>
      </c>
      <c r="G1045">
        <f t="array" ref="G1045">IFERROR(INDEX($B$2:$B$4115,SMALL(IF($A$2:$A$4115=$J$1,ROW($A$2:$A$4115)),ROW(1044:1044))-1,1),"")</f>
        <v>0</v>
      </c>
    </row>
    <row r="1046" spans="1:7" x14ac:dyDescent="0.25">
      <c r="A1046" t="s">
        <v>8220</v>
      </c>
      <c r="B1046">
        <v>2</v>
      </c>
      <c r="D1046" t="str">
        <f t="array" ref="D1046">IFERROR(INDEX($A$2:$A$4115,SMALL(IF($A$2:$A$4115=$I$1,ROW($A$2:$A$4115)),ROW(1045:1045))-1,1),"")</f>
        <v>successful</v>
      </c>
      <c r="E1046">
        <f t="array" ref="E1046">IFERROR(INDEX($B$2:$B$4115,SMALL(IF($A$2:$A$4115=$I$1,ROW($A$2:$A$4115)),ROW(1045:1045))-1,1),"")</f>
        <v>58</v>
      </c>
      <c r="F1046" t="str">
        <f t="array" ref="F1046">IFERROR(INDEX($A$2:$A$4115,SMALL(IF($A$2:$A$4115=$J$1,ROW($A$2:$A$4115)),ROW(1045:1045))-1,1),"")</f>
        <v>failed</v>
      </c>
      <c r="G1046">
        <f t="array" ref="G1046">IFERROR(INDEX($B$2:$B$4115,SMALL(IF($A$2:$A$4115=$J$1,ROW($A$2:$A$4115)),ROW(1045:1045))-1,1),"")</f>
        <v>3</v>
      </c>
    </row>
    <row r="1047" spans="1:7" x14ac:dyDescent="0.25">
      <c r="A1047" t="s">
        <v>8220</v>
      </c>
      <c r="B1047">
        <v>8</v>
      </c>
      <c r="D1047" t="str">
        <f t="array" ref="D1047">IFERROR(INDEX($A$2:$A$4115,SMALL(IF($A$2:$A$4115=$I$1,ROW($A$2:$A$4115)),ROW(1046:1046))-1,1),"")</f>
        <v>successful</v>
      </c>
      <c r="E1047">
        <f t="array" ref="E1047">IFERROR(INDEX($B$2:$B$4115,SMALL(IF($A$2:$A$4115=$I$1,ROW($A$2:$A$4115)),ROW(1046:1046))-1,1),"")</f>
        <v>44</v>
      </c>
      <c r="F1047" t="str">
        <f t="array" ref="F1047">IFERROR(INDEX($A$2:$A$4115,SMALL(IF($A$2:$A$4115=$J$1,ROW($A$2:$A$4115)),ROW(1046:1046))-1,1),"")</f>
        <v>failed</v>
      </c>
      <c r="G1047">
        <f t="array" ref="G1047">IFERROR(INDEX($B$2:$B$4115,SMALL(IF($A$2:$A$4115=$J$1,ROW($A$2:$A$4115)),ROW(1046:1046))-1,1),"")</f>
        <v>1</v>
      </c>
    </row>
    <row r="1048" spans="1:7" x14ac:dyDescent="0.25">
      <c r="A1048" t="s">
        <v>8220</v>
      </c>
      <c r="B1048">
        <v>0</v>
      </c>
      <c r="D1048" t="str">
        <f t="array" ref="D1048">IFERROR(INDEX($A$2:$A$4115,SMALL(IF($A$2:$A$4115=$I$1,ROW($A$2:$A$4115)),ROW(1047:1047))-1,1),"")</f>
        <v>successful</v>
      </c>
      <c r="E1048">
        <f t="array" ref="E1048">IFERROR(INDEX($B$2:$B$4115,SMALL(IF($A$2:$A$4115=$I$1,ROW($A$2:$A$4115)),ROW(1047:1047))-1,1),"")</f>
        <v>83</v>
      </c>
      <c r="F1048" t="str">
        <f t="array" ref="F1048">IFERROR(INDEX($A$2:$A$4115,SMALL(IF($A$2:$A$4115=$J$1,ROW($A$2:$A$4115)),ROW(1047:1047))-1,1),"")</f>
        <v>failed</v>
      </c>
      <c r="G1048">
        <f t="array" ref="G1048">IFERROR(INDEX($B$2:$B$4115,SMALL(IF($A$2:$A$4115=$J$1,ROW($A$2:$A$4115)),ROW(1047:1047))-1,1),"")</f>
        <v>13</v>
      </c>
    </row>
    <row r="1049" spans="1:7" x14ac:dyDescent="0.25">
      <c r="A1049" t="s">
        <v>8220</v>
      </c>
      <c r="B1049">
        <v>1</v>
      </c>
      <c r="D1049" t="str">
        <f t="array" ref="D1049">IFERROR(INDEX($A$2:$A$4115,SMALL(IF($A$2:$A$4115=$I$1,ROW($A$2:$A$4115)),ROW(1048:1048))-1,1),"")</f>
        <v>successful</v>
      </c>
      <c r="E1049">
        <f t="array" ref="E1049">IFERROR(INDEX($B$2:$B$4115,SMALL(IF($A$2:$A$4115=$I$1,ROW($A$2:$A$4115)),ROW(1048:1048))-1,1),"")</f>
        <v>117</v>
      </c>
      <c r="F1049" t="str">
        <f t="array" ref="F1049">IFERROR(INDEX($A$2:$A$4115,SMALL(IF($A$2:$A$4115=$J$1,ROW($A$2:$A$4115)),ROW(1048:1048))-1,1),"")</f>
        <v>failed</v>
      </c>
      <c r="G1049">
        <f t="array" ref="G1049">IFERROR(INDEX($B$2:$B$4115,SMALL(IF($A$2:$A$4115=$J$1,ROW($A$2:$A$4115)),ROW(1048:1048))-1,1),"")</f>
        <v>0</v>
      </c>
    </row>
    <row r="1050" spans="1:7" x14ac:dyDescent="0.25">
      <c r="A1050" t="s">
        <v>8220</v>
      </c>
      <c r="B1050">
        <v>4</v>
      </c>
      <c r="D1050" t="str">
        <f t="array" ref="D1050">IFERROR(INDEX($A$2:$A$4115,SMALL(IF($A$2:$A$4115=$I$1,ROW($A$2:$A$4115)),ROW(1049:1049))-1,1),"")</f>
        <v>successful</v>
      </c>
      <c r="E1050">
        <f t="array" ref="E1050">IFERROR(INDEX($B$2:$B$4115,SMALL(IF($A$2:$A$4115=$I$1,ROW($A$2:$A$4115)),ROW(1049:1049))-1,1),"")</f>
        <v>32</v>
      </c>
      <c r="F1050" t="str">
        <f t="array" ref="F1050">IFERROR(INDEX($A$2:$A$4115,SMALL(IF($A$2:$A$4115=$J$1,ROW($A$2:$A$4115)),ROW(1049:1049))-1,1),"")</f>
        <v>failed</v>
      </c>
      <c r="G1050">
        <f t="array" ref="G1050">IFERROR(INDEX($B$2:$B$4115,SMALL(IF($A$2:$A$4115=$J$1,ROW($A$2:$A$4115)),ROW(1049:1049))-1,1),"")</f>
        <v>6</v>
      </c>
    </row>
    <row r="1051" spans="1:7" x14ac:dyDescent="0.25">
      <c r="A1051" t="s">
        <v>8220</v>
      </c>
      <c r="B1051">
        <v>0</v>
      </c>
      <c r="D1051" t="str">
        <f t="array" ref="D1051">IFERROR(INDEX($A$2:$A$4115,SMALL(IF($A$2:$A$4115=$I$1,ROW($A$2:$A$4115)),ROW(1050:1050))-1,1),"")</f>
        <v>successful</v>
      </c>
      <c r="E1051">
        <f t="array" ref="E1051">IFERROR(INDEX($B$2:$B$4115,SMALL(IF($A$2:$A$4115=$I$1,ROW($A$2:$A$4115)),ROW(1050:1050))-1,1),"")</f>
        <v>8</v>
      </c>
      <c r="F1051" t="str">
        <f t="array" ref="F1051">IFERROR(INDEX($A$2:$A$4115,SMALL(IF($A$2:$A$4115=$J$1,ROW($A$2:$A$4115)),ROW(1050:1050))-1,1),"")</f>
        <v>failed</v>
      </c>
      <c r="G1051">
        <f t="array" ref="G1051">IFERROR(INDEX($B$2:$B$4115,SMALL(IF($A$2:$A$4115=$J$1,ROW($A$2:$A$4115)),ROW(1050:1050))-1,1),"")</f>
        <v>0</v>
      </c>
    </row>
    <row r="1052" spans="1:7" x14ac:dyDescent="0.25">
      <c r="A1052" t="s">
        <v>8220</v>
      </c>
      <c r="B1052">
        <v>0</v>
      </c>
      <c r="D1052" t="str">
        <f t="array" ref="D1052">IFERROR(INDEX($A$2:$A$4115,SMALL(IF($A$2:$A$4115=$I$1,ROW($A$2:$A$4115)),ROW(1051:1051))-1,1),"")</f>
        <v>successful</v>
      </c>
      <c r="E1052">
        <f t="array" ref="E1052">IFERROR(INDEX($B$2:$B$4115,SMALL(IF($A$2:$A$4115=$I$1,ROW($A$2:$A$4115)),ROW(1051:1051))-1,1),"")</f>
        <v>340</v>
      </c>
      <c r="F1052" t="str">
        <f t="array" ref="F1052">IFERROR(INDEX($A$2:$A$4115,SMALL(IF($A$2:$A$4115=$J$1,ROW($A$2:$A$4115)),ROW(1051:1051))-1,1),"")</f>
        <v>failed</v>
      </c>
      <c r="G1052">
        <f t="array" ref="G1052">IFERROR(INDEX($B$2:$B$4115,SMALL(IF($A$2:$A$4115=$J$1,ROW($A$2:$A$4115)),ROW(1051:1051))-1,1),"")</f>
        <v>14</v>
      </c>
    </row>
    <row r="1053" spans="1:7" x14ac:dyDescent="0.25">
      <c r="A1053" t="s">
        <v>8220</v>
      </c>
      <c r="B1053">
        <v>0</v>
      </c>
      <c r="D1053" t="str">
        <f t="array" ref="D1053">IFERROR(INDEX($A$2:$A$4115,SMALL(IF($A$2:$A$4115=$I$1,ROW($A$2:$A$4115)),ROW(1052:1052))-1,1),"")</f>
        <v>successful</v>
      </c>
      <c r="E1053">
        <f t="array" ref="E1053">IFERROR(INDEX($B$2:$B$4115,SMALL(IF($A$2:$A$4115=$I$1,ROW($A$2:$A$4115)),ROW(1052:1052))-1,1),"")</f>
        <v>7</v>
      </c>
      <c r="F1053" t="str">
        <f t="array" ref="F1053">IFERROR(INDEX($A$2:$A$4115,SMALL(IF($A$2:$A$4115=$J$1,ROW($A$2:$A$4115)),ROW(1052:1052))-1,1),"")</f>
        <v>failed</v>
      </c>
      <c r="G1053">
        <f t="array" ref="G1053">IFERROR(INDEX($B$2:$B$4115,SMALL(IF($A$2:$A$4115=$J$1,ROW($A$2:$A$4115)),ROW(1052:1052))-1,1),"")</f>
        <v>5</v>
      </c>
    </row>
    <row r="1054" spans="1:7" x14ac:dyDescent="0.25">
      <c r="A1054" t="s">
        <v>8220</v>
      </c>
      <c r="B1054">
        <v>0</v>
      </c>
      <c r="D1054" t="str">
        <f t="array" ref="D1054">IFERROR(INDEX($A$2:$A$4115,SMALL(IF($A$2:$A$4115=$I$1,ROW($A$2:$A$4115)),ROW(1053:1053))-1,1),"")</f>
        <v>successful</v>
      </c>
      <c r="E1054">
        <f t="array" ref="E1054">IFERROR(INDEX($B$2:$B$4115,SMALL(IF($A$2:$A$4115=$I$1,ROW($A$2:$A$4115)),ROW(1053:1053))-1,1),"")</f>
        <v>19</v>
      </c>
      <c r="F1054" t="str">
        <f t="array" ref="F1054">IFERROR(INDEX($A$2:$A$4115,SMALL(IF($A$2:$A$4115=$J$1,ROW($A$2:$A$4115)),ROW(1053:1053))-1,1),"")</f>
        <v>failed</v>
      </c>
      <c r="G1054">
        <f t="array" ref="G1054">IFERROR(INDEX($B$2:$B$4115,SMALL(IF($A$2:$A$4115=$J$1,ROW($A$2:$A$4115)),ROW(1053:1053))-1,1),"")</f>
        <v>6</v>
      </c>
    </row>
    <row r="1055" spans="1:7" x14ac:dyDescent="0.25">
      <c r="A1055" t="s">
        <v>8220</v>
      </c>
      <c r="B1055">
        <v>1</v>
      </c>
      <c r="D1055" t="str">
        <f t="array" ref="D1055">IFERROR(INDEX($A$2:$A$4115,SMALL(IF($A$2:$A$4115=$I$1,ROW($A$2:$A$4115)),ROW(1054:1054))-1,1),"")</f>
        <v>successful</v>
      </c>
      <c r="E1055">
        <f t="array" ref="E1055">IFERROR(INDEX($B$2:$B$4115,SMALL(IF($A$2:$A$4115=$I$1,ROW($A$2:$A$4115)),ROW(1054:1054))-1,1),"")</f>
        <v>47</v>
      </c>
      <c r="F1055" t="str">
        <f t="array" ref="F1055">IFERROR(INDEX($A$2:$A$4115,SMALL(IF($A$2:$A$4115=$J$1,ROW($A$2:$A$4115)),ROW(1054:1054))-1,1),"")</f>
        <v>failed</v>
      </c>
      <c r="G1055">
        <f t="array" ref="G1055">IFERROR(INDEX($B$2:$B$4115,SMALL(IF($A$2:$A$4115=$J$1,ROW($A$2:$A$4115)),ROW(1054:1054))-1,1),"")</f>
        <v>15</v>
      </c>
    </row>
    <row r="1056" spans="1:7" x14ac:dyDescent="0.25">
      <c r="A1056" t="s">
        <v>8220</v>
      </c>
      <c r="B1056">
        <v>0</v>
      </c>
      <c r="D1056" t="str">
        <f t="array" ref="D1056">IFERROR(INDEX($A$2:$A$4115,SMALL(IF($A$2:$A$4115=$I$1,ROW($A$2:$A$4115)),ROW(1055:1055))-1,1),"")</f>
        <v>successful</v>
      </c>
      <c r="E1056">
        <f t="array" ref="E1056">IFERROR(INDEX($B$2:$B$4115,SMALL(IF($A$2:$A$4115=$I$1,ROW($A$2:$A$4115)),ROW(1055:1055))-1,1),"")</f>
        <v>13</v>
      </c>
      <c r="F1056" t="str">
        <f t="array" ref="F1056">IFERROR(INDEX($A$2:$A$4115,SMALL(IF($A$2:$A$4115=$J$1,ROW($A$2:$A$4115)),ROW(1055:1055))-1,1),"")</f>
        <v>failed</v>
      </c>
      <c r="G1056">
        <f t="array" ref="G1056">IFERROR(INDEX($B$2:$B$4115,SMALL(IF($A$2:$A$4115=$J$1,ROW($A$2:$A$4115)),ROW(1055:1055))-1,1),"")</f>
        <v>0</v>
      </c>
    </row>
    <row r="1057" spans="1:7" x14ac:dyDescent="0.25">
      <c r="A1057" t="s">
        <v>8220</v>
      </c>
      <c r="B1057">
        <v>0</v>
      </c>
      <c r="D1057" t="str">
        <f t="array" ref="D1057">IFERROR(INDEX($A$2:$A$4115,SMALL(IF($A$2:$A$4115=$I$1,ROW($A$2:$A$4115)),ROW(1056:1056))-1,1),"")</f>
        <v>successful</v>
      </c>
      <c r="E1057">
        <f t="array" ref="E1057">IFERROR(INDEX($B$2:$B$4115,SMALL(IF($A$2:$A$4115=$I$1,ROW($A$2:$A$4115)),ROW(1056:1056))-1,1),"")</f>
        <v>90</v>
      </c>
      <c r="F1057" t="str">
        <f t="array" ref="F1057">IFERROR(INDEX($A$2:$A$4115,SMALL(IF($A$2:$A$4115=$J$1,ROW($A$2:$A$4115)),ROW(1056:1056))-1,1),"")</f>
        <v>failed</v>
      </c>
      <c r="G1057">
        <f t="array" ref="G1057">IFERROR(INDEX($B$2:$B$4115,SMALL(IF($A$2:$A$4115=$J$1,ROW($A$2:$A$4115)),ROW(1056:1056))-1,1),"")</f>
        <v>1</v>
      </c>
    </row>
    <row r="1058" spans="1:7" x14ac:dyDescent="0.25">
      <c r="A1058" t="s">
        <v>8220</v>
      </c>
      <c r="B1058">
        <v>0</v>
      </c>
      <c r="D1058" t="str">
        <f t="array" ref="D1058">IFERROR(INDEX($A$2:$A$4115,SMALL(IF($A$2:$A$4115=$I$1,ROW($A$2:$A$4115)),ROW(1057:1057))-1,1),"")</f>
        <v>successful</v>
      </c>
      <c r="E1058">
        <f t="array" ref="E1058">IFERROR(INDEX($B$2:$B$4115,SMALL(IF($A$2:$A$4115=$I$1,ROW($A$2:$A$4115)),ROW(1057:1057))-1,1),"")</f>
        <v>63</v>
      </c>
      <c r="F1058" t="str">
        <f t="array" ref="F1058">IFERROR(INDEX($A$2:$A$4115,SMALL(IF($A$2:$A$4115=$J$1,ROW($A$2:$A$4115)),ROW(1057:1057))-1,1),"")</f>
        <v>failed</v>
      </c>
      <c r="G1058">
        <f t="array" ref="G1058">IFERROR(INDEX($B$2:$B$4115,SMALL(IF($A$2:$A$4115=$J$1,ROW($A$2:$A$4115)),ROW(1057:1057))-1,1),"")</f>
        <v>9</v>
      </c>
    </row>
    <row r="1059" spans="1:7" x14ac:dyDescent="0.25">
      <c r="A1059" t="s">
        <v>8220</v>
      </c>
      <c r="B1059">
        <v>0</v>
      </c>
      <c r="D1059" t="str">
        <f t="array" ref="D1059">IFERROR(INDEX($A$2:$A$4115,SMALL(IF($A$2:$A$4115=$I$1,ROW($A$2:$A$4115)),ROW(1058:1058))-1,1),"")</f>
        <v>successful</v>
      </c>
      <c r="E1059">
        <f t="array" ref="E1059">IFERROR(INDEX($B$2:$B$4115,SMALL(IF($A$2:$A$4115=$I$1,ROW($A$2:$A$4115)),ROW(1058:1058))-1,1),"")</f>
        <v>26</v>
      </c>
      <c r="F1059" t="str">
        <f t="array" ref="F1059">IFERROR(INDEX($A$2:$A$4115,SMALL(IF($A$2:$A$4115=$J$1,ROW($A$2:$A$4115)),ROW(1058:1058))-1,1),"")</f>
        <v>failed</v>
      </c>
      <c r="G1059">
        <f t="array" ref="G1059">IFERROR(INDEX($B$2:$B$4115,SMALL(IF($A$2:$A$4115=$J$1,ROW($A$2:$A$4115)),ROW(1058:1058))-1,1),"")</f>
        <v>3</v>
      </c>
    </row>
    <row r="1060" spans="1:7" x14ac:dyDescent="0.25">
      <c r="A1060" t="s">
        <v>8220</v>
      </c>
      <c r="B1060">
        <v>0</v>
      </c>
      <c r="D1060" t="str">
        <f t="array" ref="D1060">IFERROR(INDEX($A$2:$A$4115,SMALL(IF($A$2:$A$4115=$I$1,ROW($A$2:$A$4115)),ROW(1059:1059))-1,1),"")</f>
        <v>successful</v>
      </c>
      <c r="E1060">
        <f t="array" ref="E1060">IFERROR(INDEX($B$2:$B$4115,SMALL(IF($A$2:$A$4115=$I$1,ROW($A$2:$A$4115)),ROW(1059:1059))-1,1),"")</f>
        <v>71</v>
      </c>
      <c r="F1060" t="str">
        <f t="array" ref="F1060">IFERROR(INDEX($A$2:$A$4115,SMALL(IF($A$2:$A$4115=$J$1,ROW($A$2:$A$4115)),ROW(1059:1059))-1,1),"")</f>
        <v>failed</v>
      </c>
      <c r="G1060">
        <f t="array" ref="G1060">IFERROR(INDEX($B$2:$B$4115,SMALL(IF($A$2:$A$4115=$J$1,ROW($A$2:$A$4115)),ROW(1059:1059))-1,1),"")</f>
        <v>3</v>
      </c>
    </row>
    <row r="1061" spans="1:7" x14ac:dyDescent="0.25">
      <c r="A1061" t="s">
        <v>8220</v>
      </c>
      <c r="B1061">
        <v>0</v>
      </c>
      <c r="D1061" t="str">
        <f t="array" ref="D1061">IFERROR(INDEX($A$2:$A$4115,SMALL(IF($A$2:$A$4115=$I$1,ROW($A$2:$A$4115)),ROW(1060:1060))-1,1),"")</f>
        <v>successful</v>
      </c>
      <c r="E1061">
        <f t="array" ref="E1061">IFERROR(INDEX($B$2:$B$4115,SMALL(IF($A$2:$A$4115=$I$1,ROW($A$2:$A$4115)),ROW(1060:1060))-1,1),"")</f>
        <v>38</v>
      </c>
      <c r="F1061" t="str">
        <f t="array" ref="F1061">IFERROR(INDEX($A$2:$A$4115,SMALL(IF($A$2:$A$4115=$J$1,ROW($A$2:$A$4115)),ROW(1060:1060))-1,1),"")</f>
        <v>failed</v>
      </c>
      <c r="G1061">
        <f t="array" ref="G1061">IFERROR(INDEX($B$2:$B$4115,SMALL(IF($A$2:$A$4115=$J$1,ROW($A$2:$A$4115)),ROW(1060:1060))-1,1),"")</f>
        <v>1</v>
      </c>
    </row>
    <row r="1062" spans="1:7" x14ac:dyDescent="0.25">
      <c r="A1062" t="s">
        <v>8220</v>
      </c>
      <c r="B1062">
        <v>1</v>
      </c>
      <c r="D1062" t="str">
        <f t="array" ref="D1062">IFERROR(INDEX($A$2:$A$4115,SMALL(IF($A$2:$A$4115=$I$1,ROW($A$2:$A$4115)),ROW(1061:1061))-1,1),"")</f>
        <v>successful</v>
      </c>
      <c r="E1062">
        <f t="array" ref="E1062">IFERROR(INDEX($B$2:$B$4115,SMALL(IF($A$2:$A$4115=$I$1,ROW($A$2:$A$4115)),ROW(1061:1061))-1,1),"")</f>
        <v>859</v>
      </c>
      <c r="F1062" t="str">
        <f t="array" ref="F1062">IFERROR(INDEX($A$2:$A$4115,SMALL(IF($A$2:$A$4115=$J$1,ROW($A$2:$A$4115)),ROW(1061:1061))-1,1),"")</f>
        <v>failed</v>
      </c>
      <c r="G1062">
        <f t="array" ref="G1062">IFERROR(INDEX($B$2:$B$4115,SMALL(IF($A$2:$A$4115=$J$1,ROW($A$2:$A$4115)),ROW(1061:1061))-1,1),"")</f>
        <v>3</v>
      </c>
    </row>
    <row r="1063" spans="1:7" x14ac:dyDescent="0.25">
      <c r="A1063" t="s">
        <v>8220</v>
      </c>
      <c r="B1063">
        <v>0</v>
      </c>
      <c r="D1063" t="str">
        <f t="array" ref="D1063">IFERROR(INDEX($A$2:$A$4115,SMALL(IF($A$2:$A$4115=$I$1,ROW($A$2:$A$4115)),ROW(1062:1062))-1,1),"")</f>
        <v>successful</v>
      </c>
      <c r="E1063">
        <f t="array" ref="E1063">IFERROR(INDEX($B$2:$B$4115,SMALL(IF($A$2:$A$4115=$I$1,ROW($A$2:$A$4115)),ROW(1062:1062))-1,1),"")</f>
        <v>21</v>
      </c>
      <c r="F1063" t="str">
        <f t="array" ref="F1063">IFERROR(INDEX($A$2:$A$4115,SMALL(IF($A$2:$A$4115=$J$1,ROW($A$2:$A$4115)),ROW(1062:1062))-1,1),"")</f>
        <v>failed</v>
      </c>
      <c r="G1063">
        <f t="array" ref="G1063">IFERROR(INDEX($B$2:$B$4115,SMALL(IF($A$2:$A$4115=$J$1,ROW($A$2:$A$4115)),ROW(1062:1062))-1,1),"")</f>
        <v>0</v>
      </c>
    </row>
    <row r="1064" spans="1:7" x14ac:dyDescent="0.25">
      <c r="A1064" t="s">
        <v>8220</v>
      </c>
      <c r="B1064">
        <v>4</v>
      </c>
      <c r="D1064" t="str">
        <f t="array" ref="D1064">IFERROR(INDEX($A$2:$A$4115,SMALL(IF($A$2:$A$4115=$I$1,ROW($A$2:$A$4115)),ROW(1063:1063))-1,1),"")</f>
        <v>successful</v>
      </c>
      <c r="E1064">
        <f t="array" ref="E1064">IFERROR(INDEX($B$2:$B$4115,SMALL(IF($A$2:$A$4115=$I$1,ROW($A$2:$A$4115)),ROW(1063:1063))-1,1),"")</f>
        <v>78</v>
      </c>
      <c r="F1064" t="str">
        <f t="array" ref="F1064">IFERROR(INDEX($A$2:$A$4115,SMALL(IF($A$2:$A$4115=$J$1,ROW($A$2:$A$4115)),ROW(1063:1063))-1,1),"")</f>
        <v>failed</v>
      </c>
      <c r="G1064">
        <f t="array" ref="G1064">IFERROR(INDEX($B$2:$B$4115,SMALL(IF($A$2:$A$4115=$J$1,ROW($A$2:$A$4115)),ROW(1063:1063))-1,1),"")</f>
        <v>2</v>
      </c>
    </row>
    <row r="1065" spans="1:7" x14ac:dyDescent="0.25">
      <c r="A1065" t="s">
        <v>8220</v>
      </c>
      <c r="B1065">
        <v>0</v>
      </c>
      <c r="D1065" t="str">
        <f t="array" ref="D1065">IFERROR(INDEX($A$2:$A$4115,SMALL(IF($A$2:$A$4115=$I$1,ROW($A$2:$A$4115)),ROW(1064:1064))-1,1),"")</f>
        <v>successful</v>
      </c>
      <c r="E1065">
        <f t="array" ref="E1065">IFERROR(INDEX($B$2:$B$4115,SMALL(IF($A$2:$A$4115=$I$1,ROW($A$2:$A$4115)),ROW(1064:1064))-1,1),"")</f>
        <v>53</v>
      </c>
      <c r="F1065" t="str">
        <f t="array" ref="F1065">IFERROR(INDEX($A$2:$A$4115,SMALL(IF($A$2:$A$4115=$J$1,ROW($A$2:$A$4115)),ROW(1064:1064))-1,1),"")</f>
        <v>failed</v>
      </c>
      <c r="G1065">
        <f t="array" ref="G1065">IFERROR(INDEX($B$2:$B$4115,SMALL(IF($A$2:$A$4115=$J$1,ROW($A$2:$A$4115)),ROW(1064:1064))-1,1),"")</f>
        <v>10</v>
      </c>
    </row>
    <row r="1066" spans="1:7" x14ac:dyDescent="0.25">
      <c r="A1066" t="s">
        <v>8221</v>
      </c>
      <c r="B1066">
        <v>123</v>
      </c>
      <c r="D1066" t="str">
        <f t="array" ref="D1066">IFERROR(INDEX($A$2:$A$4115,SMALL(IF($A$2:$A$4115=$I$1,ROW($A$2:$A$4115)),ROW(1065:1065))-1,1),"")</f>
        <v>successful</v>
      </c>
      <c r="E1066">
        <f t="array" ref="E1066">IFERROR(INDEX($B$2:$B$4115,SMALL(IF($A$2:$A$4115=$I$1,ROW($A$2:$A$4115)),ROW(1065:1065))-1,1),"")</f>
        <v>356</v>
      </c>
      <c r="F1066" t="str">
        <f t="array" ref="F1066">IFERROR(INDEX($A$2:$A$4115,SMALL(IF($A$2:$A$4115=$J$1,ROW($A$2:$A$4115)),ROW(1065:1065))-1,1),"")</f>
        <v>failed</v>
      </c>
      <c r="G1066">
        <f t="array" ref="G1066">IFERROR(INDEX($B$2:$B$4115,SMALL(IF($A$2:$A$4115=$J$1,ROW($A$2:$A$4115)),ROW(1065:1065))-1,1),"")</f>
        <v>60</v>
      </c>
    </row>
    <row r="1067" spans="1:7" x14ac:dyDescent="0.25">
      <c r="A1067" t="s">
        <v>8221</v>
      </c>
      <c r="B1067">
        <v>5</v>
      </c>
      <c r="D1067" t="str">
        <f t="array" ref="D1067">IFERROR(INDEX($A$2:$A$4115,SMALL(IF($A$2:$A$4115=$I$1,ROW($A$2:$A$4115)),ROW(1066:1066))-1,1),"")</f>
        <v>successful</v>
      </c>
      <c r="E1067">
        <f t="array" ref="E1067">IFERROR(INDEX($B$2:$B$4115,SMALL(IF($A$2:$A$4115=$I$1,ROW($A$2:$A$4115)),ROW(1066:1066))-1,1),"")</f>
        <v>279</v>
      </c>
      <c r="F1067" t="str">
        <f t="array" ref="F1067">IFERROR(INDEX($A$2:$A$4115,SMALL(IF($A$2:$A$4115=$J$1,ROW($A$2:$A$4115)),ROW(1066:1066))-1,1),"")</f>
        <v>failed</v>
      </c>
      <c r="G1067">
        <f t="array" ref="G1067">IFERROR(INDEX($B$2:$B$4115,SMALL(IF($A$2:$A$4115=$J$1,ROW($A$2:$A$4115)),ROW(1066:1066))-1,1),"")</f>
        <v>5</v>
      </c>
    </row>
    <row r="1068" spans="1:7" x14ac:dyDescent="0.25">
      <c r="A1068" t="s">
        <v>8221</v>
      </c>
      <c r="B1068">
        <v>148</v>
      </c>
      <c r="D1068" t="str">
        <f t="array" ref="D1068">IFERROR(INDEX($A$2:$A$4115,SMALL(IF($A$2:$A$4115=$I$1,ROW($A$2:$A$4115)),ROW(1067:1067))-1,1),"")</f>
        <v>successful</v>
      </c>
      <c r="E1068">
        <f t="array" ref="E1068">IFERROR(INDEX($B$2:$B$4115,SMALL(IF($A$2:$A$4115=$I$1,ROW($A$2:$A$4115)),ROW(1067:1067))-1,1),"")</f>
        <v>266</v>
      </c>
      <c r="F1068" t="str">
        <f t="array" ref="F1068">IFERROR(INDEX($A$2:$A$4115,SMALL(IF($A$2:$A$4115=$J$1,ROW($A$2:$A$4115)),ROW(1067:1067))-1,1),"")</f>
        <v>failed</v>
      </c>
      <c r="G1068">
        <f t="array" ref="G1068">IFERROR(INDEX($B$2:$B$4115,SMALL(IF($A$2:$A$4115=$J$1,ROW($A$2:$A$4115)),ROW(1067:1067))-1,1),"")</f>
        <v>9</v>
      </c>
    </row>
    <row r="1069" spans="1:7" x14ac:dyDescent="0.25">
      <c r="A1069" t="s">
        <v>8221</v>
      </c>
      <c r="B1069">
        <v>10</v>
      </c>
      <c r="D1069" t="str">
        <f t="array" ref="D1069">IFERROR(INDEX($A$2:$A$4115,SMALL(IF($A$2:$A$4115=$I$1,ROW($A$2:$A$4115)),ROW(1068:1068))-1,1),"")</f>
        <v>successful</v>
      </c>
      <c r="E1069">
        <f t="array" ref="E1069">IFERROR(INDEX($B$2:$B$4115,SMALL(IF($A$2:$A$4115=$I$1,ROW($A$2:$A$4115)),ROW(1068:1068))-1,1),"")</f>
        <v>623</v>
      </c>
      <c r="F1069" t="str">
        <f t="array" ref="F1069">IFERROR(INDEX($A$2:$A$4115,SMALL(IF($A$2:$A$4115=$J$1,ROW($A$2:$A$4115)),ROW(1068:1068))-1,1),"")</f>
        <v>failed</v>
      </c>
      <c r="G1069">
        <f t="array" ref="G1069">IFERROR(INDEX($B$2:$B$4115,SMALL(IF($A$2:$A$4115=$J$1,ROW($A$2:$A$4115)),ROW(1068:1068))-1,1),"")</f>
        <v>13</v>
      </c>
    </row>
    <row r="1070" spans="1:7" x14ac:dyDescent="0.25">
      <c r="A1070" t="s">
        <v>8221</v>
      </c>
      <c r="B1070">
        <v>4</v>
      </c>
      <c r="D1070" t="str">
        <f t="array" ref="D1070">IFERROR(INDEX($A$2:$A$4115,SMALL(IF($A$2:$A$4115=$I$1,ROW($A$2:$A$4115)),ROW(1069:1069))-1,1),"")</f>
        <v>successful</v>
      </c>
      <c r="E1070">
        <f t="array" ref="E1070">IFERROR(INDEX($B$2:$B$4115,SMALL(IF($A$2:$A$4115=$I$1,ROW($A$2:$A$4115)),ROW(1069:1069))-1,1),"")</f>
        <v>392</v>
      </c>
      <c r="F1070" t="str">
        <f t="array" ref="F1070">IFERROR(INDEX($A$2:$A$4115,SMALL(IF($A$2:$A$4115=$J$1,ROW($A$2:$A$4115)),ROW(1069:1069))-1,1),"")</f>
        <v>failed</v>
      </c>
      <c r="G1070">
        <f t="array" ref="G1070">IFERROR(INDEX($B$2:$B$4115,SMALL(IF($A$2:$A$4115=$J$1,ROW($A$2:$A$4115)),ROW(1069:1069))-1,1),"")</f>
        <v>0</v>
      </c>
    </row>
    <row r="1071" spans="1:7" x14ac:dyDescent="0.25">
      <c r="A1071" t="s">
        <v>8221</v>
      </c>
      <c r="B1071">
        <v>21</v>
      </c>
      <c r="D1071" t="str">
        <f t="array" ref="D1071">IFERROR(INDEX($A$2:$A$4115,SMALL(IF($A$2:$A$4115=$I$1,ROW($A$2:$A$4115)),ROW(1070:1070))-1,1),"")</f>
        <v>successful</v>
      </c>
      <c r="E1071">
        <f t="array" ref="E1071">IFERROR(INDEX($B$2:$B$4115,SMALL(IF($A$2:$A$4115=$I$1,ROW($A$2:$A$4115)),ROW(1070:1070))-1,1),"")</f>
        <v>3562</v>
      </c>
      <c r="F1071" t="str">
        <f t="array" ref="F1071">IFERROR(INDEX($A$2:$A$4115,SMALL(IF($A$2:$A$4115=$J$1,ROW($A$2:$A$4115)),ROW(1070:1070))-1,1),"")</f>
        <v>failed</v>
      </c>
      <c r="G1071">
        <f t="array" ref="G1071">IFERROR(INDEX($B$2:$B$4115,SMALL(IF($A$2:$A$4115=$J$1,ROW($A$2:$A$4115)),ROW(1070:1070))-1,1),"")</f>
        <v>8</v>
      </c>
    </row>
    <row r="1072" spans="1:7" x14ac:dyDescent="0.25">
      <c r="A1072" t="s">
        <v>8221</v>
      </c>
      <c r="B1072">
        <v>2</v>
      </c>
      <c r="D1072" t="str">
        <f t="array" ref="D1072">IFERROR(INDEX($A$2:$A$4115,SMALL(IF($A$2:$A$4115=$I$1,ROW($A$2:$A$4115)),ROW(1071:1071))-1,1),"")</f>
        <v>successful</v>
      </c>
      <c r="E1072">
        <f t="array" ref="E1072">IFERROR(INDEX($B$2:$B$4115,SMALL(IF($A$2:$A$4115=$I$1,ROW($A$2:$A$4115)),ROW(1071:1071))-1,1),"")</f>
        <v>514</v>
      </c>
      <c r="F1072" t="str">
        <f t="array" ref="F1072">IFERROR(INDEX($A$2:$A$4115,SMALL(IF($A$2:$A$4115=$J$1,ROW($A$2:$A$4115)),ROW(1071:1071))-1,1),"")</f>
        <v>failed</v>
      </c>
      <c r="G1072">
        <f t="array" ref="G1072">IFERROR(INDEX($B$2:$B$4115,SMALL(IF($A$2:$A$4115=$J$1,ROW($A$2:$A$4115)),ROW(1071:1071))-1,1),"")</f>
        <v>3</v>
      </c>
    </row>
    <row r="1073" spans="1:7" x14ac:dyDescent="0.25">
      <c r="A1073" t="s">
        <v>8221</v>
      </c>
      <c r="B1073">
        <v>0</v>
      </c>
      <c r="D1073" t="str">
        <f t="array" ref="D1073">IFERROR(INDEX($A$2:$A$4115,SMALL(IF($A$2:$A$4115=$I$1,ROW($A$2:$A$4115)),ROW(1072:1072))-1,1),"")</f>
        <v>successful</v>
      </c>
      <c r="E1073">
        <f t="array" ref="E1073">IFERROR(INDEX($B$2:$B$4115,SMALL(IF($A$2:$A$4115=$I$1,ROW($A$2:$A$4115)),ROW(1072:1072))-1,1),"")</f>
        <v>88</v>
      </c>
      <c r="F1073" t="str">
        <f t="array" ref="F1073">IFERROR(INDEX($A$2:$A$4115,SMALL(IF($A$2:$A$4115=$J$1,ROW($A$2:$A$4115)),ROW(1072:1072))-1,1),"")</f>
        <v>failed</v>
      </c>
      <c r="G1073">
        <f t="array" ref="G1073">IFERROR(INDEX($B$2:$B$4115,SMALL(IF($A$2:$A$4115=$J$1,ROW($A$2:$A$4115)),ROW(1072:1072))-1,1),"")</f>
        <v>3</v>
      </c>
    </row>
    <row r="1074" spans="1:7" x14ac:dyDescent="0.25">
      <c r="A1074" t="s">
        <v>8221</v>
      </c>
      <c r="B1074">
        <v>4</v>
      </c>
      <c r="D1074" t="str">
        <f t="array" ref="D1074">IFERROR(INDEX($A$2:$A$4115,SMALL(IF($A$2:$A$4115=$I$1,ROW($A$2:$A$4115)),ROW(1073:1073))-1,1),"")</f>
        <v>successful</v>
      </c>
      <c r="E1074">
        <f t="array" ref="E1074">IFERROR(INDEX($B$2:$B$4115,SMALL(IF($A$2:$A$4115=$I$1,ROW($A$2:$A$4115)),ROW(1073:1073))-1,1),"")</f>
        <v>537</v>
      </c>
      <c r="F1074" t="str">
        <f t="array" ref="F1074">IFERROR(INDEX($A$2:$A$4115,SMALL(IF($A$2:$A$4115=$J$1,ROW($A$2:$A$4115)),ROW(1073:1073))-1,1),"")</f>
        <v>failed</v>
      </c>
      <c r="G1074">
        <f t="array" ref="G1074">IFERROR(INDEX($B$2:$B$4115,SMALL(IF($A$2:$A$4115=$J$1,ROW($A$2:$A$4115)),ROW(1073:1073))-1,1),"")</f>
        <v>0</v>
      </c>
    </row>
    <row r="1075" spans="1:7" x14ac:dyDescent="0.25">
      <c r="A1075" t="s">
        <v>8221</v>
      </c>
      <c r="B1075">
        <v>1</v>
      </c>
      <c r="D1075" t="str">
        <f t="array" ref="D1075">IFERROR(INDEX($A$2:$A$4115,SMALL(IF($A$2:$A$4115=$I$1,ROW($A$2:$A$4115)),ROW(1074:1074))-1,1),"")</f>
        <v>successful</v>
      </c>
      <c r="E1075">
        <f t="array" ref="E1075">IFERROR(INDEX($B$2:$B$4115,SMALL(IF($A$2:$A$4115=$I$1,ROW($A$2:$A$4115)),ROW(1074:1074))-1,1),"")</f>
        <v>25</v>
      </c>
      <c r="F1075" t="str">
        <f t="array" ref="F1075">IFERROR(INDEX($A$2:$A$4115,SMALL(IF($A$2:$A$4115=$J$1,ROW($A$2:$A$4115)),ROW(1074:1074))-1,1),"")</f>
        <v>failed</v>
      </c>
      <c r="G1075">
        <f t="array" ref="G1075">IFERROR(INDEX($B$2:$B$4115,SMALL(IF($A$2:$A$4115=$J$1,ROW($A$2:$A$4115)),ROW(1074:1074))-1,1),"")</f>
        <v>6</v>
      </c>
    </row>
    <row r="1076" spans="1:7" x14ac:dyDescent="0.25">
      <c r="A1076" t="s">
        <v>8221</v>
      </c>
      <c r="B1076">
        <v>30</v>
      </c>
      <c r="D1076" t="str">
        <f t="array" ref="D1076">IFERROR(INDEX($A$2:$A$4115,SMALL(IF($A$2:$A$4115=$I$1,ROW($A$2:$A$4115)),ROW(1075:1075))-1,1),"")</f>
        <v>successful</v>
      </c>
      <c r="E1076">
        <f t="array" ref="E1076">IFERROR(INDEX($B$2:$B$4115,SMALL(IF($A$2:$A$4115=$I$1,ROW($A$2:$A$4115)),ROW(1075:1075))-1,1),"")</f>
        <v>3238</v>
      </c>
      <c r="F1076" t="str">
        <f t="array" ref="F1076">IFERROR(INDEX($A$2:$A$4115,SMALL(IF($A$2:$A$4115=$J$1,ROW($A$2:$A$4115)),ROW(1075:1075))-1,1),"")</f>
        <v>failed</v>
      </c>
      <c r="G1076">
        <f t="array" ref="G1076">IFERROR(INDEX($B$2:$B$4115,SMALL(IF($A$2:$A$4115=$J$1,ROW($A$2:$A$4115)),ROW(1075:1075))-1,1),"")</f>
        <v>4</v>
      </c>
    </row>
    <row r="1077" spans="1:7" x14ac:dyDescent="0.25">
      <c r="A1077" t="s">
        <v>8221</v>
      </c>
      <c r="B1077">
        <v>3</v>
      </c>
      <c r="D1077" t="str">
        <f t="array" ref="D1077">IFERROR(INDEX($A$2:$A$4115,SMALL(IF($A$2:$A$4115=$I$1,ROW($A$2:$A$4115)),ROW(1076:1076))-1,1),"")</f>
        <v>successful</v>
      </c>
      <c r="E1077">
        <f t="array" ref="E1077">IFERROR(INDEX($B$2:$B$4115,SMALL(IF($A$2:$A$4115=$I$1,ROW($A$2:$A$4115)),ROW(1076:1076))-1,1),"")</f>
        <v>897</v>
      </c>
      <c r="F1077" t="str">
        <f t="array" ref="F1077">IFERROR(INDEX($A$2:$A$4115,SMALL(IF($A$2:$A$4115=$J$1,ROW($A$2:$A$4115)),ROW(1076:1076))-1,1),"")</f>
        <v>failed</v>
      </c>
      <c r="G1077">
        <f t="array" ref="G1077">IFERROR(INDEX($B$2:$B$4115,SMALL(IF($A$2:$A$4115=$J$1,ROW($A$2:$A$4115)),ROW(1076:1076))-1,1),"")</f>
        <v>1</v>
      </c>
    </row>
    <row r="1078" spans="1:7" x14ac:dyDescent="0.25">
      <c r="A1078" t="s">
        <v>8221</v>
      </c>
      <c r="B1078">
        <v>975</v>
      </c>
      <c r="D1078" t="str">
        <f t="array" ref="D1078">IFERROR(INDEX($A$2:$A$4115,SMALL(IF($A$2:$A$4115=$I$1,ROW($A$2:$A$4115)),ROW(1077:1077))-1,1),"")</f>
        <v>successful</v>
      </c>
      <c r="E1078">
        <f t="array" ref="E1078">IFERROR(INDEX($B$2:$B$4115,SMALL(IF($A$2:$A$4115=$I$1,ROW($A$2:$A$4115)),ROW(1077:1077))-1,1),"")</f>
        <v>878</v>
      </c>
      <c r="F1078" t="str">
        <f t="array" ref="F1078">IFERROR(INDEX($A$2:$A$4115,SMALL(IF($A$2:$A$4115=$J$1,ROW($A$2:$A$4115)),ROW(1077:1077))-1,1),"")</f>
        <v>failed</v>
      </c>
      <c r="G1078">
        <f t="array" ref="G1078">IFERROR(INDEX($B$2:$B$4115,SMALL(IF($A$2:$A$4115=$J$1,ROW($A$2:$A$4115)),ROW(1077:1077))-1,1),"")</f>
        <v>29</v>
      </c>
    </row>
    <row r="1079" spans="1:7" x14ac:dyDescent="0.25">
      <c r="A1079" t="s">
        <v>8221</v>
      </c>
      <c r="B1079">
        <v>167</v>
      </c>
      <c r="D1079" t="str">
        <f t="array" ref="D1079">IFERROR(INDEX($A$2:$A$4115,SMALL(IF($A$2:$A$4115=$I$1,ROW($A$2:$A$4115)),ROW(1078:1078))-1,1),"")</f>
        <v>successful</v>
      </c>
      <c r="E1079">
        <f t="array" ref="E1079">IFERROR(INDEX($B$2:$B$4115,SMALL(IF($A$2:$A$4115=$I$1,ROW($A$2:$A$4115)),ROW(1078:1078))-1,1),"")</f>
        <v>115</v>
      </c>
      <c r="F1079" t="str">
        <f t="array" ref="F1079">IFERROR(INDEX($A$2:$A$4115,SMALL(IF($A$2:$A$4115=$J$1,ROW($A$2:$A$4115)),ROW(1078:1078))-1,1),"")</f>
        <v>failed</v>
      </c>
      <c r="G1079">
        <f t="array" ref="G1079">IFERROR(INDEX($B$2:$B$4115,SMALL(IF($A$2:$A$4115=$J$1,ROW($A$2:$A$4115)),ROW(1078:1078))-1,1),"")</f>
        <v>0</v>
      </c>
    </row>
    <row r="1080" spans="1:7" x14ac:dyDescent="0.25">
      <c r="A1080" t="s">
        <v>8221</v>
      </c>
      <c r="B1080">
        <v>5</v>
      </c>
      <c r="D1080" t="str">
        <f t="array" ref="D1080">IFERROR(INDEX($A$2:$A$4115,SMALL(IF($A$2:$A$4115=$I$1,ROW($A$2:$A$4115)),ROW(1079:1079))-1,1),"")</f>
        <v>successful</v>
      </c>
      <c r="E1080">
        <f t="array" ref="E1080">IFERROR(INDEX($B$2:$B$4115,SMALL(IF($A$2:$A$4115=$I$1,ROW($A$2:$A$4115)),ROW(1079:1079))-1,1),"")</f>
        <v>234</v>
      </c>
      <c r="F1080" t="str">
        <f t="array" ref="F1080">IFERROR(INDEX($A$2:$A$4115,SMALL(IF($A$2:$A$4115=$J$1,ROW($A$2:$A$4115)),ROW(1079:1079))-1,1),"")</f>
        <v>failed</v>
      </c>
      <c r="G1080">
        <f t="array" ref="G1080">IFERROR(INDEX($B$2:$B$4115,SMALL(IF($A$2:$A$4115=$J$1,ROW($A$2:$A$4115)),ROW(1079:1079))-1,1),"")</f>
        <v>4</v>
      </c>
    </row>
    <row r="1081" spans="1:7" x14ac:dyDescent="0.25">
      <c r="A1081" t="s">
        <v>8221</v>
      </c>
      <c r="B1081">
        <v>18</v>
      </c>
      <c r="D1081" t="str">
        <f t="array" ref="D1081">IFERROR(INDEX($A$2:$A$4115,SMALL(IF($A$2:$A$4115=$I$1,ROW($A$2:$A$4115)),ROW(1080:1080))-1,1),"")</f>
        <v>successful</v>
      </c>
      <c r="E1081">
        <f t="array" ref="E1081">IFERROR(INDEX($B$2:$B$4115,SMALL(IF($A$2:$A$4115=$I$1,ROW($A$2:$A$4115)),ROW(1080:1080))-1,1),"")</f>
        <v>4330</v>
      </c>
      <c r="F1081" t="str">
        <f t="array" ref="F1081">IFERROR(INDEX($A$2:$A$4115,SMALL(IF($A$2:$A$4115=$J$1,ROW($A$2:$A$4115)),ROW(1080:1080))-1,1),"")</f>
        <v>failed</v>
      </c>
      <c r="G1081">
        <f t="array" ref="G1081">IFERROR(INDEX($B$2:$B$4115,SMALL(IF($A$2:$A$4115=$J$1,ROW($A$2:$A$4115)),ROW(1080:1080))-1,1),"")</f>
        <v>5</v>
      </c>
    </row>
    <row r="1082" spans="1:7" x14ac:dyDescent="0.25">
      <c r="A1082" t="s">
        <v>8221</v>
      </c>
      <c r="B1082">
        <v>98</v>
      </c>
      <c r="D1082" t="str">
        <f t="array" ref="D1082">IFERROR(INDEX($A$2:$A$4115,SMALL(IF($A$2:$A$4115=$I$1,ROW($A$2:$A$4115)),ROW(1081:1081))-1,1),"")</f>
        <v>successful</v>
      </c>
      <c r="E1082">
        <f t="array" ref="E1082">IFERROR(INDEX($B$2:$B$4115,SMALL(IF($A$2:$A$4115=$I$1,ROW($A$2:$A$4115)),ROW(1081:1081))-1,1),"")</f>
        <v>651</v>
      </c>
      <c r="F1082" t="str">
        <f t="array" ref="F1082">IFERROR(INDEX($A$2:$A$4115,SMALL(IF($A$2:$A$4115=$J$1,ROW($A$2:$A$4115)),ROW(1081:1081))-1,1),"")</f>
        <v>failed</v>
      </c>
      <c r="G1082">
        <f t="array" ref="G1082">IFERROR(INDEX($B$2:$B$4115,SMALL(IF($A$2:$A$4115=$J$1,ROW($A$2:$A$4115)),ROW(1081:1081))-1,1),"")</f>
        <v>4</v>
      </c>
    </row>
    <row r="1083" spans="1:7" x14ac:dyDescent="0.25">
      <c r="A1083" t="s">
        <v>8221</v>
      </c>
      <c r="B1083">
        <v>4</v>
      </c>
      <c r="D1083" t="str">
        <f t="array" ref="D1083">IFERROR(INDEX($A$2:$A$4115,SMALL(IF($A$2:$A$4115=$I$1,ROW($A$2:$A$4115)),ROW(1082:1082))-1,1),"")</f>
        <v>successful</v>
      </c>
      <c r="E1083">
        <f t="array" ref="E1083">IFERROR(INDEX($B$2:$B$4115,SMALL(IF($A$2:$A$4115=$I$1,ROW($A$2:$A$4115)),ROW(1082:1082))-1,1),"")</f>
        <v>251</v>
      </c>
      <c r="F1083" t="str">
        <f t="array" ref="F1083">IFERROR(INDEX($A$2:$A$4115,SMALL(IF($A$2:$A$4115=$J$1,ROW($A$2:$A$4115)),ROW(1082:1082))-1,1),"")</f>
        <v>failed</v>
      </c>
      <c r="G1083">
        <f t="array" ref="G1083">IFERROR(INDEX($B$2:$B$4115,SMALL(IF($A$2:$A$4115=$J$1,ROW($A$2:$A$4115)),ROW(1082:1082))-1,1),"")</f>
        <v>5</v>
      </c>
    </row>
    <row r="1084" spans="1:7" x14ac:dyDescent="0.25">
      <c r="A1084" t="s">
        <v>8221</v>
      </c>
      <c r="B1084">
        <v>3</v>
      </c>
      <c r="D1084" t="str">
        <f t="array" ref="D1084">IFERROR(INDEX($A$2:$A$4115,SMALL(IF($A$2:$A$4115=$I$1,ROW($A$2:$A$4115)),ROW(1083:1083))-1,1),"")</f>
        <v>successful</v>
      </c>
      <c r="E1084">
        <f t="array" ref="E1084">IFERROR(INDEX($B$2:$B$4115,SMALL(IF($A$2:$A$4115=$I$1,ROW($A$2:$A$4115)),ROW(1083:1083))-1,1),"")</f>
        <v>263</v>
      </c>
      <c r="F1084" t="str">
        <f t="array" ref="F1084">IFERROR(INDEX($A$2:$A$4115,SMALL(IF($A$2:$A$4115=$J$1,ROW($A$2:$A$4115)),ROW(1083:1083))-1,1),"")</f>
        <v>failed</v>
      </c>
      <c r="G1084">
        <f t="array" ref="G1084">IFERROR(INDEX($B$2:$B$4115,SMALL(IF($A$2:$A$4115=$J$1,ROW($A$2:$A$4115)),ROW(1083:1083))-1,1),"")</f>
        <v>1</v>
      </c>
    </row>
    <row r="1085" spans="1:7" x14ac:dyDescent="0.25">
      <c r="A1085" t="s">
        <v>8221</v>
      </c>
      <c r="B1085">
        <v>1</v>
      </c>
      <c r="D1085" t="str">
        <f t="array" ref="D1085">IFERROR(INDEX($A$2:$A$4115,SMALL(IF($A$2:$A$4115=$I$1,ROW($A$2:$A$4115)),ROW(1084:1084))-1,1),"")</f>
        <v>successful</v>
      </c>
      <c r="E1085">
        <f t="array" ref="E1085">IFERROR(INDEX($B$2:$B$4115,SMALL(IF($A$2:$A$4115=$I$1,ROW($A$2:$A$4115)),ROW(1084:1084))-1,1),"")</f>
        <v>28</v>
      </c>
      <c r="F1085" t="str">
        <f t="array" ref="F1085">IFERROR(INDEX($A$2:$A$4115,SMALL(IF($A$2:$A$4115=$J$1,ROW($A$2:$A$4115)),ROW(1084:1084))-1,1),"")</f>
        <v>failed</v>
      </c>
      <c r="G1085">
        <f t="array" ref="G1085">IFERROR(INDEX($B$2:$B$4115,SMALL(IF($A$2:$A$4115=$J$1,ROW($A$2:$A$4115)),ROW(1084:1084))-1,1),"")</f>
        <v>1</v>
      </c>
    </row>
    <row r="1086" spans="1:7" x14ac:dyDescent="0.25">
      <c r="A1086" t="s">
        <v>8221</v>
      </c>
      <c r="B1086">
        <v>0</v>
      </c>
      <c r="D1086" t="str">
        <f t="array" ref="D1086">IFERROR(INDEX($A$2:$A$4115,SMALL(IF($A$2:$A$4115=$I$1,ROW($A$2:$A$4115)),ROW(1085:1085))-1,1),"")</f>
        <v>successful</v>
      </c>
      <c r="E1086">
        <f t="array" ref="E1086">IFERROR(INDEX($B$2:$B$4115,SMALL(IF($A$2:$A$4115=$I$1,ROW($A$2:$A$4115)),ROW(1085:1085))-1,1),"")</f>
        <v>721</v>
      </c>
      <c r="F1086" t="str">
        <f t="array" ref="F1086">IFERROR(INDEX($A$2:$A$4115,SMALL(IF($A$2:$A$4115=$J$1,ROW($A$2:$A$4115)),ROW(1085:1085))-1,1),"")</f>
        <v>failed</v>
      </c>
      <c r="G1086">
        <f t="array" ref="G1086">IFERROR(INDEX($B$2:$B$4115,SMALL(IF($A$2:$A$4115=$J$1,ROW($A$2:$A$4115)),ROW(1085:1085))-1,1),"")</f>
        <v>0</v>
      </c>
    </row>
    <row r="1087" spans="1:7" x14ac:dyDescent="0.25">
      <c r="A1087" t="s">
        <v>8221</v>
      </c>
      <c r="B1087">
        <v>9</v>
      </c>
      <c r="D1087" t="str">
        <f t="array" ref="D1087">IFERROR(INDEX($A$2:$A$4115,SMALL(IF($A$2:$A$4115=$I$1,ROW($A$2:$A$4115)),ROW(1086:1086))-1,1),"")</f>
        <v>successful</v>
      </c>
      <c r="E1087">
        <f t="array" ref="E1087">IFERROR(INDEX($B$2:$B$4115,SMALL(IF($A$2:$A$4115=$I$1,ROW($A$2:$A$4115)),ROW(1086:1086))-1,1),"")</f>
        <v>50</v>
      </c>
      <c r="F1087" t="str">
        <f t="array" ref="F1087">IFERROR(INDEX($A$2:$A$4115,SMALL(IF($A$2:$A$4115=$J$1,ROW($A$2:$A$4115)),ROW(1086:1086))-1,1),"")</f>
        <v>failed</v>
      </c>
      <c r="G1087">
        <f t="array" ref="G1087">IFERROR(INDEX($B$2:$B$4115,SMALL(IF($A$2:$A$4115=$J$1,ROW($A$2:$A$4115)),ROW(1086:1086))-1,1),"")</f>
        <v>14</v>
      </c>
    </row>
    <row r="1088" spans="1:7" x14ac:dyDescent="0.25">
      <c r="A1088" t="s">
        <v>8221</v>
      </c>
      <c r="B1088">
        <v>2</v>
      </c>
      <c r="D1088" t="str">
        <f t="array" ref="D1088">IFERROR(INDEX($A$2:$A$4115,SMALL(IF($A$2:$A$4115=$I$1,ROW($A$2:$A$4115)),ROW(1087:1087))-1,1),"")</f>
        <v>successful</v>
      </c>
      <c r="E1088">
        <f t="array" ref="E1088">IFERROR(INDEX($B$2:$B$4115,SMALL(IF($A$2:$A$4115=$I$1,ROW($A$2:$A$4115)),ROW(1087:1087))-1,1),"")</f>
        <v>73</v>
      </c>
      <c r="F1088" t="str">
        <f t="array" ref="F1088">IFERROR(INDEX($A$2:$A$4115,SMALL(IF($A$2:$A$4115=$J$1,ROW($A$2:$A$4115)),ROW(1087:1087))-1,1),"")</f>
        <v>failed</v>
      </c>
      <c r="G1088">
        <f t="array" ref="G1088">IFERROR(INDEX($B$2:$B$4115,SMALL(IF($A$2:$A$4115=$J$1,ROW($A$2:$A$4115)),ROW(1087:1087))-1,1),"")</f>
        <v>3</v>
      </c>
    </row>
    <row r="1089" spans="1:7" x14ac:dyDescent="0.25">
      <c r="A1089" t="s">
        <v>8221</v>
      </c>
      <c r="B1089">
        <v>0</v>
      </c>
      <c r="D1089" t="str">
        <f t="array" ref="D1089">IFERROR(INDEX($A$2:$A$4115,SMALL(IF($A$2:$A$4115=$I$1,ROW($A$2:$A$4115)),ROW(1088:1088))-1,1),"")</f>
        <v>successful</v>
      </c>
      <c r="E1089">
        <f t="array" ref="E1089">IFERROR(INDEX($B$2:$B$4115,SMALL(IF($A$2:$A$4115=$I$1,ROW($A$2:$A$4115)),ROW(1088:1088))-1,1),"")</f>
        <v>27</v>
      </c>
      <c r="F1089" t="str">
        <f t="array" ref="F1089">IFERROR(INDEX($A$2:$A$4115,SMALL(IF($A$2:$A$4115=$J$1,ROW($A$2:$A$4115)),ROW(1088:1088))-1,1),"")</f>
        <v>failed</v>
      </c>
      <c r="G1089">
        <f t="array" ref="G1089">IFERROR(INDEX($B$2:$B$4115,SMALL(IF($A$2:$A$4115=$J$1,ROW($A$2:$A$4115)),ROW(1088:1088))-1,1),"")</f>
        <v>10</v>
      </c>
    </row>
    <row r="1090" spans="1:7" x14ac:dyDescent="0.25">
      <c r="A1090" t="s">
        <v>8221</v>
      </c>
      <c r="B1090">
        <v>147</v>
      </c>
      <c r="D1090" t="str">
        <f t="array" ref="D1090">IFERROR(INDEX($A$2:$A$4115,SMALL(IF($A$2:$A$4115=$I$1,ROW($A$2:$A$4115)),ROW(1089:1089))-1,1),"")</f>
        <v>successful</v>
      </c>
      <c r="E1090">
        <f t="array" ref="E1090">IFERROR(INDEX($B$2:$B$4115,SMALL(IF($A$2:$A$4115=$I$1,ROW($A$2:$A$4115)),ROW(1089:1089))-1,1),"")</f>
        <v>34</v>
      </c>
      <c r="F1090" t="str">
        <f t="array" ref="F1090">IFERROR(INDEX($A$2:$A$4115,SMALL(IF($A$2:$A$4115=$J$1,ROW($A$2:$A$4115)),ROW(1089:1089))-1,1),"")</f>
        <v>failed</v>
      </c>
      <c r="G1090">
        <f t="array" ref="G1090">IFERROR(INDEX($B$2:$B$4115,SMALL(IF($A$2:$A$4115=$J$1,ROW($A$2:$A$4115)),ROW(1089:1089))-1,1),"")</f>
        <v>17</v>
      </c>
    </row>
    <row r="1091" spans="1:7" x14ac:dyDescent="0.25">
      <c r="A1091" t="s">
        <v>8221</v>
      </c>
      <c r="B1091">
        <v>49</v>
      </c>
      <c r="D1091" t="str">
        <f t="array" ref="D1091">IFERROR(INDEX($A$2:$A$4115,SMALL(IF($A$2:$A$4115=$I$1,ROW($A$2:$A$4115)),ROW(1090:1090))-1,1),"")</f>
        <v>successful</v>
      </c>
      <c r="E1091">
        <f t="array" ref="E1091">IFERROR(INDEX($B$2:$B$4115,SMALL(IF($A$2:$A$4115=$I$1,ROW($A$2:$A$4115)),ROW(1090:1090))-1,1),"")</f>
        <v>7</v>
      </c>
      <c r="F1091" t="str">
        <f t="array" ref="F1091">IFERROR(INDEX($A$2:$A$4115,SMALL(IF($A$2:$A$4115=$J$1,ROW($A$2:$A$4115)),ROW(1090:1090))-1,1),"")</f>
        <v>failed</v>
      </c>
      <c r="G1091">
        <f t="array" ref="G1091">IFERROR(INDEX($B$2:$B$4115,SMALL(IF($A$2:$A$4115=$J$1,ROW($A$2:$A$4115)),ROW(1090:1090))-1,1),"")</f>
        <v>2</v>
      </c>
    </row>
    <row r="1092" spans="1:7" x14ac:dyDescent="0.25">
      <c r="A1092" t="s">
        <v>8221</v>
      </c>
      <c r="B1092">
        <v>1</v>
      </c>
      <c r="D1092" t="str">
        <f t="array" ref="D1092">IFERROR(INDEX($A$2:$A$4115,SMALL(IF($A$2:$A$4115=$I$1,ROW($A$2:$A$4115)),ROW(1091:1091))-1,1),"")</f>
        <v>successful</v>
      </c>
      <c r="E1092">
        <f t="array" ref="E1092">IFERROR(INDEX($B$2:$B$4115,SMALL(IF($A$2:$A$4115=$I$1,ROW($A$2:$A$4115)),ROW(1091:1091))-1,1),"")</f>
        <v>24</v>
      </c>
      <c r="F1092" t="str">
        <f t="array" ref="F1092">IFERROR(INDEX($A$2:$A$4115,SMALL(IF($A$2:$A$4115=$J$1,ROW($A$2:$A$4115)),ROW(1091:1091))-1,1),"")</f>
        <v>failed</v>
      </c>
      <c r="G1092">
        <f t="array" ref="G1092">IFERROR(INDEX($B$2:$B$4115,SMALL(IF($A$2:$A$4115=$J$1,ROW($A$2:$A$4115)),ROW(1091:1091))-1,1),"")</f>
        <v>0</v>
      </c>
    </row>
    <row r="1093" spans="1:7" x14ac:dyDescent="0.25">
      <c r="A1093" t="s">
        <v>8221</v>
      </c>
      <c r="B1093">
        <v>2</v>
      </c>
      <c r="D1093" t="str">
        <f t="array" ref="D1093">IFERROR(INDEX($A$2:$A$4115,SMALL(IF($A$2:$A$4115=$I$1,ROW($A$2:$A$4115)),ROW(1092:1092))-1,1),"")</f>
        <v>successful</v>
      </c>
      <c r="E1093">
        <f t="array" ref="E1093">IFERROR(INDEX($B$2:$B$4115,SMALL(IF($A$2:$A$4115=$I$1,ROW($A$2:$A$4115)),ROW(1092:1092))-1,1),"")</f>
        <v>15</v>
      </c>
      <c r="F1093" t="str">
        <f t="array" ref="F1093">IFERROR(INDEX($A$2:$A$4115,SMALL(IF($A$2:$A$4115=$J$1,ROW($A$2:$A$4115)),ROW(1092:1092))-1,1),"")</f>
        <v>failed</v>
      </c>
      <c r="G1093">
        <f t="array" ref="G1093">IFERROR(INDEX($B$2:$B$4115,SMALL(IF($A$2:$A$4115=$J$1,ROW($A$2:$A$4115)),ROW(1092:1092))-1,1),"")</f>
        <v>4</v>
      </c>
    </row>
    <row r="1094" spans="1:7" x14ac:dyDescent="0.25">
      <c r="A1094" t="s">
        <v>8221</v>
      </c>
      <c r="B1094">
        <v>7</v>
      </c>
      <c r="D1094" t="str">
        <f t="array" ref="D1094">IFERROR(INDEX($A$2:$A$4115,SMALL(IF($A$2:$A$4115=$I$1,ROW($A$2:$A$4115)),ROW(1093:1093))-1,1),"")</f>
        <v>successful</v>
      </c>
      <c r="E1094">
        <f t="array" ref="E1094">IFERROR(INDEX($B$2:$B$4115,SMALL(IF($A$2:$A$4115=$I$1,ROW($A$2:$A$4115)),ROW(1093:1093))-1,1),"")</f>
        <v>72</v>
      </c>
      <c r="F1094" t="str">
        <f t="array" ref="F1094">IFERROR(INDEX($A$2:$A$4115,SMALL(IF($A$2:$A$4115=$J$1,ROW($A$2:$A$4115)),ROW(1093:1093))-1,1),"")</f>
        <v>failed</v>
      </c>
      <c r="G1094">
        <f t="array" ref="G1094">IFERROR(INDEX($B$2:$B$4115,SMALL(IF($A$2:$A$4115=$J$1,ROW($A$2:$A$4115)),ROW(1093:1093))-1,1),"")</f>
        <v>12</v>
      </c>
    </row>
    <row r="1095" spans="1:7" x14ac:dyDescent="0.25">
      <c r="A1095" t="s">
        <v>8221</v>
      </c>
      <c r="B1095">
        <v>4</v>
      </c>
      <c r="D1095" t="str">
        <f t="array" ref="D1095">IFERROR(INDEX($A$2:$A$4115,SMALL(IF($A$2:$A$4115=$I$1,ROW($A$2:$A$4115)),ROW(1094:1094))-1,1),"")</f>
        <v>successful</v>
      </c>
      <c r="E1095">
        <f t="array" ref="E1095">IFERROR(INDEX($B$2:$B$4115,SMALL(IF($A$2:$A$4115=$I$1,ROW($A$2:$A$4115)),ROW(1094:1094))-1,1),"")</f>
        <v>120</v>
      </c>
      <c r="F1095" t="str">
        <f t="array" ref="F1095">IFERROR(INDEX($A$2:$A$4115,SMALL(IF($A$2:$A$4115=$J$1,ROW($A$2:$A$4115)),ROW(1094:1094))-1,1),"")</f>
        <v>failed</v>
      </c>
      <c r="G1095">
        <f t="array" ref="G1095">IFERROR(INDEX($B$2:$B$4115,SMALL(IF($A$2:$A$4115=$J$1,ROW($A$2:$A$4115)),ROW(1094:1094))-1,1),"")</f>
        <v>3</v>
      </c>
    </row>
    <row r="1096" spans="1:7" x14ac:dyDescent="0.25">
      <c r="A1096" t="s">
        <v>8221</v>
      </c>
      <c r="B1096">
        <v>27</v>
      </c>
      <c r="D1096" t="str">
        <f t="array" ref="D1096">IFERROR(INDEX($A$2:$A$4115,SMALL(IF($A$2:$A$4115=$I$1,ROW($A$2:$A$4115)),ROW(1095:1095))-1,1),"")</f>
        <v>successful</v>
      </c>
      <c r="E1096">
        <f t="array" ref="E1096">IFERROR(INDEX($B$2:$B$4115,SMALL(IF($A$2:$A$4115=$I$1,ROW($A$2:$A$4115)),ROW(1095:1095))-1,1),"")</f>
        <v>123</v>
      </c>
      <c r="F1096" t="str">
        <f t="array" ref="F1096">IFERROR(INDEX($A$2:$A$4115,SMALL(IF($A$2:$A$4115=$J$1,ROW($A$2:$A$4115)),ROW(1095:1095))-1,1),"")</f>
        <v>failed</v>
      </c>
      <c r="G1096">
        <f t="array" ref="G1096">IFERROR(INDEX($B$2:$B$4115,SMALL(IF($A$2:$A$4115=$J$1,ROW($A$2:$A$4115)),ROW(1095:1095))-1,1),"")</f>
        <v>12</v>
      </c>
    </row>
    <row r="1097" spans="1:7" x14ac:dyDescent="0.25">
      <c r="A1097" t="s">
        <v>8221</v>
      </c>
      <c r="B1097">
        <v>94</v>
      </c>
      <c r="D1097" t="str">
        <f t="array" ref="D1097">IFERROR(INDEX($A$2:$A$4115,SMALL(IF($A$2:$A$4115=$I$1,ROW($A$2:$A$4115)),ROW(1096:1096))-1,1),"")</f>
        <v>successful</v>
      </c>
      <c r="E1097">
        <f t="array" ref="E1097">IFERROR(INDEX($B$2:$B$4115,SMALL(IF($A$2:$A$4115=$I$1,ROW($A$2:$A$4115)),ROW(1096:1096))-1,1),"")</f>
        <v>1</v>
      </c>
      <c r="F1097" t="str">
        <f t="array" ref="F1097">IFERROR(INDEX($A$2:$A$4115,SMALL(IF($A$2:$A$4115=$J$1,ROW($A$2:$A$4115)),ROW(1096:1096))-1,1),"")</f>
        <v>failed</v>
      </c>
      <c r="G1097">
        <f t="array" ref="G1097">IFERROR(INDEX($B$2:$B$4115,SMALL(IF($A$2:$A$4115=$J$1,ROW($A$2:$A$4115)),ROW(1096:1096))-1,1),"")</f>
        <v>0</v>
      </c>
    </row>
    <row r="1098" spans="1:7" x14ac:dyDescent="0.25">
      <c r="A1098" t="s">
        <v>8221</v>
      </c>
      <c r="B1098">
        <v>29</v>
      </c>
      <c r="D1098" t="str">
        <f t="array" ref="D1098">IFERROR(INDEX($A$2:$A$4115,SMALL(IF($A$2:$A$4115=$I$1,ROW($A$2:$A$4115)),ROW(1097:1097))-1,1),"")</f>
        <v>successful</v>
      </c>
      <c r="E1098">
        <f t="array" ref="E1098">IFERROR(INDEX($B$2:$B$4115,SMALL(IF($A$2:$A$4115=$I$1,ROW($A$2:$A$4115)),ROW(1097:1097))-1,1),"")</f>
        <v>24</v>
      </c>
      <c r="F1098" t="str">
        <f t="array" ref="F1098">IFERROR(INDEX($A$2:$A$4115,SMALL(IF($A$2:$A$4115=$J$1,ROW($A$2:$A$4115)),ROW(1097:1097))-1,1),"")</f>
        <v>failed</v>
      </c>
      <c r="G1098">
        <f t="array" ref="G1098">IFERROR(INDEX($B$2:$B$4115,SMALL(IF($A$2:$A$4115=$J$1,ROW($A$2:$A$4115)),ROW(1097:1097))-1,1),"")</f>
        <v>7</v>
      </c>
    </row>
    <row r="1099" spans="1:7" x14ac:dyDescent="0.25">
      <c r="A1099" t="s">
        <v>8221</v>
      </c>
      <c r="B1099">
        <v>7</v>
      </c>
      <c r="D1099" t="str">
        <f t="array" ref="D1099">IFERROR(INDEX($A$2:$A$4115,SMALL(IF($A$2:$A$4115=$I$1,ROW($A$2:$A$4115)),ROW(1098:1098))-1,1),"")</f>
        <v>successful</v>
      </c>
      <c r="E1099">
        <f t="array" ref="E1099">IFERROR(INDEX($B$2:$B$4115,SMALL(IF($A$2:$A$4115=$I$1,ROW($A$2:$A$4115)),ROW(1098:1098))-1,1),"")</f>
        <v>33</v>
      </c>
      <c r="F1099" t="str">
        <f t="array" ref="F1099">IFERROR(INDEX($A$2:$A$4115,SMALL(IF($A$2:$A$4115=$J$1,ROW($A$2:$A$4115)),ROW(1098:1098))-1,1),"")</f>
        <v>failed</v>
      </c>
      <c r="G1099">
        <f t="array" ref="G1099">IFERROR(INDEX($B$2:$B$4115,SMALL(IF($A$2:$A$4115=$J$1,ROW($A$2:$A$4115)),ROW(1098:1098))-1,1),"")</f>
        <v>2</v>
      </c>
    </row>
    <row r="1100" spans="1:7" x14ac:dyDescent="0.25">
      <c r="A1100" t="s">
        <v>8221</v>
      </c>
      <c r="B1100">
        <v>22</v>
      </c>
      <c r="D1100" t="str">
        <f t="array" ref="D1100">IFERROR(INDEX($A$2:$A$4115,SMALL(IF($A$2:$A$4115=$I$1,ROW($A$2:$A$4115)),ROW(1099:1099))-1,1),"")</f>
        <v>successful</v>
      </c>
      <c r="E1100">
        <f t="array" ref="E1100">IFERROR(INDEX($B$2:$B$4115,SMALL(IF($A$2:$A$4115=$I$1,ROW($A$2:$A$4115)),ROW(1099:1099))-1,1),"")</f>
        <v>14</v>
      </c>
      <c r="F1100" t="str">
        <f t="array" ref="F1100">IFERROR(INDEX($A$2:$A$4115,SMALL(IF($A$2:$A$4115=$J$1,ROW($A$2:$A$4115)),ROW(1099:1099))-1,1),"")</f>
        <v>failed</v>
      </c>
      <c r="G1100">
        <f t="array" ref="G1100">IFERROR(INDEX($B$2:$B$4115,SMALL(IF($A$2:$A$4115=$J$1,ROW($A$2:$A$4115)),ROW(1099:1099))-1,1),"")</f>
        <v>1</v>
      </c>
    </row>
    <row r="1101" spans="1:7" x14ac:dyDescent="0.25">
      <c r="A1101" t="s">
        <v>8221</v>
      </c>
      <c r="B1101">
        <v>1</v>
      </c>
      <c r="D1101" t="str">
        <f t="array" ref="D1101">IFERROR(INDEX($A$2:$A$4115,SMALL(IF($A$2:$A$4115=$I$1,ROW($A$2:$A$4115)),ROW(1100:1100))-1,1),"")</f>
        <v>successful</v>
      </c>
      <c r="E1101">
        <f t="array" ref="E1101">IFERROR(INDEX($B$2:$B$4115,SMALL(IF($A$2:$A$4115=$I$1,ROW($A$2:$A$4115)),ROW(1100:1100))-1,1),"")</f>
        <v>9</v>
      </c>
      <c r="F1101" t="str">
        <f t="array" ref="F1101">IFERROR(INDEX($A$2:$A$4115,SMALL(IF($A$2:$A$4115=$J$1,ROW($A$2:$A$4115)),ROW(1100:1100))-1,1),"")</f>
        <v>failed</v>
      </c>
      <c r="G1101">
        <f t="array" ref="G1101">IFERROR(INDEX($B$2:$B$4115,SMALL(IF($A$2:$A$4115=$J$1,ROW($A$2:$A$4115)),ROW(1100:1100))-1,1),"")</f>
        <v>4</v>
      </c>
    </row>
    <row r="1102" spans="1:7" x14ac:dyDescent="0.25">
      <c r="A1102" t="s">
        <v>8221</v>
      </c>
      <c r="B1102">
        <v>10</v>
      </c>
      <c r="D1102" t="str">
        <f t="array" ref="D1102">IFERROR(INDEX($A$2:$A$4115,SMALL(IF($A$2:$A$4115=$I$1,ROW($A$2:$A$4115)),ROW(1101:1101))-1,1),"")</f>
        <v>successful</v>
      </c>
      <c r="E1102">
        <f t="array" ref="E1102">IFERROR(INDEX($B$2:$B$4115,SMALL(IF($A$2:$A$4115=$I$1,ROW($A$2:$A$4115)),ROW(1101:1101))-1,1),"")</f>
        <v>76</v>
      </c>
      <c r="F1102" t="str">
        <f t="array" ref="F1102">IFERROR(INDEX($A$2:$A$4115,SMALL(IF($A$2:$A$4115=$J$1,ROW($A$2:$A$4115)),ROW(1101:1101))-1,1),"")</f>
        <v>failed</v>
      </c>
      <c r="G1102">
        <f t="array" ref="G1102">IFERROR(INDEX($B$2:$B$4115,SMALL(IF($A$2:$A$4115=$J$1,ROW($A$2:$A$4115)),ROW(1101:1101))-1,1),"")</f>
        <v>4</v>
      </c>
    </row>
    <row r="1103" spans="1:7" x14ac:dyDescent="0.25">
      <c r="A1103" t="s">
        <v>8221</v>
      </c>
      <c r="B1103">
        <v>6</v>
      </c>
      <c r="D1103" t="str">
        <f t="array" ref="D1103">IFERROR(INDEX($A$2:$A$4115,SMALL(IF($A$2:$A$4115=$I$1,ROW($A$2:$A$4115)),ROW(1102:1102))-1,1),"")</f>
        <v>successful</v>
      </c>
      <c r="E1103">
        <f t="array" ref="E1103">IFERROR(INDEX($B$2:$B$4115,SMALL(IF($A$2:$A$4115=$I$1,ROW($A$2:$A$4115)),ROW(1102:1102))-1,1),"")</f>
        <v>19</v>
      </c>
      <c r="F1103" t="str">
        <f t="array" ref="F1103">IFERROR(INDEX($A$2:$A$4115,SMALL(IF($A$2:$A$4115=$J$1,ROW($A$2:$A$4115)),ROW(1102:1102))-1,1),"")</f>
        <v>failed</v>
      </c>
      <c r="G1103">
        <f t="array" ref="G1103">IFERROR(INDEX($B$2:$B$4115,SMALL(IF($A$2:$A$4115=$J$1,ROW($A$2:$A$4115)),ROW(1102:1102))-1,1),"")</f>
        <v>17</v>
      </c>
    </row>
    <row r="1104" spans="1:7" x14ac:dyDescent="0.25">
      <c r="A1104" t="s">
        <v>8221</v>
      </c>
      <c r="B1104">
        <v>24</v>
      </c>
      <c r="D1104" t="str">
        <f t="array" ref="D1104">IFERROR(INDEX($A$2:$A$4115,SMALL(IF($A$2:$A$4115=$I$1,ROW($A$2:$A$4115)),ROW(1103:1103))-1,1),"")</f>
        <v>successful</v>
      </c>
      <c r="E1104">
        <f t="array" ref="E1104">IFERROR(INDEX($B$2:$B$4115,SMALL(IF($A$2:$A$4115=$I$1,ROW($A$2:$A$4115)),ROW(1103:1103))-1,1),"")</f>
        <v>69</v>
      </c>
      <c r="F1104" t="str">
        <f t="array" ref="F1104">IFERROR(INDEX($A$2:$A$4115,SMALL(IF($A$2:$A$4115=$J$1,ROW($A$2:$A$4115)),ROW(1103:1103))-1,1),"")</f>
        <v>failed</v>
      </c>
      <c r="G1104">
        <f t="array" ref="G1104">IFERROR(INDEX($B$2:$B$4115,SMALL(IF($A$2:$A$4115=$J$1,ROW($A$2:$A$4115)),ROW(1103:1103))-1,1),"")</f>
        <v>7</v>
      </c>
    </row>
    <row r="1105" spans="1:7" x14ac:dyDescent="0.25">
      <c r="A1105" t="s">
        <v>8221</v>
      </c>
      <c r="B1105">
        <v>15</v>
      </c>
      <c r="D1105" t="str">
        <f t="array" ref="D1105">IFERROR(INDEX($A$2:$A$4115,SMALL(IF($A$2:$A$4115=$I$1,ROW($A$2:$A$4115)),ROW(1104:1104))-1,1),"")</f>
        <v>successful</v>
      </c>
      <c r="E1105">
        <f t="array" ref="E1105">IFERROR(INDEX($B$2:$B$4115,SMALL(IF($A$2:$A$4115=$I$1,ROW($A$2:$A$4115)),ROW(1104:1104))-1,1),"")</f>
        <v>218</v>
      </c>
      <c r="F1105" t="str">
        <f t="array" ref="F1105">IFERROR(INDEX($A$2:$A$4115,SMALL(IF($A$2:$A$4115=$J$1,ROW($A$2:$A$4115)),ROW(1104:1104))-1,1),"")</f>
        <v>failed</v>
      </c>
      <c r="G1105">
        <f t="array" ref="G1105">IFERROR(INDEX($B$2:$B$4115,SMALL(IF($A$2:$A$4115=$J$1,ROW($A$2:$A$4115)),ROW(1104:1104))-1,1),"")</f>
        <v>2</v>
      </c>
    </row>
    <row r="1106" spans="1:7" x14ac:dyDescent="0.25">
      <c r="A1106" t="s">
        <v>8221</v>
      </c>
      <c r="B1106">
        <v>37</v>
      </c>
      <c r="D1106" t="str">
        <f t="array" ref="D1106">IFERROR(INDEX($A$2:$A$4115,SMALL(IF($A$2:$A$4115=$I$1,ROW($A$2:$A$4115)),ROW(1105:1105))-1,1),"")</f>
        <v>successful</v>
      </c>
      <c r="E1106">
        <f t="array" ref="E1106">IFERROR(INDEX($B$2:$B$4115,SMALL(IF($A$2:$A$4115=$I$1,ROW($A$2:$A$4115)),ROW(1105:1105))-1,1),"")</f>
        <v>30</v>
      </c>
      <c r="F1106" t="str">
        <f t="array" ref="F1106">IFERROR(INDEX($A$2:$A$4115,SMALL(IF($A$2:$A$4115=$J$1,ROW($A$2:$A$4115)),ROW(1105:1105))-1,1),"")</f>
        <v>failed</v>
      </c>
      <c r="G1106">
        <f t="array" ref="G1106">IFERROR(INDEX($B$2:$B$4115,SMALL(IF($A$2:$A$4115=$J$1,ROW($A$2:$A$4115)),ROW(1105:1105))-1,1),"")</f>
        <v>5</v>
      </c>
    </row>
    <row r="1107" spans="1:7" x14ac:dyDescent="0.25">
      <c r="A1107" t="s">
        <v>8221</v>
      </c>
      <c r="B1107">
        <v>20</v>
      </c>
      <c r="D1107" t="str">
        <f t="array" ref="D1107">IFERROR(INDEX($A$2:$A$4115,SMALL(IF($A$2:$A$4115=$I$1,ROW($A$2:$A$4115)),ROW(1106:1106))-1,1),"")</f>
        <v>successful</v>
      </c>
      <c r="E1107">
        <f t="array" ref="E1107">IFERROR(INDEX($B$2:$B$4115,SMALL(IF($A$2:$A$4115=$I$1,ROW($A$2:$A$4115)),ROW(1106:1106))-1,1),"")</f>
        <v>100</v>
      </c>
      <c r="F1107" t="str">
        <f t="array" ref="F1107">IFERROR(INDEX($A$2:$A$4115,SMALL(IF($A$2:$A$4115=$J$1,ROW($A$2:$A$4115)),ROW(1106:1106))-1,1),"")</f>
        <v>failed</v>
      </c>
      <c r="G1107">
        <f t="array" ref="G1107">IFERROR(INDEX($B$2:$B$4115,SMALL(IF($A$2:$A$4115=$J$1,ROW($A$2:$A$4115)),ROW(1106:1106))-1,1),"")</f>
        <v>1</v>
      </c>
    </row>
    <row r="1108" spans="1:7" x14ac:dyDescent="0.25">
      <c r="A1108" t="s">
        <v>8221</v>
      </c>
      <c r="B1108">
        <v>7</v>
      </c>
      <c r="D1108" t="str">
        <f t="array" ref="D1108">IFERROR(INDEX($A$2:$A$4115,SMALL(IF($A$2:$A$4115=$I$1,ROW($A$2:$A$4115)),ROW(1107:1107))-1,1),"")</f>
        <v>successful</v>
      </c>
      <c r="E1108">
        <f t="array" ref="E1108">IFERROR(INDEX($B$2:$B$4115,SMALL(IF($A$2:$A$4115=$I$1,ROW($A$2:$A$4115)),ROW(1107:1107))-1,1),"")</f>
        <v>296</v>
      </c>
      <c r="F1108" t="str">
        <f t="array" ref="F1108">IFERROR(INDEX($A$2:$A$4115,SMALL(IF($A$2:$A$4115=$J$1,ROW($A$2:$A$4115)),ROW(1107:1107))-1,1),"")</f>
        <v>failed</v>
      </c>
      <c r="G1108">
        <f t="array" ref="G1108">IFERROR(INDEX($B$2:$B$4115,SMALL(IF($A$2:$A$4115=$J$1,ROW($A$2:$A$4115)),ROW(1107:1107))-1,1),"")</f>
        <v>1</v>
      </c>
    </row>
    <row r="1109" spans="1:7" x14ac:dyDescent="0.25">
      <c r="A1109" t="s">
        <v>8221</v>
      </c>
      <c r="B1109">
        <v>0</v>
      </c>
      <c r="D1109" t="str">
        <f t="array" ref="D1109">IFERROR(INDEX($A$2:$A$4115,SMALL(IF($A$2:$A$4115=$I$1,ROW($A$2:$A$4115)),ROW(1108:1108))-1,1),"")</f>
        <v>successful</v>
      </c>
      <c r="E1109">
        <f t="array" ref="E1109">IFERROR(INDEX($B$2:$B$4115,SMALL(IF($A$2:$A$4115=$I$1,ROW($A$2:$A$4115)),ROW(1108:1108))-1,1),"")</f>
        <v>1204</v>
      </c>
      <c r="F1109" t="str">
        <f t="array" ref="F1109">IFERROR(INDEX($A$2:$A$4115,SMALL(IF($A$2:$A$4115=$J$1,ROW($A$2:$A$4115)),ROW(1108:1108))-1,1),"")</f>
        <v>failed</v>
      </c>
      <c r="G1109">
        <f t="array" ref="G1109">IFERROR(INDEX($B$2:$B$4115,SMALL(IF($A$2:$A$4115=$J$1,ROW($A$2:$A$4115)),ROW(1108:1108))-1,1),"")</f>
        <v>14</v>
      </c>
    </row>
    <row r="1110" spans="1:7" x14ac:dyDescent="0.25">
      <c r="A1110" t="s">
        <v>8221</v>
      </c>
      <c r="B1110">
        <v>21</v>
      </c>
      <c r="D1110" t="str">
        <f t="array" ref="D1110">IFERROR(INDEX($A$2:$A$4115,SMALL(IF($A$2:$A$4115=$I$1,ROW($A$2:$A$4115)),ROW(1109:1109))-1,1),"")</f>
        <v>successful</v>
      </c>
      <c r="E1110">
        <f t="array" ref="E1110">IFERROR(INDEX($B$2:$B$4115,SMALL(IF($A$2:$A$4115=$I$1,ROW($A$2:$A$4115)),ROW(1109:1109))-1,1),"")</f>
        <v>321</v>
      </c>
      <c r="F1110" t="str">
        <f t="array" ref="F1110">IFERROR(INDEX($A$2:$A$4115,SMALL(IF($A$2:$A$4115=$J$1,ROW($A$2:$A$4115)),ROW(1109:1109))-1,1),"")</f>
        <v>failed</v>
      </c>
      <c r="G1110">
        <f t="array" ref="G1110">IFERROR(INDEX($B$2:$B$4115,SMALL(IF($A$2:$A$4115=$J$1,ROW($A$2:$A$4115)),ROW(1109:1109))-1,1),"")</f>
        <v>26</v>
      </c>
    </row>
    <row r="1111" spans="1:7" x14ac:dyDescent="0.25">
      <c r="A1111" t="s">
        <v>8221</v>
      </c>
      <c r="B1111">
        <v>3</v>
      </c>
      <c r="D1111" t="str">
        <f t="array" ref="D1111">IFERROR(INDEX($A$2:$A$4115,SMALL(IF($A$2:$A$4115=$I$1,ROW($A$2:$A$4115)),ROW(1110:1110))-1,1),"")</f>
        <v>successful</v>
      </c>
      <c r="E1111">
        <f t="array" ref="E1111">IFERROR(INDEX($B$2:$B$4115,SMALL(IF($A$2:$A$4115=$I$1,ROW($A$2:$A$4115)),ROW(1110:1110))-1,1),"")</f>
        <v>301</v>
      </c>
      <c r="F1111" t="str">
        <f t="array" ref="F1111">IFERROR(INDEX($A$2:$A$4115,SMALL(IF($A$2:$A$4115=$J$1,ROW($A$2:$A$4115)),ROW(1110:1110))-1,1),"")</f>
        <v>failed</v>
      </c>
      <c r="G1111">
        <f t="array" ref="G1111">IFERROR(INDEX($B$2:$B$4115,SMALL(IF($A$2:$A$4115=$J$1,ROW($A$2:$A$4115)),ROW(1110:1110))-1,1),"")</f>
        <v>2</v>
      </c>
    </row>
    <row r="1112" spans="1:7" x14ac:dyDescent="0.25">
      <c r="A1112" t="s">
        <v>8221</v>
      </c>
      <c r="B1112">
        <v>11</v>
      </c>
      <c r="D1112" t="str">
        <f t="array" ref="D1112">IFERROR(INDEX($A$2:$A$4115,SMALL(IF($A$2:$A$4115=$I$1,ROW($A$2:$A$4115)),ROW(1111:1111))-1,1),"")</f>
        <v>successful</v>
      </c>
      <c r="E1112">
        <f t="array" ref="E1112">IFERROR(INDEX($B$2:$B$4115,SMALL(IF($A$2:$A$4115=$I$1,ROW($A$2:$A$4115)),ROW(1111:1111))-1,1),"")</f>
        <v>144</v>
      </c>
      <c r="F1112" t="str">
        <f t="array" ref="F1112">IFERROR(INDEX($A$2:$A$4115,SMALL(IF($A$2:$A$4115=$J$1,ROW($A$2:$A$4115)),ROW(1111:1111))-1,1),"")</f>
        <v>failed</v>
      </c>
      <c r="G1112">
        <f t="array" ref="G1112">IFERROR(INDEX($B$2:$B$4115,SMALL(IF($A$2:$A$4115=$J$1,ROW($A$2:$A$4115)),ROW(1111:1111))-1,1),"")</f>
        <v>1</v>
      </c>
    </row>
    <row r="1113" spans="1:7" x14ac:dyDescent="0.25">
      <c r="A1113" t="s">
        <v>8221</v>
      </c>
      <c r="B1113">
        <v>1</v>
      </c>
      <c r="D1113" t="str">
        <f t="array" ref="D1113">IFERROR(INDEX($A$2:$A$4115,SMALL(IF($A$2:$A$4115=$I$1,ROW($A$2:$A$4115)),ROW(1112:1112))-1,1),"")</f>
        <v>successful</v>
      </c>
      <c r="E1113">
        <f t="array" ref="E1113">IFERROR(INDEX($B$2:$B$4115,SMALL(IF($A$2:$A$4115=$I$1,ROW($A$2:$A$4115)),ROW(1112:1112))-1,1),"")</f>
        <v>539</v>
      </c>
      <c r="F1113" t="str">
        <f t="array" ref="F1113">IFERROR(INDEX($A$2:$A$4115,SMALL(IF($A$2:$A$4115=$J$1,ROW($A$2:$A$4115)),ROW(1112:1112))-1,1),"")</f>
        <v>failed</v>
      </c>
      <c r="G1113">
        <f t="array" ref="G1113">IFERROR(INDEX($B$2:$B$4115,SMALL(IF($A$2:$A$4115=$J$1,ROW($A$2:$A$4115)),ROW(1112:1112))-1,1),"")</f>
        <v>3</v>
      </c>
    </row>
    <row r="1114" spans="1:7" x14ac:dyDescent="0.25">
      <c r="A1114" t="s">
        <v>8221</v>
      </c>
      <c r="B1114">
        <v>312</v>
      </c>
      <c r="D1114" t="str">
        <f t="array" ref="D1114">IFERROR(INDEX($A$2:$A$4115,SMALL(IF($A$2:$A$4115=$I$1,ROW($A$2:$A$4115)),ROW(1113:1113))-1,1),"")</f>
        <v>successful</v>
      </c>
      <c r="E1114">
        <f t="array" ref="E1114">IFERROR(INDEX($B$2:$B$4115,SMALL(IF($A$2:$A$4115=$I$1,ROW($A$2:$A$4115)),ROW(1113:1113))-1,1),"")</f>
        <v>498</v>
      </c>
      <c r="F1114" t="str">
        <f t="array" ref="F1114">IFERROR(INDEX($A$2:$A$4115,SMALL(IF($A$2:$A$4115=$J$1,ROW($A$2:$A$4115)),ROW(1113:1113))-1,1),"")</f>
        <v>failed</v>
      </c>
      <c r="G1114">
        <f t="array" ref="G1114">IFERROR(INDEX($B$2:$B$4115,SMALL(IF($A$2:$A$4115=$J$1,ROW($A$2:$A$4115)),ROW(1113:1113))-1,1),"")</f>
        <v>7</v>
      </c>
    </row>
    <row r="1115" spans="1:7" x14ac:dyDescent="0.25">
      <c r="A1115" t="s">
        <v>8221</v>
      </c>
      <c r="B1115">
        <v>1</v>
      </c>
      <c r="D1115" t="str">
        <f t="array" ref="D1115">IFERROR(INDEX($A$2:$A$4115,SMALL(IF($A$2:$A$4115=$I$1,ROW($A$2:$A$4115)),ROW(1114:1114))-1,1),"")</f>
        <v>successful</v>
      </c>
      <c r="E1115">
        <f t="array" ref="E1115">IFERROR(INDEX($B$2:$B$4115,SMALL(IF($A$2:$A$4115=$I$1,ROW($A$2:$A$4115)),ROW(1114:1114))-1,1),"")</f>
        <v>1113</v>
      </c>
      <c r="F1115" t="str">
        <f t="array" ref="F1115">IFERROR(INDEX($A$2:$A$4115,SMALL(IF($A$2:$A$4115=$J$1,ROW($A$2:$A$4115)),ROW(1114:1114))-1,1),"")</f>
        <v>failed</v>
      </c>
      <c r="G1115">
        <f t="array" ref="G1115">IFERROR(INDEX($B$2:$B$4115,SMALL(IF($A$2:$A$4115=$J$1,ROW($A$2:$A$4115)),ROW(1114:1114))-1,1),"")</f>
        <v>9</v>
      </c>
    </row>
    <row r="1116" spans="1:7" x14ac:dyDescent="0.25">
      <c r="A1116" t="s">
        <v>8221</v>
      </c>
      <c r="B1116">
        <v>3</v>
      </c>
      <c r="D1116" t="str">
        <f t="array" ref="D1116">IFERROR(INDEX($A$2:$A$4115,SMALL(IF($A$2:$A$4115=$I$1,ROW($A$2:$A$4115)),ROW(1115:1115))-1,1),"")</f>
        <v>successful</v>
      </c>
      <c r="E1116">
        <f t="array" ref="E1116">IFERROR(INDEX($B$2:$B$4115,SMALL(IF($A$2:$A$4115=$I$1,ROW($A$2:$A$4115)),ROW(1115:1115))-1,1),"")</f>
        <v>988</v>
      </c>
      <c r="F1116" t="str">
        <f t="array" ref="F1116">IFERROR(INDEX($A$2:$A$4115,SMALL(IF($A$2:$A$4115=$J$1,ROW($A$2:$A$4115)),ROW(1115:1115))-1,1),"")</f>
        <v>failed</v>
      </c>
      <c r="G1116">
        <f t="array" ref="G1116">IFERROR(INDEX($B$2:$B$4115,SMALL(IF($A$2:$A$4115=$J$1,ROW($A$2:$A$4115)),ROW(1115:1115))-1,1),"")</f>
        <v>20</v>
      </c>
    </row>
    <row r="1117" spans="1:7" x14ac:dyDescent="0.25">
      <c r="A1117" t="s">
        <v>8221</v>
      </c>
      <c r="B1117">
        <v>4</v>
      </c>
      <c r="D1117" t="str">
        <f t="array" ref="D1117">IFERROR(INDEX($A$2:$A$4115,SMALL(IF($A$2:$A$4115=$I$1,ROW($A$2:$A$4115)),ROW(1116:1116))-1,1),"")</f>
        <v>successful</v>
      </c>
      <c r="E1117">
        <f t="array" ref="E1117">IFERROR(INDEX($B$2:$B$4115,SMALL(IF($A$2:$A$4115=$I$1,ROW($A$2:$A$4115)),ROW(1116:1116))-1,1),"")</f>
        <v>391</v>
      </c>
      <c r="F1117" t="str">
        <f t="array" ref="F1117">IFERROR(INDEX($A$2:$A$4115,SMALL(IF($A$2:$A$4115=$J$1,ROW($A$2:$A$4115)),ROW(1116:1116))-1,1),"")</f>
        <v>failed</v>
      </c>
      <c r="G1117">
        <f t="array" ref="G1117">IFERROR(INDEX($B$2:$B$4115,SMALL(IF($A$2:$A$4115=$J$1,ROW($A$2:$A$4115)),ROW(1116:1116))-1,1),"")</f>
        <v>6</v>
      </c>
    </row>
    <row r="1118" spans="1:7" x14ac:dyDescent="0.25">
      <c r="A1118" t="s">
        <v>8221</v>
      </c>
      <c r="B1118">
        <v>10</v>
      </c>
      <c r="D1118" t="str">
        <f t="array" ref="D1118">IFERROR(INDEX($A$2:$A$4115,SMALL(IF($A$2:$A$4115=$I$1,ROW($A$2:$A$4115)),ROW(1117:1117))-1,1),"")</f>
        <v>successful</v>
      </c>
      <c r="E1118">
        <f t="array" ref="E1118">IFERROR(INDEX($B$2:$B$4115,SMALL(IF($A$2:$A$4115=$I$1,ROW($A$2:$A$4115)),ROW(1117:1117))-1,1),"")</f>
        <v>28</v>
      </c>
      <c r="F1118" t="str">
        <f t="array" ref="F1118">IFERROR(INDEX($A$2:$A$4115,SMALL(IF($A$2:$A$4115=$J$1,ROW($A$2:$A$4115)),ROW(1117:1117))-1,1),"")</f>
        <v>failed</v>
      </c>
      <c r="G1118">
        <f t="array" ref="G1118">IFERROR(INDEX($B$2:$B$4115,SMALL(IF($A$2:$A$4115=$J$1,ROW($A$2:$A$4115)),ROW(1117:1117))-1,1),"")</f>
        <v>13</v>
      </c>
    </row>
    <row r="1119" spans="1:7" x14ac:dyDescent="0.25">
      <c r="A1119" t="s">
        <v>8221</v>
      </c>
      <c r="B1119">
        <v>8</v>
      </c>
      <c r="D1119" t="str">
        <f t="array" ref="D1119">IFERROR(INDEX($A$2:$A$4115,SMALL(IF($A$2:$A$4115=$I$1,ROW($A$2:$A$4115)),ROW(1118:1118))-1,1),"")</f>
        <v>successful</v>
      </c>
      <c r="E1119">
        <f t="array" ref="E1119">IFERROR(INDEX($B$2:$B$4115,SMALL(IF($A$2:$A$4115=$I$1,ROW($A$2:$A$4115)),ROW(1118:1118))-1,1),"")</f>
        <v>147</v>
      </c>
      <c r="F1119" t="str">
        <f t="array" ref="F1119">IFERROR(INDEX($A$2:$A$4115,SMALL(IF($A$2:$A$4115=$J$1,ROW($A$2:$A$4115)),ROW(1118:1118))-1,1),"")</f>
        <v>failed</v>
      </c>
      <c r="G1119">
        <f t="array" ref="G1119">IFERROR(INDEX($B$2:$B$4115,SMALL(IF($A$2:$A$4115=$J$1,ROW($A$2:$A$4115)),ROW(1118:1118))-1,1),"")</f>
        <v>1</v>
      </c>
    </row>
    <row r="1120" spans="1:7" x14ac:dyDescent="0.25">
      <c r="A1120" t="s">
        <v>8221</v>
      </c>
      <c r="B1120">
        <v>3</v>
      </c>
      <c r="D1120" t="str">
        <f t="array" ref="D1120">IFERROR(INDEX($A$2:$A$4115,SMALL(IF($A$2:$A$4115=$I$1,ROW($A$2:$A$4115)),ROW(1119:1119))-1,1),"")</f>
        <v>successful</v>
      </c>
      <c r="E1120">
        <f t="array" ref="E1120">IFERROR(INDEX($B$2:$B$4115,SMALL(IF($A$2:$A$4115=$I$1,ROW($A$2:$A$4115)),ROW(1119:1119))-1,1),"")</f>
        <v>680</v>
      </c>
      <c r="F1120" t="str">
        <f t="array" ref="F1120">IFERROR(INDEX($A$2:$A$4115,SMALL(IF($A$2:$A$4115=$J$1,ROW($A$2:$A$4115)),ROW(1119:1119))-1,1),"")</f>
        <v>failed</v>
      </c>
      <c r="G1120">
        <f t="array" ref="G1120">IFERROR(INDEX($B$2:$B$4115,SMALL(IF($A$2:$A$4115=$J$1,ROW($A$2:$A$4115)),ROW(1119:1119))-1,1),"")</f>
        <v>202</v>
      </c>
    </row>
    <row r="1121" spans="1:7" x14ac:dyDescent="0.25">
      <c r="A1121" t="s">
        <v>8221</v>
      </c>
      <c r="B1121">
        <v>1</v>
      </c>
      <c r="D1121" t="str">
        <f t="array" ref="D1121">IFERROR(INDEX($A$2:$A$4115,SMALL(IF($A$2:$A$4115=$I$1,ROW($A$2:$A$4115)),ROW(1120:1120))-1,1),"")</f>
        <v>successful</v>
      </c>
      <c r="E1121">
        <f t="array" ref="E1121">IFERROR(INDEX($B$2:$B$4115,SMALL(IF($A$2:$A$4115=$I$1,ROW($A$2:$A$4115)),ROW(1120:1120))-1,1),"")</f>
        <v>983</v>
      </c>
      <c r="F1121" t="str">
        <f t="array" ref="F1121">IFERROR(INDEX($A$2:$A$4115,SMALL(IF($A$2:$A$4115=$J$1,ROW($A$2:$A$4115)),ROW(1120:1120))-1,1),"")</f>
        <v>failed</v>
      </c>
      <c r="G1121">
        <f t="array" ref="G1121">IFERROR(INDEX($B$2:$B$4115,SMALL(IF($A$2:$A$4115=$J$1,ROW($A$2:$A$4115)),ROW(1120:1120))-1,1),"")</f>
        <v>0</v>
      </c>
    </row>
    <row r="1122" spans="1:7" x14ac:dyDescent="0.25">
      <c r="A1122" t="s">
        <v>8221</v>
      </c>
      <c r="B1122">
        <v>0</v>
      </c>
      <c r="D1122" t="str">
        <f t="array" ref="D1122">IFERROR(INDEX($A$2:$A$4115,SMALL(IF($A$2:$A$4115=$I$1,ROW($A$2:$A$4115)),ROW(1121:1121))-1,1),"")</f>
        <v>successful</v>
      </c>
      <c r="E1122">
        <f t="array" ref="E1122">IFERROR(INDEX($B$2:$B$4115,SMALL(IF($A$2:$A$4115=$I$1,ROW($A$2:$A$4115)),ROW(1121:1121))-1,1),"")</f>
        <v>79</v>
      </c>
      <c r="F1122" t="str">
        <f t="array" ref="F1122">IFERROR(INDEX($A$2:$A$4115,SMALL(IF($A$2:$A$4115=$J$1,ROW($A$2:$A$4115)),ROW(1121:1121))-1,1),"")</f>
        <v>failed</v>
      </c>
      <c r="G1122">
        <f t="array" ref="G1122">IFERROR(INDEX($B$2:$B$4115,SMALL(IF($A$2:$A$4115=$J$1,ROW($A$2:$A$4115)),ROW(1121:1121))-1,1),"")</f>
        <v>1</v>
      </c>
    </row>
    <row r="1123" spans="1:7" x14ac:dyDescent="0.25">
      <c r="A1123" t="s">
        <v>8221</v>
      </c>
      <c r="B1123">
        <v>5</v>
      </c>
      <c r="D1123" t="str">
        <f t="array" ref="D1123">IFERROR(INDEX($A$2:$A$4115,SMALL(IF($A$2:$A$4115=$I$1,ROW($A$2:$A$4115)),ROW(1122:1122))-1,1),"")</f>
        <v>successful</v>
      </c>
      <c r="E1123">
        <f t="array" ref="E1123">IFERROR(INDEX($B$2:$B$4115,SMALL(IF($A$2:$A$4115=$I$1,ROW($A$2:$A$4115)),ROW(1122:1122))-1,1),"")</f>
        <v>426</v>
      </c>
      <c r="F1123" t="str">
        <f t="array" ref="F1123">IFERROR(INDEX($A$2:$A$4115,SMALL(IF($A$2:$A$4115=$J$1,ROW($A$2:$A$4115)),ROW(1122:1122))-1,1),"")</f>
        <v>failed</v>
      </c>
      <c r="G1123">
        <f t="array" ref="G1123">IFERROR(INDEX($B$2:$B$4115,SMALL(IF($A$2:$A$4115=$J$1,ROW($A$2:$A$4115)),ROW(1122:1122))-1,1),"")</f>
        <v>0</v>
      </c>
    </row>
    <row r="1124" spans="1:7" x14ac:dyDescent="0.25">
      <c r="A1124" t="s">
        <v>8221</v>
      </c>
      <c r="B1124">
        <v>0</v>
      </c>
      <c r="D1124" t="str">
        <f t="array" ref="D1124">IFERROR(INDEX($A$2:$A$4115,SMALL(IF($A$2:$A$4115=$I$1,ROW($A$2:$A$4115)),ROW(1123:1123))-1,1),"")</f>
        <v>successful</v>
      </c>
      <c r="E1124">
        <f t="array" ref="E1124">IFERROR(INDEX($B$2:$B$4115,SMALL(IF($A$2:$A$4115=$I$1,ROW($A$2:$A$4115)),ROW(1123:1123))-1,1),"")</f>
        <v>96</v>
      </c>
      <c r="F1124" t="str">
        <f t="array" ref="F1124">IFERROR(INDEX($A$2:$A$4115,SMALL(IF($A$2:$A$4115=$J$1,ROW($A$2:$A$4115)),ROW(1123:1123))-1,1),"")</f>
        <v>failed</v>
      </c>
      <c r="G1124">
        <f t="array" ref="G1124">IFERROR(INDEX($B$2:$B$4115,SMALL(IF($A$2:$A$4115=$J$1,ROW($A$2:$A$4115)),ROW(1123:1123))-1,1),"")</f>
        <v>2</v>
      </c>
    </row>
    <row r="1125" spans="1:7" x14ac:dyDescent="0.25">
      <c r="A1125" t="s">
        <v>8221</v>
      </c>
      <c r="B1125">
        <v>3</v>
      </c>
      <c r="D1125" t="str">
        <f t="array" ref="D1125">IFERROR(INDEX($A$2:$A$4115,SMALL(IF($A$2:$A$4115=$I$1,ROW($A$2:$A$4115)),ROW(1124:1124))-1,1),"")</f>
        <v>successful</v>
      </c>
      <c r="E1125">
        <f t="array" ref="E1125">IFERROR(INDEX($B$2:$B$4115,SMALL(IF($A$2:$A$4115=$I$1,ROW($A$2:$A$4115)),ROW(1124:1124))-1,1),"")</f>
        <v>163</v>
      </c>
      <c r="F1125" t="str">
        <f t="array" ref="F1125">IFERROR(INDEX($A$2:$A$4115,SMALL(IF($A$2:$A$4115=$J$1,ROW($A$2:$A$4115)),ROW(1124:1124))-1,1),"")</f>
        <v>failed</v>
      </c>
      <c r="G1125">
        <f t="array" ref="G1125">IFERROR(INDEX($B$2:$B$4115,SMALL(IF($A$2:$A$4115=$J$1,ROW($A$2:$A$4115)),ROW(1124:1124))-1,1),"")</f>
        <v>13</v>
      </c>
    </row>
    <row r="1126" spans="1:7" x14ac:dyDescent="0.25">
      <c r="A1126" t="s">
        <v>8221</v>
      </c>
      <c r="B1126">
        <v>7</v>
      </c>
      <c r="D1126" t="str">
        <f t="array" ref="D1126">IFERROR(INDEX($A$2:$A$4115,SMALL(IF($A$2:$A$4115=$I$1,ROW($A$2:$A$4115)),ROW(1125:1125))-1,1),"")</f>
        <v>successful</v>
      </c>
      <c r="E1126">
        <f t="array" ref="E1126">IFERROR(INDEX($B$2:$B$4115,SMALL(IF($A$2:$A$4115=$I$1,ROW($A$2:$A$4115)),ROW(1125:1125))-1,1),"")</f>
        <v>2525</v>
      </c>
      <c r="F1126" t="str">
        <f t="array" ref="F1126">IFERROR(INDEX($A$2:$A$4115,SMALL(IF($A$2:$A$4115=$J$1,ROW($A$2:$A$4115)),ROW(1125:1125))-1,1),"")</f>
        <v>failed</v>
      </c>
      <c r="G1126">
        <f t="array" ref="G1126">IFERROR(INDEX($B$2:$B$4115,SMALL(IF($A$2:$A$4115=$J$1,ROW($A$2:$A$4115)),ROW(1125:1125))-1,1),"")</f>
        <v>9</v>
      </c>
    </row>
    <row r="1127" spans="1:7" x14ac:dyDescent="0.25">
      <c r="A1127" t="s">
        <v>8221</v>
      </c>
      <c r="B1127">
        <v>0</v>
      </c>
      <c r="D1127" t="str">
        <f t="array" ref="D1127">IFERROR(INDEX($A$2:$A$4115,SMALL(IF($A$2:$A$4115=$I$1,ROW($A$2:$A$4115)),ROW(1126:1126))-1,1),"")</f>
        <v>successful</v>
      </c>
      <c r="E1127">
        <f t="array" ref="E1127">IFERROR(INDEX($B$2:$B$4115,SMALL(IF($A$2:$A$4115=$I$1,ROW($A$2:$A$4115)),ROW(1126:1126))-1,1),"")</f>
        <v>2035</v>
      </c>
      <c r="F1127" t="str">
        <f t="array" ref="F1127">IFERROR(INDEX($A$2:$A$4115,SMALL(IF($A$2:$A$4115=$J$1,ROW($A$2:$A$4115)),ROW(1126:1126))-1,1),"")</f>
        <v>failed</v>
      </c>
      <c r="G1127">
        <f t="array" ref="G1127">IFERROR(INDEX($B$2:$B$4115,SMALL(IF($A$2:$A$4115=$J$1,ROW($A$2:$A$4115)),ROW(1126:1126))-1,1),"")</f>
        <v>2</v>
      </c>
    </row>
    <row r="1128" spans="1:7" x14ac:dyDescent="0.25">
      <c r="A1128" t="s">
        <v>8221</v>
      </c>
      <c r="B1128">
        <v>2</v>
      </c>
      <c r="D1128" t="str">
        <f t="array" ref="D1128">IFERROR(INDEX($A$2:$A$4115,SMALL(IF($A$2:$A$4115=$I$1,ROW($A$2:$A$4115)),ROW(1127:1127))-1,1),"")</f>
        <v>successful</v>
      </c>
      <c r="E1128">
        <f t="array" ref="E1128">IFERROR(INDEX($B$2:$B$4115,SMALL(IF($A$2:$A$4115=$I$1,ROW($A$2:$A$4115)),ROW(1127:1127))-1,1),"")</f>
        <v>290</v>
      </c>
      <c r="F1128" t="str">
        <f t="array" ref="F1128">IFERROR(INDEX($A$2:$A$4115,SMALL(IF($A$2:$A$4115=$J$1,ROW($A$2:$A$4115)),ROW(1127:1127))-1,1),"")</f>
        <v>failed</v>
      </c>
      <c r="G1128">
        <f t="array" ref="G1128">IFERROR(INDEX($B$2:$B$4115,SMALL(IF($A$2:$A$4115=$J$1,ROW($A$2:$A$4115)),ROW(1127:1127))-1,1),"")</f>
        <v>0</v>
      </c>
    </row>
    <row r="1129" spans="1:7" x14ac:dyDescent="0.25">
      <c r="A1129" t="s">
        <v>8221</v>
      </c>
      <c r="B1129">
        <v>23</v>
      </c>
      <c r="D1129" t="str">
        <f t="array" ref="D1129">IFERROR(INDEX($A$2:$A$4115,SMALL(IF($A$2:$A$4115=$I$1,ROW($A$2:$A$4115)),ROW(1128:1128))-1,1),"")</f>
        <v>successful</v>
      </c>
      <c r="E1129">
        <f t="array" ref="E1129">IFERROR(INDEX($B$2:$B$4115,SMALL(IF($A$2:$A$4115=$I$1,ROW($A$2:$A$4115)),ROW(1128:1128))-1,1),"")</f>
        <v>1980</v>
      </c>
      <c r="F1129" t="str">
        <f t="array" ref="F1129">IFERROR(INDEX($A$2:$A$4115,SMALL(IF($A$2:$A$4115=$J$1,ROW($A$2:$A$4115)),ROW(1128:1128))-1,1),"")</f>
        <v>failed</v>
      </c>
      <c r="G1129">
        <f t="array" ref="G1129">IFERROR(INDEX($B$2:$B$4115,SMALL(IF($A$2:$A$4115=$J$1,ROW($A$2:$A$4115)),ROW(1128:1128))-1,1),"")</f>
        <v>35</v>
      </c>
    </row>
    <row r="1130" spans="1:7" x14ac:dyDescent="0.25">
      <c r="A1130" t="s">
        <v>8221</v>
      </c>
      <c r="B1130">
        <v>1</v>
      </c>
      <c r="D1130" t="str">
        <f t="array" ref="D1130">IFERROR(INDEX($A$2:$A$4115,SMALL(IF($A$2:$A$4115=$I$1,ROW($A$2:$A$4115)),ROW(1129:1129))-1,1),"")</f>
        <v>successful</v>
      </c>
      <c r="E1130">
        <f t="array" ref="E1130">IFERROR(INDEX($B$2:$B$4115,SMALL(IF($A$2:$A$4115=$I$1,ROW($A$2:$A$4115)),ROW(1129:1129))-1,1),"")</f>
        <v>57</v>
      </c>
      <c r="F1130" t="str">
        <f t="array" ref="F1130">IFERROR(INDEX($A$2:$A$4115,SMALL(IF($A$2:$A$4115=$J$1,ROW($A$2:$A$4115)),ROW(1129:1129))-1,1),"")</f>
        <v>failed</v>
      </c>
      <c r="G1130">
        <f t="array" ref="G1130">IFERROR(INDEX($B$2:$B$4115,SMALL(IF($A$2:$A$4115=$J$1,ROW($A$2:$A$4115)),ROW(1129:1129))-1,1),"")</f>
        <v>2</v>
      </c>
    </row>
    <row r="1131" spans="1:7" x14ac:dyDescent="0.25">
      <c r="A1131" t="s">
        <v>8221</v>
      </c>
      <c r="B1131">
        <v>2</v>
      </c>
      <c r="D1131" t="str">
        <f t="array" ref="D1131">IFERROR(INDEX($A$2:$A$4115,SMALL(IF($A$2:$A$4115=$I$1,ROW($A$2:$A$4115)),ROW(1130:1130))-1,1),"")</f>
        <v>successful</v>
      </c>
      <c r="E1131">
        <f t="array" ref="E1131">IFERROR(INDEX($B$2:$B$4115,SMALL(IF($A$2:$A$4115=$I$1,ROW($A$2:$A$4115)),ROW(1130:1130))-1,1),"")</f>
        <v>380</v>
      </c>
      <c r="F1131" t="str">
        <f t="array" ref="F1131">IFERROR(INDEX($A$2:$A$4115,SMALL(IF($A$2:$A$4115=$J$1,ROW($A$2:$A$4115)),ROW(1130:1130))-1,1),"")</f>
        <v>failed</v>
      </c>
      <c r="G1131">
        <f t="array" ref="G1131">IFERROR(INDEX($B$2:$B$4115,SMALL(IF($A$2:$A$4115=$J$1,ROW($A$2:$A$4115)),ROW(1130:1130))-1,1),"")</f>
        <v>3</v>
      </c>
    </row>
    <row r="1132" spans="1:7" x14ac:dyDescent="0.25">
      <c r="A1132" t="s">
        <v>8221</v>
      </c>
      <c r="B1132">
        <v>3</v>
      </c>
      <c r="D1132" t="str">
        <f t="array" ref="D1132">IFERROR(INDEX($A$2:$A$4115,SMALL(IF($A$2:$A$4115=$I$1,ROW($A$2:$A$4115)),ROW(1131:1131))-1,1),"")</f>
        <v>successful</v>
      </c>
      <c r="E1132">
        <f t="array" ref="E1132">IFERROR(INDEX($B$2:$B$4115,SMALL(IF($A$2:$A$4115=$I$1,ROW($A$2:$A$4115)),ROW(1131:1131))-1,1),"")</f>
        <v>128</v>
      </c>
      <c r="F1132" t="str">
        <f t="array" ref="F1132">IFERROR(INDEX($A$2:$A$4115,SMALL(IF($A$2:$A$4115=$J$1,ROW($A$2:$A$4115)),ROW(1131:1131))-1,1),"")</f>
        <v>failed</v>
      </c>
      <c r="G1132">
        <f t="array" ref="G1132">IFERROR(INDEX($B$2:$B$4115,SMALL(IF($A$2:$A$4115=$J$1,ROW($A$2:$A$4115)),ROW(1131:1131))-1,1),"")</f>
        <v>0</v>
      </c>
    </row>
    <row r="1133" spans="1:7" x14ac:dyDescent="0.25">
      <c r="A1133" t="s">
        <v>8221</v>
      </c>
      <c r="B1133">
        <v>0</v>
      </c>
      <c r="D1133" t="str">
        <f t="array" ref="D1133">IFERROR(INDEX($A$2:$A$4115,SMALL(IF($A$2:$A$4115=$I$1,ROW($A$2:$A$4115)),ROW(1132:1132))-1,1),"")</f>
        <v>successful</v>
      </c>
      <c r="E1133">
        <f t="array" ref="E1133">IFERROR(INDEX($B$2:$B$4115,SMALL(IF($A$2:$A$4115=$I$1,ROW($A$2:$A$4115)),ROW(1132:1132))-1,1),"")</f>
        <v>180</v>
      </c>
      <c r="F1133" t="str">
        <f t="array" ref="F1133">IFERROR(INDEX($A$2:$A$4115,SMALL(IF($A$2:$A$4115=$J$1,ROW($A$2:$A$4115)),ROW(1132:1132))-1,1),"")</f>
        <v>failed</v>
      </c>
      <c r="G1133">
        <f t="array" ref="G1133">IFERROR(INDEX($B$2:$B$4115,SMALL(IF($A$2:$A$4115=$J$1,ROW($A$2:$A$4115)),ROW(1132:1132))-1,1),"")</f>
        <v>1</v>
      </c>
    </row>
    <row r="1134" spans="1:7" x14ac:dyDescent="0.25">
      <c r="A1134" t="s">
        <v>8221</v>
      </c>
      <c r="B1134">
        <v>13</v>
      </c>
      <c r="D1134" t="str">
        <f t="array" ref="D1134">IFERROR(INDEX($A$2:$A$4115,SMALL(IF($A$2:$A$4115=$I$1,ROW($A$2:$A$4115)),ROW(1133:1133))-1,1),"")</f>
        <v>successful</v>
      </c>
      <c r="E1134">
        <f t="array" ref="E1134">IFERROR(INDEX($B$2:$B$4115,SMALL(IF($A$2:$A$4115=$I$1,ROW($A$2:$A$4115)),ROW(1133:1133))-1,1),"")</f>
        <v>571</v>
      </c>
      <c r="F1134" t="str">
        <f t="array" ref="F1134">IFERROR(INDEX($A$2:$A$4115,SMALL(IF($A$2:$A$4115=$J$1,ROW($A$2:$A$4115)),ROW(1133:1133))-1,1),"")</f>
        <v>failed</v>
      </c>
      <c r="G1134">
        <f t="array" ref="G1134">IFERROR(INDEX($B$2:$B$4115,SMALL(IF($A$2:$A$4115=$J$1,ROW($A$2:$A$4115)),ROW(1133:1133))-1,1),"")</f>
        <v>0</v>
      </c>
    </row>
    <row r="1135" spans="1:7" x14ac:dyDescent="0.25">
      <c r="A1135" t="s">
        <v>8221</v>
      </c>
      <c r="B1135">
        <v>1</v>
      </c>
      <c r="D1135" t="str">
        <f t="array" ref="D1135">IFERROR(INDEX($A$2:$A$4115,SMALL(IF($A$2:$A$4115=$I$1,ROW($A$2:$A$4115)),ROW(1134:1134))-1,1),"")</f>
        <v>successful</v>
      </c>
      <c r="E1135">
        <f t="array" ref="E1135">IFERROR(INDEX($B$2:$B$4115,SMALL(IF($A$2:$A$4115=$I$1,ROW($A$2:$A$4115)),ROW(1134:1134))-1,1),"")</f>
        <v>480</v>
      </c>
      <c r="F1135" t="str">
        <f t="array" ref="F1135">IFERROR(INDEX($A$2:$A$4115,SMALL(IF($A$2:$A$4115=$J$1,ROW($A$2:$A$4115)),ROW(1134:1134))-1,1),"")</f>
        <v>failed</v>
      </c>
      <c r="G1135">
        <f t="array" ref="G1135">IFERROR(INDEX($B$2:$B$4115,SMALL(IF($A$2:$A$4115=$J$1,ROW($A$2:$A$4115)),ROW(1134:1134))-1,1),"")</f>
        <v>0</v>
      </c>
    </row>
    <row r="1136" spans="1:7" x14ac:dyDescent="0.25">
      <c r="A1136" t="s">
        <v>8221</v>
      </c>
      <c r="B1136">
        <v>1</v>
      </c>
      <c r="D1136" t="str">
        <f t="array" ref="D1136">IFERROR(INDEX($A$2:$A$4115,SMALL(IF($A$2:$A$4115=$I$1,ROW($A$2:$A$4115)),ROW(1135:1135))-1,1),"")</f>
        <v>successful</v>
      </c>
      <c r="E1136">
        <f t="array" ref="E1136">IFERROR(INDEX($B$2:$B$4115,SMALL(IF($A$2:$A$4115=$I$1,ROW($A$2:$A$4115)),ROW(1135:1135))-1,1),"")</f>
        <v>249</v>
      </c>
      <c r="F1136" t="str">
        <f t="array" ref="F1136">IFERROR(INDEX($A$2:$A$4115,SMALL(IF($A$2:$A$4115=$J$1,ROW($A$2:$A$4115)),ROW(1135:1135))-1,1),"")</f>
        <v>failed</v>
      </c>
      <c r="G1136">
        <f t="array" ref="G1136">IFERROR(INDEX($B$2:$B$4115,SMALL(IF($A$2:$A$4115=$J$1,ROW($A$2:$A$4115)),ROW(1135:1135))-1,1),"")</f>
        <v>3</v>
      </c>
    </row>
    <row r="1137" spans="1:7" x14ac:dyDescent="0.25">
      <c r="A1137" t="s">
        <v>8221</v>
      </c>
      <c r="B1137">
        <v>1</v>
      </c>
      <c r="D1137" t="str">
        <f t="array" ref="D1137">IFERROR(INDEX($A$2:$A$4115,SMALL(IF($A$2:$A$4115=$I$1,ROW($A$2:$A$4115)),ROW(1136:1136))-1,1),"")</f>
        <v>successful</v>
      </c>
      <c r="E1137">
        <f t="array" ref="E1137">IFERROR(INDEX($B$2:$B$4115,SMALL(IF($A$2:$A$4115=$I$1,ROW($A$2:$A$4115)),ROW(1136:1136))-1,1),"")</f>
        <v>84</v>
      </c>
      <c r="F1137" t="str">
        <f t="array" ref="F1137">IFERROR(INDEX($A$2:$A$4115,SMALL(IF($A$2:$A$4115=$J$1,ROW($A$2:$A$4115)),ROW(1136:1136))-1,1),"")</f>
        <v>failed</v>
      </c>
      <c r="G1137">
        <f t="array" ref="G1137">IFERROR(INDEX($B$2:$B$4115,SMALL(IF($A$2:$A$4115=$J$1,ROW($A$2:$A$4115)),ROW(1136:1136))-1,1),"")</f>
        <v>11</v>
      </c>
    </row>
    <row r="1138" spans="1:7" x14ac:dyDescent="0.25">
      <c r="A1138" t="s">
        <v>8221</v>
      </c>
      <c r="B1138">
        <v>6</v>
      </c>
      <c r="D1138" t="str">
        <f t="array" ref="D1138">IFERROR(INDEX($A$2:$A$4115,SMALL(IF($A$2:$A$4115=$I$1,ROW($A$2:$A$4115)),ROW(1137:1137))-1,1),"")</f>
        <v>successful</v>
      </c>
      <c r="E1138">
        <f t="array" ref="E1138">IFERROR(INDEX($B$2:$B$4115,SMALL(IF($A$2:$A$4115=$I$1,ROW($A$2:$A$4115)),ROW(1137:1137))-1,1),"")</f>
        <v>197</v>
      </c>
      <c r="F1138" t="str">
        <f t="array" ref="F1138">IFERROR(INDEX($A$2:$A$4115,SMALL(IF($A$2:$A$4115=$J$1,ROW($A$2:$A$4115)),ROW(1137:1137))-1,1),"")</f>
        <v>failed</v>
      </c>
      <c r="G1138">
        <f t="array" ref="G1138">IFERROR(INDEX($B$2:$B$4115,SMALL(IF($A$2:$A$4115=$J$1,ROW($A$2:$A$4115)),ROW(1137:1137))-1,1),"")</f>
        <v>6</v>
      </c>
    </row>
    <row r="1139" spans="1:7" x14ac:dyDescent="0.25">
      <c r="A1139" t="s">
        <v>8221</v>
      </c>
      <c r="B1139">
        <v>39</v>
      </c>
      <c r="D1139" t="str">
        <f t="array" ref="D1139">IFERROR(INDEX($A$2:$A$4115,SMALL(IF($A$2:$A$4115=$I$1,ROW($A$2:$A$4115)),ROW(1138:1138))-1,1),"")</f>
        <v>successful</v>
      </c>
      <c r="E1139">
        <f t="array" ref="E1139">IFERROR(INDEX($B$2:$B$4115,SMALL(IF($A$2:$A$4115=$I$1,ROW($A$2:$A$4115)),ROW(1138:1138))-1,1),"")</f>
        <v>271</v>
      </c>
      <c r="F1139" t="str">
        <f t="array" ref="F1139">IFERROR(INDEX($A$2:$A$4115,SMALL(IF($A$2:$A$4115=$J$1,ROW($A$2:$A$4115)),ROW(1138:1138))-1,1),"")</f>
        <v>failed</v>
      </c>
      <c r="G1139">
        <f t="array" ref="G1139">IFERROR(INDEX($B$2:$B$4115,SMALL(IF($A$2:$A$4115=$J$1,ROW($A$2:$A$4115)),ROW(1138:1138))-1,1),"")</f>
        <v>0</v>
      </c>
    </row>
    <row r="1140" spans="1:7" x14ac:dyDescent="0.25">
      <c r="A1140" t="s">
        <v>8221</v>
      </c>
      <c r="B1140">
        <v>4</v>
      </c>
      <c r="D1140" t="str">
        <f t="array" ref="D1140">IFERROR(INDEX($A$2:$A$4115,SMALL(IF($A$2:$A$4115=$I$1,ROW($A$2:$A$4115)),ROW(1139:1139))-1,1),"")</f>
        <v>successful</v>
      </c>
      <c r="E1140">
        <f t="array" ref="E1140">IFERROR(INDEX($B$2:$B$4115,SMALL(IF($A$2:$A$4115=$I$1,ROW($A$2:$A$4115)),ROW(1139:1139))-1,1),"")</f>
        <v>50</v>
      </c>
      <c r="F1140" t="str">
        <f t="array" ref="F1140">IFERROR(INDEX($A$2:$A$4115,SMALL(IF($A$2:$A$4115=$J$1,ROW($A$2:$A$4115)),ROW(1139:1139))-1,1),"")</f>
        <v>failed</v>
      </c>
      <c r="G1140">
        <f t="array" ref="G1140">IFERROR(INDEX($B$2:$B$4115,SMALL(IF($A$2:$A$4115=$J$1,ROW($A$2:$A$4115)),ROW(1139:1139))-1,1),"")</f>
        <v>67</v>
      </c>
    </row>
    <row r="1141" spans="1:7" x14ac:dyDescent="0.25">
      <c r="A1141" t="s">
        <v>8221</v>
      </c>
      <c r="B1141">
        <v>1</v>
      </c>
      <c r="D1141" t="str">
        <f t="array" ref="D1141">IFERROR(INDEX($A$2:$A$4115,SMALL(IF($A$2:$A$4115=$I$1,ROW($A$2:$A$4115)),ROW(1140:1140))-1,1),"")</f>
        <v>successful</v>
      </c>
      <c r="E1141">
        <f t="array" ref="E1141">IFERROR(INDEX($B$2:$B$4115,SMALL(IF($A$2:$A$4115=$I$1,ROW($A$2:$A$4115)),ROW(1140:1140))-1,1),"")</f>
        <v>169</v>
      </c>
      <c r="F1141" t="str">
        <f t="array" ref="F1141">IFERROR(INDEX($A$2:$A$4115,SMALL(IF($A$2:$A$4115=$J$1,ROW($A$2:$A$4115)),ROW(1140:1140))-1,1),"")</f>
        <v>failed</v>
      </c>
      <c r="G1141">
        <f t="array" ref="G1141">IFERROR(INDEX($B$2:$B$4115,SMALL(IF($A$2:$A$4115=$J$1,ROW($A$2:$A$4115)),ROW(1140:1140))-1,1),"")</f>
        <v>23</v>
      </c>
    </row>
    <row r="1142" spans="1:7" x14ac:dyDescent="0.25">
      <c r="A1142" t="s">
        <v>8221</v>
      </c>
      <c r="B1142">
        <v>0</v>
      </c>
      <c r="D1142" t="str">
        <f t="array" ref="D1142">IFERROR(INDEX($A$2:$A$4115,SMALL(IF($A$2:$A$4115=$I$1,ROW($A$2:$A$4115)),ROW(1141:1141))-1,1),"")</f>
        <v>successful</v>
      </c>
      <c r="E1142">
        <f t="array" ref="E1142">IFERROR(INDEX($B$2:$B$4115,SMALL(IF($A$2:$A$4115=$I$1,ROW($A$2:$A$4115)),ROW(1141:1141))-1,1),"")</f>
        <v>205</v>
      </c>
      <c r="F1142" t="str">
        <f t="array" ref="F1142">IFERROR(INDEX($A$2:$A$4115,SMALL(IF($A$2:$A$4115=$J$1,ROW($A$2:$A$4115)),ROW(1141:1141))-1,1),"")</f>
        <v>failed</v>
      </c>
      <c r="G1142">
        <f t="array" ref="G1142">IFERROR(INDEX($B$2:$B$4115,SMALL(IF($A$2:$A$4115=$J$1,ROW($A$2:$A$4115)),ROW(1141:1141))-1,1),"")</f>
        <v>72</v>
      </c>
    </row>
    <row r="1143" spans="1:7" x14ac:dyDescent="0.25">
      <c r="A1143" t="s">
        <v>8221</v>
      </c>
      <c r="B1143">
        <v>0</v>
      </c>
      <c r="D1143" t="str">
        <f t="array" ref="D1143">IFERROR(INDEX($A$2:$A$4115,SMALL(IF($A$2:$A$4115=$I$1,ROW($A$2:$A$4115)),ROW(1142:1142))-1,1),"")</f>
        <v>successful</v>
      </c>
      <c r="E1143">
        <f t="array" ref="E1143">IFERROR(INDEX($B$2:$B$4115,SMALL(IF($A$2:$A$4115=$I$1,ROW($A$2:$A$4115)),ROW(1142:1142))-1,1),"")</f>
        <v>206</v>
      </c>
      <c r="F1143" t="str">
        <f t="array" ref="F1143">IFERROR(INDEX($A$2:$A$4115,SMALL(IF($A$2:$A$4115=$J$1,ROW($A$2:$A$4115)),ROW(1142:1142))-1,1),"")</f>
        <v>failed</v>
      </c>
      <c r="G1143">
        <f t="array" ref="G1143">IFERROR(INDEX($B$2:$B$4115,SMALL(IF($A$2:$A$4115=$J$1,ROW($A$2:$A$4115)),ROW(1142:1142))-1,1),"")</f>
        <v>2</v>
      </c>
    </row>
    <row r="1144" spans="1:7" x14ac:dyDescent="0.25">
      <c r="A1144" t="s">
        <v>8221</v>
      </c>
      <c r="B1144">
        <v>0</v>
      </c>
      <c r="D1144" t="str">
        <f t="array" ref="D1144">IFERROR(INDEX($A$2:$A$4115,SMALL(IF($A$2:$A$4115=$I$1,ROW($A$2:$A$4115)),ROW(1143:1143))-1,1),"")</f>
        <v>successful</v>
      </c>
      <c r="E1144">
        <f t="array" ref="E1144">IFERROR(INDEX($B$2:$B$4115,SMALL(IF($A$2:$A$4115=$I$1,ROW($A$2:$A$4115)),ROW(1143:1143))-1,1),"")</f>
        <v>84</v>
      </c>
      <c r="F1144" t="str">
        <f t="array" ref="F1144">IFERROR(INDEX($A$2:$A$4115,SMALL(IF($A$2:$A$4115=$J$1,ROW($A$2:$A$4115)),ROW(1143:1143))-1,1),"")</f>
        <v>failed</v>
      </c>
      <c r="G1144">
        <f t="array" ref="G1144">IFERROR(INDEX($B$2:$B$4115,SMALL(IF($A$2:$A$4115=$J$1,ROW($A$2:$A$4115)),ROW(1143:1143))-1,1),"")</f>
        <v>15</v>
      </c>
    </row>
    <row r="1145" spans="1:7" x14ac:dyDescent="0.25">
      <c r="A1145" t="s">
        <v>8221</v>
      </c>
      <c r="B1145">
        <v>8</v>
      </c>
      <c r="D1145" t="str">
        <f t="array" ref="D1145">IFERROR(INDEX($A$2:$A$4115,SMALL(IF($A$2:$A$4115=$I$1,ROW($A$2:$A$4115)),ROW(1144:1144))-1,1),"")</f>
        <v>successful</v>
      </c>
      <c r="E1145">
        <f t="array" ref="E1145">IFERROR(INDEX($B$2:$B$4115,SMALL(IF($A$2:$A$4115=$I$1,ROW($A$2:$A$4115)),ROW(1144:1144))-1,1),"")</f>
        <v>210</v>
      </c>
      <c r="F1145" t="str">
        <f t="array" ref="F1145">IFERROR(INDEX($A$2:$A$4115,SMALL(IF($A$2:$A$4115=$J$1,ROW($A$2:$A$4115)),ROW(1144:1144))-1,1),"")</f>
        <v>failed</v>
      </c>
      <c r="G1145">
        <f t="array" ref="G1145">IFERROR(INDEX($B$2:$B$4115,SMALL(IF($A$2:$A$4115=$J$1,ROW($A$2:$A$4115)),ROW(1144:1144))-1,1),"")</f>
        <v>1</v>
      </c>
    </row>
    <row r="1146" spans="1:7" x14ac:dyDescent="0.25">
      <c r="A1146" t="s">
        <v>8221</v>
      </c>
      <c r="B1146">
        <v>0</v>
      </c>
      <c r="D1146" t="str">
        <f t="array" ref="D1146">IFERROR(INDEX($A$2:$A$4115,SMALL(IF($A$2:$A$4115=$I$1,ROW($A$2:$A$4115)),ROW(1145:1145))-1,1),"")</f>
        <v>successful</v>
      </c>
      <c r="E1146">
        <f t="array" ref="E1146">IFERROR(INDEX($B$2:$B$4115,SMALL(IF($A$2:$A$4115=$I$1,ROW($A$2:$A$4115)),ROW(1145:1145))-1,1),"")</f>
        <v>181</v>
      </c>
      <c r="F1146" t="str">
        <f t="array" ref="F1146">IFERROR(INDEX($A$2:$A$4115,SMALL(IF($A$2:$A$4115=$J$1,ROW($A$2:$A$4115)),ROW(1145:1145))-1,1),"")</f>
        <v>failed</v>
      </c>
      <c r="G1146">
        <f t="array" ref="G1146">IFERROR(INDEX($B$2:$B$4115,SMALL(IF($A$2:$A$4115=$J$1,ROW($A$2:$A$4115)),ROW(1145:1145))-1,1),"")</f>
        <v>2</v>
      </c>
    </row>
    <row r="1147" spans="1:7" x14ac:dyDescent="0.25">
      <c r="A1147" t="s">
        <v>8221</v>
      </c>
      <c r="B1147">
        <v>1</v>
      </c>
      <c r="D1147" t="str">
        <f t="array" ref="D1147">IFERROR(INDEX($A$2:$A$4115,SMALL(IF($A$2:$A$4115=$I$1,ROW($A$2:$A$4115)),ROW(1146:1146))-1,1),"")</f>
        <v>successful</v>
      </c>
      <c r="E1147">
        <f t="array" ref="E1147">IFERROR(INDEX($B$2:$B$4115,SMALL(IF($A$2:$A$4115=$I$1,ROW($A$2:$A$4115)),ROW(1146:1146))-1,1),"")</f>
        <v>60</v>
      </c>
      <c r="F1147" t="str">
        <f t="array" ref="F1147">IFERROR(INDEX($A$2:$A$4115,SMALL(IF($A$2:$A$4115=$J$1,ROW($A$2:$A$4115)),ROW(1146:1146))-1,1),"")</f>
        <v>failed</v>
      </c>
      <c r="G1147">
        <f t="array" ref="G1147">IFERROR(INDEX($B$2:$B$4115,SMALL(IF($A$2:$A$4115=$J$1,ROW($A$2:$A$4115)),ROW(1146:1146))-1,1),"")</f>
        <v>7</v>
      </c>
    </row>
    <row r="1148" spans="1:7" x14ac:dyDescent="0.25">
      <c r="A1148" t="s">
        <v>8221</v>
      </c>
      <c r="B1148">
        <v>12</v>
      </c>
      <c r="D1148" t="str">
        <f t="array" ref="D1148">IFERROR(INDEX($A$2:$A$4115,SMALL(IF($A$2:$A$4115=$I$1,ROW($A$2:$A$4115)),ROW(1147:1147))-1,1),"")</f>
        <v>successful</v>
      </c>
      <c r="E1148">
        <f t="array" ref="E1148">IFERROR(INDEX($B$2:$B$4115,SMALL(IF($A$2:$A$4115=$I$1,ROW($A$2:$A$4115)),ROW(1147:1147))-1,1),"")</f>
        <v>445</v>
      </c>
      <c r="F1148" t="str">
        <f t="array" ref="F1148">IFERROR(INDEX($A$2:$A$4115,SMALL(IF($A$2:$A$4115=$J$1,ROW($A$2:$A$4115)),ROW(1147:1147))-1,1),"")</f>
        <v>failed</v>
      </c>
      <c r="G1148">
        <f t="array" ref="G1148">IFERROR(INDEX($B$2:$B$4115,SMALL(IF($A$2:$A$4115=$J$1,ROW($A$2:$A$4115)),ROW(1147:1147))-1,1),"")</f>
        <v>16</v>
      </c>
    </row>
    <row r="1149" spans="1:7" x14ac:dyDescent="0.25">
      <c r="A1149" t="s">
        <v>8221</v>
      </c>
      <c r="B1149">
        <v>0</v>
      </c>
      <c r="D1149" t="str">
        <f t="array" ref="D1149">IFERROR(INDEX($A$2:$A$4115,SMALL(IF($A$2:$A$4115=$I$1,ROW($A$2:$A$4115)),ROW(1148:1148))-1,1),"")</f>
        <v>successful</v>
      </c>
      <c r="E1149">
        <f t="array" ref="E1149">IFERROR(INDEX($B$2:$B$4115,SMALL(IF($A$2:$A$4115=$I$1,ROW($A$2:$A$4115)),ROW(1148:1148))-1,1),"")</f>
        <v>17</v>
      </c>
      <c r="F1149" t="str">
        <f t="array" ref="F1149">IFERROR(INDEX($A$2:$A$4115,SMALL(IF($A$2:$A$4115=$J$1,ROW($A$2:$A$4115)),ROW(1148:1148))-1,1),"")</f>
        <v>failed</v>
      </c>
      <c r="G1149">
        <f t="array" ref="G1149">IFERROR(INDEX($B$2:$B$4115,SMALL(IF($A$2:$A$4115=$J$1,ROW($A$2:$A$4115)),ROW(1148:1148))-1,1),"")</f>
        <v>117</v>
      </c>
    </row>
    <row r="1150" spans="1:7" x14ac:dyDescent="0.25">
      <c r="A1150" t="s">
        <v>8221</v>
      </c>
      <c r="B1150">
        <v>3</v>
      </c>
      <c r="D1150" t="str">
        <f t="array" ref="D1150">IFERROR(INDEX($A$2:$A$4115,SMALL(IF($A$2:$A$4115=$I$1,ROW($A$2:$A$4115)),ROW(1149:1149))-1,1),"")</f>
        <v>successful</v>
      </c>
      <c r="E1150">
        <f t="array" ref="E1150">IFERROR(INDEX($B$2:$B$4115,SMALL(IF($A$2:$A$4115=$I$1,ROW($A$2:$A$4115)),ROW(1149:1149))-1,1),"")</f>
        <v>194</v>
      </c>
      <c r="F1150" t="str">
        <f t="array" ref="F1150">IFERROR(INDEX($A$2:$A$4115,SMALL(IF($A$2:$A$4115=$J$1,ROW($A$2:$A$4115)),ROW(1149:1149))-1,1),"")</f>
        <v>failed</v>
      </c>
      <c r="G1150">
        <f t="array" ref="G1150">IFERROR(INDEX($B$2:$B$4115,SMALL(IF($A$2:$A$4115=$J$1,ROW($A$2:$A$4115)),ROW(1149:1149))-1,1),"")</f>
        <v>2</v>
      </c>
    </row>
    <row r="1151" spans="1:7" x14ac:dyDescent="0.25">
      <c r="A1151" t="s">
        <v>8221</v>
      </c>
      <c r="B1151">
        <v>2</v>
      </c>
      <c r="D1151" t="str">
        <f t="array" ref="D1151">IFERROR(INDEX($A$2:$A$4115,SMALL(IF($A$2:$A$4115=$I$1,ROW($A$2:$A$4115)),ROW(1150:1150))-1,1),"")</f>
        <v>successful</v>
      </c>
      <c r="E1151">
        <f t="array" ref="E1151">IFERROR(INDEX($B$2:$B$4115,SMALL(IF($A$2:$A$4115=$I$1,ROW($A$2:$A$4115)),ROW(1150:1150))-1,1),"")</f>
        <v>404</v>
      </c>
      <c r="F1151" t="str">
        <f t="array" ref="F1151">IFERROR(INDEX($A$2:$A$4115,SMALL(IF($A$2:$A$4115=$J$1,ROW($A$2:$A$4115)),ROW(1150:1150))-1,1),"")</f>
        <v>failed</v>
      </c>
      <c r="G1151">
        <f t="array" ref="G1151">IFERROR(INDEX($B$2:$B$4115,SMALL(IF($A$2:$A$4115=$J$1,ROW($A$2:$A$4115)),ROW(1150:1150))-1,1),"")</f>
        <v>7</v>
      </c>
    </row>
    <row r="1152" spans="1:7" x14ac:dyDescent="0.25">
      <c r="A1152" t="s">
        <v>8221</v>
      </c>
      <c r="B1152">
        <v>6</v>
      </c>
      <c r="D1152" t="str">
        <f t="array" ref="D1152">IFERROR(INDEX($A$2:$A$4115,SMALL(IF($A$2:$A$4115=$I$1,ROW($A$2:$A$4115)),ROW(1151:1151))-1,1),"")</f>
        <v>successful</v>
      </c>
      <c r="E1152">
        <f t="array" ref="E1152">IFERROR(INDEX($B$2:$B$4115,SMALL(IF($A$2:$A$4115=$I$1,ROW($A$2:$A$4115)),ROW(1151:1151))-1,1),"")</f>
        <v>194</v>
      </c>
      <c r="F1152" t="str">
        <f t="array" ref="F1152">IFERROR(INDEX($A$2:$A$4115,SMALL(IF($A$2:$A$4115=$J$1,ROW($A$2:$A$4115)),ROW(1151:1151))-1,1),"")</f>
        <v>failed</v>
      </c>
      <c r="G1152">
        <f t="array" ref="G1152">IFERROR(INDEX($B$2:$B$4115,SMALL(IF($A$2:$A$4115=$J$1,ROW($A$2:$A$4115)),ROW(1151:1151))-1,1),"")</f>
        <v>3</v>
      </c>
    </row>
    <row r="1153" spans="1:7" x14ac:dyDescent="0.25">
      <c r="A1153" t="s">
        <v>8221</v>
      </c>
      <c r="B1153">
        <v>0</v>
      </c>
      <c r="D1153" t="str">
        <f t="array" ref="D1153">IFERROR(INDEX($A$2:$A$4115,SMALL(IF($A$2:$A$4115=$I$1,ROW($A$2:$A$4115)),ROW(1152:1152))-1,1),"")</f>
        <v>successful</v>
      </c>
      <c r="E1153">
        <f t="array" ref="E1153">IFERROR(INDEX($B$2:$B$4115,SMALL(IF($A$2:$A$4115=$I$1,ROW($A$2:$A$4115)),ROW(1152:1152))-1,1),"")</f>
        <v>902</v>
      </c>
      <c r="F1153" t="str">
        <f t="array" ref="F1153">IFERROR(INDEX($A$2:$A$4115,SMALL(IF($A$2:$A$4115=$J$1,ROW($A$2:$A$4115)),ROW(1152:1152))-1,1),"")</f>
        <v>failed</v>
      </c>
      <c r="G1153">
        <f t="array" ref="G1153">IFERROR(INDEX($B$2:$B$4115,SMALL(IF($A$2:$A$4115=$J$1,ROW($A$2:$A$4115)),ROW(1152:1152))-1,1),"")</f>
        <v>20</v>
      </c>
    </row>
    <row r="1154" spans="1:7" x14ac:dyDescent="0.25">
      <c r="A1154" t="s">
        <v>8221</v>
      </c>
      <c r="B1154">
        <v>15</v>
      </c>
      <c r="D1154" t="str">
        <f t="array" ref="D1154">IFERROR(INDEX($A$2:$A$4115,SMALL(IF($A$2:$A$4115=$I$1,ROW($A$2:$A$4115)),ROW(1153:1153))-1,1),"")</f>
        <v>successful</v>
      </c>
      <c r="E1154">
        <f t="array" ref="E1154">IFERROR(INDEX($B$2:$B$4115,SMALL(IF($A$2:$A$4115=$I$1,ROW($A$2:$A$4115)),ROW(1153:1153))-1,1),"")</f>
        <v>1670</v>
      </c>
      <c r="F1154" t="str">
        <f t="array" ref="F1154">IFERROR(INDEX($A$2:$A$4115,SMALL(IF($A$2:$A$4115=$J$1,ROW($A$2:$A$4115)),ROW(1153:1153))-1,1),"")</f>
        <v>failed</v>
      </c>
      <c r="G1154">
        <f t="array" ref="G1154">IFERROR(INDEX($B$2:$B$4115,SMALL(IF($A$2:$A$4115=$J$1,ROW($A$2:$A$4115)),ROW(1153:1153))-1,1),"")</f>
        <v>50</v>
      </c>
    </row>
    <row r="1155" spans="1:7" x14ac:dyDescent="0.25">
      <c r="A1155" t="s">
        <v>8221</v>
      </c>
      <c r="B1155">
        <v>1</v>
      </c>
      <c r="D1155" t="str">
        <f t="array" ref="D1155">IFERROR(INDEX($A$2:$A$4115,SMALL(IF($A$2:$A$4115=$I$1,ROW($A$2:$A$4115)),ROW(1154:1154))-1,1),"")</f>
        <v>successful</v>
      </c>
      <c r="E1155">
        <f t="array" ref="E1155">IFERROR(INDEX($B$2:$B$4115,SMALL(IF($A$2:$A$4115=$I$1,ROW($A$2:$A$4115)),ROW(1154:1154))-1,1),"")</f>
        <v>1328</v>
      </c>
      <c r="F1155" t="str">
        <f t="array" ref="F1155">IFERROR(INDEX($A$2:$A$4115,SMALL(IF($A$2:$A$4115=$J$1,ROW($A$2:$A$4115)),ROW(1154:1154))-1,1),"")</f>
        <v>failed</v>
      </c>
      <c r="G1155">
        <f t="array" ref="G1155">IFERROR(INDEX($B$2:$B$4115,SMALL(IF($A$2:$A$4115=$J$1,ROW($A$2:$A$4115)),ROW(1154:1154))-1,1),"")</f>
        <v>2</v>
      </c>
    </row>
    <row r="1156" spans="1:7" x14ac:dyDescent="0.25">
      <c r="A1156" t="s">
        <v>8221</v>
      </c>
      <c r="B1156">
        <v>3</v>
      </c>
      <c r="D1156" t="str">
        <f t="array" ref="D1156">IFERROR(INDEX($A$2:$A$4115,SMALL(IF($A$2:$A$4115=$I$1,ROW($A$2:$A$4115)),ROW(1155:1155))-1,1),"")</f>
        <v>successful</v>
      </c>
      <c r="E1156">
        <f t="array" ref="E1156">IFERROR(INDEX($B$2:$B$4115,SMALL(IF($A$2:$A$4115=$I$1,ROW($A$2:$A$4115)),ROW(1155:1155))-1,1),"")</f>
        <v>944</v>
      </c>
      <c r="F1156" t="str">
        <f t="array" ref="F1156">IFERROR(INDEX($A$2:$A$4115,SMALL(IF($A$2:$A$4115=$J$1,ROW($A$2:$A$4115)),ROW(1155:1155))-1,1),"")</f>
        <v>failed</v>
      </c>
      <c r="G1156">
        <f t="array" ref="G1156">IFERROR(INDEX($B$2:$B$4115,SMALL(IF($A$2:$A$4115=$J$1,ROW($A$2:$A$4115)),ROW(1155:1155))-1,1),"")</f>
        <v>3</v>
      </c>
    </row>
    <row r="1157" spans="1:7" x14ac:dyDescent="0.25">
      <c r="A1157" t="s">
        <v>8221</v>
      </c>
      <c r="B1157">
        <v>8</v>
      </c>
      <c r="D1157" t="str">
        <f t="array" ref="D1157">IFERROR(INDEX($A$2:$A$4115,SMALL(IF($A$2:$A$4115=$I$1,ROW($A$2:$A$4115)),ROW(1156:1156))-1,1),"")</f>
        <v>successful</v>
      </c>
      <c r="E1157">
        <f t="array" ref="E1157">IFERROR(INDEX($B$2:$B$4115,SMALL(IF($A$2:$A$4115=$I$1,ROW($A$2:$A$4115)),ROW(1156:1156))-1,1),"")</f>
        <v>147</v>
      </c>
      <c r="F1157" t="str">
        <f t="array" ref="F1157">IFERROR(INDEX($A$2:$A$4115,SMALL(IF($A$2:$A$4115=$J$1,ROW($A$2:$A$4115)),ROW(1156:1156))-1,1),"")</f>
        <v>failed</v>
      </c>
      <c r="G1157">
        <f t="array" ref="G1157">IFERROR(INDEX($B$2:$B$4115,SMALL(IF($A$2:$A$4115=$J$1,ROW($A$2:$A$4115)),ROW(1156:1156))-1,1),"")</f>
        <v>27</v>
      </c>
    </row>
    <row r="1158" spans="1:7" x14ac:dyDescent="0.25">
      <c r="A1158" t="s">
        <v>8221</v>
      </c>
      <c r="B1158">
        <v>0</v>
      </c>
      <c r="D1158" t="str">
        <f t="array" ref="D1158">IFERROR(INDEX($A$2:$A$4115,SMALL(IF($A$2:$A$4115=$I$1,ROW($A$2:$A$4115)),ROW(1157:1157))-1,1),"")</f>
        <v>successful</v>
      </c>
      <c r="E1158">
        <f t="array" ref="E1158">IFERROR(INDEX($B$2:$B$4115,SMALL(IF($A$2:$A$4115=$I$1,ROW($A$2:$A$4115)),ROW(1157:1157))-1,1),"")</f>
        <v>99</v>
      </c>
      <c r="F1158" t="str">
        <f t="array" ref="F1158">IFERROR(INDEX($A$2:$A$4115,SMALL(IF($A$2:$A$4115=$J$1,ROW($A$2:$A$4115)),ROW(1157:1157))-1,1),"")</f>
        <v>failed</v>
      </c>
      <c r="G1158">
        <f t="array" ref="G1158">IFERROR(INDEX($B$2:$B$4115,SMALL(IF($A$2:$A$4115=$J$1,ROW($A$2:$A$4115)),ROW(1157:1157))-1,1),"")</f>
        <v>7</v>
      </c>
    </row>
    <row r="1159" spans="1:7" x14ac:dyDescent="0.25">
      <c r="A1159" t="s">
        <v>8221</v>
      </c>
      <c r="B1159">
        <v>3</v>
      </c>
      <c r="D1159" t="str">
        <f t="array" ref="D1159">IFERROR(INDEX($A$2:$A$4115,SMALL(IF($A$2:$A$4115=$I$1,ROW($A$2:$A$4115)),ROW(1158:1158))-1,1),"")</f>
        <v>successful</v>
      </c>
      <c r="E1159">
        <f t="array" ref="E1159">IFERROR(INDEX($B$2:$B$4115,SMALL(IF($A$2:$A$4115=$I$1,ROW($A$2:$A$4115)),ROW(1158:1158))-1,1),"")</f>
        <v>79</v>
      </c>
      <c r="F1159" t="str">
        <f t="array" ref="F1159">IFERROR(INDEX($A$2:$A$4115,SMALL(IF($A$2:$A$4115=$J$1,ROW($A$2:$A$4115)),ROW(1158:1158))-1,1),"")</f>
        <v>failed</v>
      </c>
      <c r="G1159">
        <f t="array" ref="G1159">IFERROR(INDEX($B$2:$B$4115,SMALL(IF($A$2:$A$4115=$J$1,ROW($A$2:$A$4115)),ROW(1158:1158))-1,1),"")</f>
        <v>5</v>
      </c>
    </row>
    <row r="1160" spans="1:7" x14ac:dyDescent="0.25">
      <c r="A1160" t="s">
        <v>8221</v>
      </c>
      <c r="B1160">
        <v>3</v>
      </c>
      <c r="D1160" t="str">
        <f t="array" ref="D1160">IFERROR(INDEX($A$2:$A$4115,SMALL(IF($A$2:$A$4115=$I$1,ROW($A$2:$A$4115)),ROW(1159:1159))-1,1),"")</f>
        <v>successful</v>
      </c>
      <c r="E1160">
        <f t="array" ref="E1160">IFERROR(INDEX($B$2:$B$4115,SMALL(IF($A$2:$A$4115=$I$1,ROW($A$2:$A$4115)),ROW(1159:1159))-1,1),"")</f>
        <v>75</v>
      </c>
      <c r="F1160" t="str">
        <f t="array" ref="F1160">IFERROR(INDEX($A$2:$A$4115,SMALL(IF($A$2:$A$4115=$J$1,ROW($A$2:$A$4115)),ROW(1159:1159))-1,1),"")</f>
        <v>failed</v>
      </c>
      <c r="G1160">
        <f t="array" ref="G1160">IFERROR(INDEX($B$2:$B$4115,SMALL(IF($A$2:$A$4115=$J$1,ROW($A$2:$A$4115)),ROW(1159:1159))-1,1),"")</f>
        <v>0</v>
      </c>
    </row>
    <row r="1161" spans="1:7" x14ac:dyDescent="0.25">
      <c r="A1161" t="s">
        <v>8221</v>
      </c>
      <c r="B1161">
        <v>0</v>
      </c>
      <c r="D1161" t="str">
        <f t="array" ref="D1161">IFERROR(INDEX($A$2:$A$4115,SMALL(IF($A$2:$A$4115=$I$1,ROW($A$2:$A$4115)),ROW(1160:1160))-1,1),"")</f>
        <v>successful</v>
      </c>
      <c r="E1161">
        <f t="array" ref="E1161">IFERROR(INDEX($B$2:$B$4115,SMALL(IF($A$2:$A$4115=$I$1,ROW($A$2:$A$4115)),ROW(1160:1160))-1,1),"")</f>
        <v>207</v>
      </c>
      <c r="F1161" t="str">
        <f t="array" ref="F1161">IFERROR(INDEX($A$2:$A$4115,SMALL(IF($A$2:$A$4115=$J$1,ROW($A$2:$A$4115)),ROW(1160:1160))-1,1),"")</f>
        <v>failed</v>
      </c>
      <c r="G1161">
        <f t="array" ref="G1161">IFERROR(INDEX($B$2:$B$4115,SMALL(IF($A$2:$A$4115=$J$1,ROW($A$2:$A$4115)),ROW(1160:1160))-1,1),"")</f>
        <v>3</v>
      </c>
    </row>
    <row r="1162" spans="1:7" x14ac:dyDescent="0.25">
      <c r="A1162" t="s">
        <v>8221</v>
      </c>
      <c r="B1162">
        <v>19</v>
      </c>
      <c r="D1162" t="str">
        <f t="array" ref="D1162">IFERROR(INDEX($A$2:$A$4115,SMALL(IF($A$2:$A$4115=$I$1,ROW($A$2:$A$4115)),ROW(1161:1161))-1,1),"")</f>
        <v>successful</v>
      </c>
      <c r="E1162">
        <f t="array" ref="E1162">IFERROR(INDEX($B$2:$B$4115,SMALL(IF($A$2:$A$4115=$I$1,ROW($A$2:$A$4115)),ROW(1161:1161))-1,1),"")</f>
        <v>102</v>
      </c>
      <c r="F1162" t="str">
        <f t="array" ref="F1162">IFERROR(INDEX($A$2:$A$4115,SMALL(IF($A$2:$A$4115=$J$1,ROW($A$2:$A$4115)),ROW(1161:1161))-1,1),"")</f>
        <v>failed</v>
      </c>
      <c r="G1162">
        <f t="array" ref="G1162">IFERROR(INDEX($B$2:$B$4115,SMALL(IF($A$2:$A$4115=$J$1,ROW($A$2:$A$4115)),ROW(1161:1161))-1,1),"")</f>
        <v>6</v>
      </c>
    </row>
    <row r="1163" spans="1:7" x14ac:dyDescent="0.25">
      <c r="A1163" t="s">
        <v>8221</v>
      </c>
      <c r="B1163">
        <v>0</v>
      </c>
      <c r="D1163" t="str">
        <f t="array" ref="D1163">IFERROR(INDEX($A$2:$A$4115,SMALL(IF($A$2:$A$4115=$I$1,ROW($A$2:$A$4115)),ROW(1162:1162))-1,1),"")</f>
        <v>successful</v>
      </c>
      <c r="E1163">
        <f t="array" ref="E1163">IFERROR(INDEX($B$2:$B$4115,SMALL(IF($A$2:$A$4115=$I$1,ROW($A$2:$A$4115)),ROW(1162:1162))-1,1),"")</f>
        <v>32</v>
      </c>
      <c r="F1163" t="str">
        <f t="array" ref="F1163">IFERROR(INDEX($A$2:$A$4115,SMALL(IF($A$2:$A$4115=$J$1,ROW($A$2:$A$4115)),ROW(1162:1162))-1,1),"")</f>
        <v>failed</v>
      </c>
      <c r="G1163">
        <f t="array" ref="G1163">IFERROR(INDEX($B$2:$B$4115,SMALL(IF($A$2:$A$4115=$J$1,ROW($A$2:$A$4115)),ROW(1162:1162))-1,1),"")</f>
        <v>9</v>
      </c>
    </row>
    <row r="1164" spans="1:7" x14ac:dyDescent="0.25">
      <c r="A1164" t="s">
        <v>8221</v>
      </c>
      <c r="B1164">
        <v>2</v>
      </c>
      <c r="D1164" t="str">
        <f t="array" ref="D1164">IFERROR(INDEX($A$2:$A$4115,SMALL(IF($A$2:$A$4115=$I$1,ROW($A$2:$A$4115)),ROW(1163:1163))-1,1),"")</f>
        <v>successful</v>
      </c>
      <c r="E1164">
        <f t="array" ref="E1164">IFERROR(INDEX($B$2:$B$4115,SMALL(IF($A$2:$A$4115=$I$1,ROW($A$2:$A$4115)),ROW(1163:1163))-1,1),"")</f>
        <v>480</v>
      </c>
      <c r="F1164" t="str">
        <f t="array" ref="F1164">IFERROR(INDEX($A$2:$A$4115,SMALL(IF($A$2:$A$4115=$J$1,ROW($A$2:$A$4115)),ROW(1163:1163))-1,1),"")</f>
        <v>failed</v>
      </c>
      <c r="G1164">
        <f t="array" ref="G1164">IFERROR(INDEX($B$2:$B$4115,SMALL(IF($A$2:$A$4115=$J$1,ROW($A$2:$A$4115)),ROW(1163:1163))-1,1),"")</f>
        <v>3</v>
      </c>
    </row>
    <row r="1165" spans="1:7" x14ac:dyDescent="0.25">
      <c r="A1165" t="s">
        <v>8221</v>
      </c>
      <c r="B1165">
        <v>0</v>
      </c>
      <c r="D1165" t="str">
        <f t="array" ref="D1165">IFERROR(INDEX($A$2:$A$4115,SMALL(IF($A$2:$A$4115=$I$1,ROW($A$2:$A$4115)),ROW(1164:1164))-1,1),"")</f>
        <v>successful</v>
      </c>
      <c r="E1165">
        <f t="array" ref="E1165">IFERROR(INDEX($B$2:$B$4115,SMALL(IF($A$2:$A$4115=$I$1,ROW($A$2:$A$4115)),ROW(1164:1164))-1,1),"")</f>
        <v>11</v>
      </c>
      <c r="F1165" t="str">
        <f t="array" ref="F1165">IFERROR(INDEX($A$2:$A$4115,SMALL(IF($A$2:$A$4115=$J$1,ROW($A$2:$A$4115)),ROW(1164:1164))-1,1),"")</f>
        <v>failed</v>
      </c>
      <c r="G1165">
        <f t="array" ref="G1165">IFERROR(INDEX($B$2:$B$4115,SMALL(IF($A$2:$A$4115=$J$1,ROW($A$2:$A$4115)),ROW(1164:1164))-1,1),"")</f>
        <v>2</v>
      </c>
    </row>
    <row r="1166" spans="1:7" x14ac:dyDescent="0.25">
      <c r="A1166" t="s">
        <v>8221</v>
      </c>
      <c r="B1166">
        <v>0</v>
      </c>
      <c r="D1166" t="str">
        <f t="array" ref="D1166">IFERROR(INDEX($A$2:$A$4115,SMALL(IF($A$2:$A$4115=$I$1,ROW($A$2:$A$4115)),ROW(1165:1165))-1,1),"")</f>
        <v>successful</v>
      </c>
      <c r="E1166">
        <f t="array" ref="E1166">IFERROR(INDEX($B$2:$B$4115,SMALL(IF($A$2:$A$4115=$I$1,ROW($A$2:$A$4115)),ROW(1165:1165))-1,1),"")</f>
        <v>12</v>
      </c>
      <c r="F1166" t="str">
        <f t="array" ref="F1166">IFERROR(INDEX($A$2:$A$4115,SMALL(IF($A$2:$A$4115=$J$1,ROW($A$2:$A$4115)),ROW(1165:1165))-1,1),"")</f>
        <v>failed</v>
      </c>
      <c r="G1166">
        <f t="array" ref="G1166">IFERROR(INDEX($B$2:$B$4115,SMALL(IF($A$2:$A$4115=$J$1,ROW($A$2:$A$4115)),ROW(1165:1165))-1,1),"")</f>
        <v>3</v>
      </c>
    </row>
    <row r="1167" spans="1:7" x14ac:dyDescent="0.25">
      <c r="A1167" t="s">
        <v>8221</v>
      </c>
      <c r="B1167">
        <v>25</v>
      </c>
      <c r="D1167" t="str">
        <f t="array" ref="D1167">IFERROR(INDEX($A$2:$A$4115,SMALL(IF($A$2:$A$4115=$I$1,ROW($A$2:$A$4115)),ROW(1166:1166))-1,1),"")</f>
        <v>successful</v>
      </c>
      <c r="E1167">
        <f t="array" ref="E1167">IFERROR(INDEX($B$2:$B$4115,SMALL(IF($A$2:$A$4115=$I$1,ROW($A$2:$A$4115)),ROW(1166:1166))-1,1),"")</f>
        <v>48</v>
      </c>
      <c r="F1167" t="str">
        <f t="array" ref="F1167">IFERROR(INDEX($A$2:$A$4115,SMALL(IF($A$2:$A$4115=$J$1,ROW($A$2:$A$4115)),ROW(1166:1166))-1,1),"")</f>
        <v>failed</v>
      </c>
      <c r="G1167">
        <f t="array" ref="G1167">IFERROR(INDEX($B$2:$B$4115,SMALL(IF($A$2:$A$4115=$J$1,ROW($A$2:$A$4115)),ROW(1166:1166))-1,1),"")</f>
        <v>45</v>
      </c>
    </row>
    <row r="1168" spans="1:7" x14ac:dyDescent="0.25">
      <c r="A1168" t="s">
        <v>8221</v>
      </c>
      <c r="B1168">
        <v>8</v>
      </c>
      <c r="D1168" t="str">
        <f t="array" ref="D1168">IFERROR(INDEX($A$2:$A$4115,SMALL(IF($A$2:$A$4115=$I$1,ROW($A$2:$A$4115)),ROW(1167:1167))-1,1),"")</f>
        <v>successful</v>
      </c>
      <c r="E1168">
        <f t="array" ref="E1168">IFERROR(INDEX($B$2:$B$4115,SMALL(IF($A$2:$A$4115=$I$1,ROW($A$2:$A$4115)),ROW(1167:1167))-1,1),"")</f>
        <v>59</v>
      </c>
      <c r="F1168" t="str">
        <f t="array" ref="F1168">IFERROR(INDEX($A$2:$A$4115,SMALL(IF($A$2:$A$4115=$J$1,ROW($A$2:$A$4115)),ROW(1167:1167))-1,1),"")</f>
        <v>failed</v>
      </c>
      <c r="G1168">
        <f t="array" ref="G1168">IFERROR(INDEX($B$2:$B$4115,SMALL(IF($A$2:$A$4115=$J$1,ROW($A$2:$A$4115)),ROW(1167:1167))-1,1),"")</f>
        <v>9</v>
      </c>
    </row>
    <row r="1169" spans="1:7" x14ac:dyDescent="0.25">
      <c r="A1169" t="s">
        <v>8221</v>
      </c>
      <c r="B1169">
        <v>16</v>
      </c>
      <c r="D1169" t="str">
        <f t="array" ref="D1169">IFERROR(INDEX($A$2:$A$4115,SMALL(IF($A$2:$A$4115=$I$1,ROW($A$2:$A$4115)),ROW(1168:1168))-1,1),"")</f>
        <v>successful</v>
      </c>
      <c r="E1169">
        <f t="array" ref="E1169">IFERROR(INDEX($B$2:$B$4115,SMALL(IF($A$2:$A$4115=$I$1,ROW($A$2:$A$4115)),ROW(1168:1168))-1,1),"")</f>
        <v>79</v>
      </c>
      <c r="F1169" t="str">
        <f t="array" ref="F1169">IFERROR(INDEX($A$2:$A$4115,SMALL(IF($A$2:$A$4115=$J$1,ROW($A$2:$A$4115)),ROW(1168:1168))-1,1),"")</f>
        <v>failed</v>
      </c>
      <c r="G1169">
        <f t="array" ref="G1169">IFERROR(INDEX($B$2:$B$4115,SMALL(IF($A$2:$A$4115=$J$1,ROW($A$2:$A$4115)),ROW(1168:1168))-1,1),"")</f>
        <v>9</v>
      </c>
    </row>
    <row r="1170" spans="1:7" x14ac:dyDescent="0.25">
      <c r="A1170" t="s">
        <v>8221</v>
      </c>
      <c r="B1170">
        <v>3</v>
      </c>
      <c r="D1170" t="str">
        <f t="array" ref="D1170">IFERROR(INDEX($A$2:$A$4115,SMALL(IF($A$2:$A$4115=$I$1,ROW($A$2:$A$4115)),ROW(1169:1169))-1,1),"")</f>
        <v>successful</v>
      </c>
      <c r="E1170">
        <f t="array" ref="E1170">IFERROR(INDEX($B$2:$B$4115,SMALL(IF($A$2:$A$4115=$I$1,ROW($A$2:$A$4115)),ROW(1169:1169))-1,1),"")</f>
        <v>14</v>
      </c>
      <c r="F1170" t="str">
        <f t="array" ref="F1170">IFERROR(INDEX($A$2:$A$4115,SMALL(IF($A$2:$A$4115=$J$1,ROW($A$2:$A$4115)),ROW(1169:1169))-1,1),"")</f>
        <v>failed</v>
      </c>
      <c r="G1170">
        <f t="array" ref="G1170">IFERROR(INDEX($B$2:$B$4115,SMALL(IF($A$2:$A$4115=$J$1,ROW($A$2:$A$4115)),ROW(1169:1169))-1,1),"")</f>
        <v>21</v>
      </c>
    </row>
    <row r="1171" spans="1:7" x14ac:dyDescent="0.25">
      <c r="A1171" t="s">
        <v>8221</v>
      </c>
      <c r="B1171">
        <v>3</v>
      </c>
      <c r="D1171" t="str">
        <f t="array" ref="D1171">IFERROR(INDEX($A$2:$A$4115,SMALL(IF($A$2:$A$4115=$I$1,ROW($A$2:$A$4115)),ROW(1170:1170))-1,1),"")</f>
        <v>successful</v>
      </c>
      <c r="E1171">
        <f t="array" ref="E1171">IFERROR(INDEX($B$2:$B$4115,SMALL(IF($A$2:$A$4115=$I$1,ROW($A$2:$A$4115)),ROW(1170:1170))-1,1),"")</f>
        <v>106</v>
      </c>
      <c r="F1171" t="str">
        <f t="array" ref="F1171">IFERROR(INDEX($A$2:$A$4115,SMALL(IF($A$2:$A$4115=$J$1,ROW($A$2:$A$4115)),ROW(1170:1170))-1,1),"")</f>
        <v>failed</v>
      </c>
      <c r="G1171">
        <f t="array" ref="G1171">IFERROR(INDEX($B$2:$B$4115,SMALL(IF($A$2:$A$4115=$J$1,ROW($A$2:$A$4115)),ROW(1170:1170))-1,1),"")</f>
        <v>17</v>
      </c>
    </row>
    <row r="1172" spans="1:7" x14ac:dyDescent="0.25">
      <c r="A1172" t="s">
        <v>8221</v>
      </c>
      <c r="B1172">
        <v>2</v>
      </c>
      <c r="D1172" t="str">
        <f t="array" ref="D1172">IFERROR(INDEX($A$2:$A$4115,SMALL(IF($A$2:$A$4115=$I$1,ROW($A$2:$A$4115)),ROW(1171:1171))-1,1),"")</f>
        <v>successful</v>
      </c>
      <c r="E1172">
        <f t="array" ref="E1172">IFERROR(INDEX($B$2:$B$4115,SMALL(IF($A$2:$A$4115=$I$1,ROW($A$2:$A$4115)),ROW(1171:1171))-1,1),"")</f>
        <v>25</v>
      </c>
      <c r="F1172" t="str">
        <f t="array" ref="F1172">IFERROR(INDEX($A$2:$A$4115,SMALL(IF($A$2:$A$4115=$J$1,ROW($A$2:$A$4115)),ROW(1171:1171))-1,1),"")</f>
        <v>failed</v>
      </c>
      <c r="G1172">
        <f t="array" ref="G1172">IFERROR(INDEX($B$2:$B$4115,SMALL(IF($A$2:$A$4115=$J$1,ROW($A$2:$A$4115)),ROW(1171:1171))-1,1),"")</f>
        <v>1</v>
      </c>
    </row>
    <row r="1173" spans="1:7" x14ac:dyDescent="0.25">
      <c r="A1173" t="s">
        <v>8221</v>
      </c>
      <c r="B1173">
        <v>1</v>
      </c>
      <c r="D1173" t="str">
        <f t="array" ref="D1173">IFERROR(INDEX($A$2:$A$4115,SMALL(IF($A$2:$A$4115=$I$1,ROW($A$2:$A$4115)),ROW(1172:1172))-1,1),"")</f>
        <v>successful</v>
      </c>
      <c r="E1173">
        <f t="array" ref="E1173">IFERROR(INDEX($B$2:$B$4115,SMALL(IF($A$2:$A$4115=$I$1,ROW($A$2:$A$4115)),ROW(1172:1172))-1,1),"")</f>
        <v>25</v>
      </c>
      <c r="F1173" t="str">
        <f t="array" ref="F1173">IFERROR(INDEX($A$2:$A$4115,SMALL(IF($A$2:$A$4115=$J$1,ROW($A$2:$A$4115)),ROW(1172:1172))-1,1),"")</f>
        <v>failed</v>
      </c>
      <c r="G1173">
        <f t="array" ref="G1173">IFERROR(INDEX($B$2:$B$4115,SMALL(IF($A$2:$A$4115=$J$1,ROW($A$2:$A$4115)),ROW(1172:1172))-1,1),"")</f>
        <v>1</v>
      </c>
    </row>
    <row r="1174" spans="1:7" x14ac:dyDescent="0.25">
      <c r="A1174" t="s">
        <v>8221</v>
      </c>
      <c r="B1174">
        <v>0</v>
      </c>
      <c r="D1174" t="str">
        <f t="array" ref="D1174">IFERROR(INDEX($A$2:$A$4115,SMALL(IF($A$2:$A$4115=$I$1,ROW($A$2:$A$4115)),ROW(1173:1173))-1,1),"")</f>
        <v>successful</v>
      </c>
      <c r="E1174">
        <f t="array" ref="E1174">IFERROR(INDEX($B$2:$B$4115,SMALL(IF($A$2:$A$4115=$I$1,ROW($A$2:$A$4115)),ROW(1173:1173))-1,1),"")</f>
        <v>29</v>
      </c>
      <c r="F1174" t="str">
        <f t="array" ref="F1174">IFERROR(INDEX($A$2:$A$4115,SMALL(IF($A$2:$A$4115=$J$1,ROW($A$2:$A$4115)),ROW(1173:1173))-1,1),"")</f>
        <v>failed</v>
      </c>
      <c r="G1174">
        <f t="array" ref="G1174">IFERROR(INDEX($B$2:$B$4115,SMALL(IF($A$2:$A$4115=$J$1,ROW($A$2:$A$4115)),ROW(1173:1173))-1,1),"")</f>
        <v>14</v>
      </c>
    </row>
    <row r="1175" spans="1:7" x14ac:dyDescent="0.25">
      <c r="A1175" t="s">
        <v>8221</v>
      </c>
      <c r="B1175">
        <v>1</v>
      </c>
      <c r="D1175" t="str">
        <f t="array" ref="D1175">IFERROR(INDEX($A$2:$A$4115,SMALL(IF($A$2:$A$4115=$I$1,ROW($A$2:$A$4115)),ROW(1174:1174))-1,1),"")</f>
        <v>successful</v>
      </c>
      <c r="E1175">
        <f t="array" ref="E1175">IFERROR(INDEX($B$2:$B$4115,SMALL(IF($A$2:$A$4115=$I$1,ROW($A$2:$A$4115)),ROW(1174:1174))-1,1),"")</f>
        <v>43</v>
      </c>
      <c r="F1175" t="str">
        <f t="array" ref="F1175">IFERROR(INDEX($A$2:$A$4115,SMALL(IF($A$2:$A$4115=$J$1,ROW($A$2:$A$4115)),ROW(1174:1174))-1,1),"")</f>
        <v>failed</v>
      </c>
      <c r="G1175">
        <f t="array" ref="G1175">IFERROR(INDEX($B$2:$B$4115,SMALL(IF($A$2:$A$4115=$J$1,ROW($A$2:$A$4115)),ROW(1174:1174))-1,1),"")</f>
        <v>42</v>
      </c>
    </row>
    <row r="1176" spans="1:7" x14ac:dyDescent="0.25">
      <c r="A1176" t="s">
        <v>8221</v>
      </c>
      <c r="B1176">
        <v>19</v>
      </c>
      <c r="D1176" t="str">
        <f t="array" ref="D1176">IFERROR(INDEX($A$2:$A$4115,SMALL(IF($A$2:$A$4115=$I$1,ROW($A$2:$A$4115)),ROW(1175:1175))-1,1),"")</f>
        <v>successful</v>
      </c>
      <c r="E1176">
        <f t="array" ref="E1176">IFERROR(INDEX($B$2:$B$4115,SMALL(IF($A$2:$A$4115=$I$1,ROW($A$2:$A$4115)),ROW(1175:1175))-1,1),"")</f>
        <v>46</v>
      </c>
      <c r="F1176" t="str">
        <f t="array" ref="F1176">IFERROR(INDEX($A$2:$A$4115,SMALL(IF($A$2:$A$4115=$J$1,ROW($A$2:$A$4115)),ROW(1175:1175))-1,1),"")</f>
        <v>failed</v>
      </c>
      <c r="G1176">
        <f t="array" ref="G1176">IFERROR(INDEX($B$2:$B$4115,SMALL(IF($A$2:$A$4115=$J$1,ROW($A$2:$A$4115)),ROW(1175:1175))-1,1),"")</f>
        <v>27</v>
      </c>
    </row>
    <row r="1177" spans="1:7" x14ac:dyDescent="0.25">
      <c r="A1177" t="s">
        <v>8221</v>
      </c>
      <c r="B1177">
        <v>9</v>
      </c>
      <c r="D1177" t="str">
        <f t="array" ref="D1177">IFERROR(INDEX($A$2:$A$4115,SMALL(IF($A$2:$A$4115=$I$1,ROW($A$2:$A$4115)),ROW(1176:1176))-1,1),"")</f>
        <v>successful</v>
      </c>
      <c r="E1177">
        <f t="array" ref="E1177">IFERROR(INDEX($B$2:$B$4115,SMALL(IF($A$2:$A$4115=$I$1,ROW($A$2:$A$4115)),ROW(1176:1176))-1,1),"")</f>
        <v>27</v>
      </c>
      <c r="F1177" t="str">
        <f t="array" ref="F1177">IFERROR(INDEX($A$2:$A$4115,SMALL(IF($A$2:$A$4115=$J$1,ROW($A$2:$A$4115)),ROW(1176:1176))-1,1),"")</f>
        <v>failed</v>
      </c>
      <c r="G1177">
        <f t="array" ref="G1177">IFERROR(INDEX($B$2:$B$4115,SMALL(IF($A$2:$A$4115=$J$1,ROW($A$2:$A$4115)),ROW(1176:1176))-1,1),"")</f>
        <v>5</v>
      </c>
    </row>
    <row r="1178" spans="1:7" x14ac:dyDescent="0.25">
      <c r="A1178" t="s">
        <v>8221</v>
      </c>
      <c r="B1178">
        <v>1</v>
      </c>
      <c r="D1178" t="str">
        <f t="array" ref="D1178">IFERROR(INDEX($A$2:$A$4115,SMALL(IF($A$2:$A$4115=$I$1,ROW($A$2:$A$4115)),ROW(1177:1177))-1,1),"")</f>
        <v>successful</v>
      </c>
      <c r="E1178">
        <f t="array" ref="E1178">IFERROR(INDEX($B$2:$B$4115,SMALL(IF($A$2:$A$4115=$I$1,ROW($A$2:$A$4115)),ROW(1177:1177))-1,1),"")</f>
        <v>112</v>
      </c>
      <c r="F1178" t="str">
        <f t="array" ref="F1178">IFERROR(INDEX($A$2:$A$4115,SMALL(IF($A$2:$A$4115=$J$1,ROW($A$2:$A$4115)),ROW(1177:1177))-1,1),"")</f>
        <v>failed</v>
      </c>
      <c r="G1178">
        <f t="array" ref="G1178">IFERROR(INDEX($B$2:$B$4115,SMALL(IF($A$2:$A$4115=$J$1,ROW($A$2:$A$4115)),ROW(1177:1177))-1,1),"")</f>
        <v>13</v>
      </c>
    </row>
    <row r="1179" spans="1:7" x14ac:dyDescent="0.25">
      <c r="A1179" t="s">
        <v>8221</v>
      </c>
      <c r="B1179">
        <v>0</v>
      </c>
      <c r="D1179" t="str">
        <f t="array" ref="D1179">IFERROR(INDEX($A$2:$A$4115,SMALL(IF($A$2:$A$4115=$I$1,ROW($A$2:$A$4115)),ROW(1178:1178))-1,1),"")</f>
        <v>successful</v>
      </c>
      <c r="E1179">
        <f t="array" ref="E1179">IFERROR(INDEX($B$2:$B$4115,SMALL(IF($A$2:$A$4115=$I$1,ROW($A$2:$A$4115)),ROW(1178:1178))-1,1),"")</f>
        <v>34</v>
      </c>
      <c r="F1179" t="str">
        <f t="array" ref="F1179">IFERROR(INDEX($A$2:$A$4115,SMALL(IF($A$2:$A$4115=$J$1,ROW($A$2:$A$4115)),ROW(1178:1178))-1,1),"")</f>
        <v>failed</v>
      </c>
      <c r="G1179">
        <f t="array" ref="G1179">IFERROR(INDEX($B$2:$B$4115,SMALL(IF($A$2:$A$4115=$J$1,ROW($A$2:$A$4115)),ROW(1178:1178))-1,1),"")</f>
        <v>12</v>
      </c>
    </row>
    <row r="1180" spans="1:7" x14ac:dyDescent="0.25">
      <c r="A1180" t="s">
        <v>8221</v>
      </c>
      <c r="B1180">
        <v>1</v>
      </c>
      <c r="D1180" t="str">
        <f t="array" ref="D1180">IFERROR(INDEX($A$2:$A$4115,SMALL(IF($A$2:$A$4115=$I$1,ROW($A$2:$A$4115)),ROW(1179:1179))-1,1),"")</f>
        <v>successful</v>
      </c>
      <c r="E1180">
        <f t="array" ref="E1180">IFERROR(INDEX($B$2:$B$4115,SMALL(IF($A$2:$A$4115=$I$1,ROW($A$2:$A$4115)),ROW(1179:1179))-1,1),"")</f>
        <v>145</v>
      </c>
      <c r="F1180" t="str">
        <f t="array" ref="F1180">IFERROR(INDEX($A$2:$A$4115,SMALL(IF($A$2:$A$4115=$J$1,ROW($A$2:$A$4115)),ROW(1179:1179))-1,1),"")</f>
        <v>failed</v>
      </c>
      <c r="G1180">
        <f t="array" ref="G1180">IFERROR(INDEX($B$2:$B$4115,SMALL(IF($A$2:$A$4115=$J$1,ROW($A$2:$A$4115)),ROW(1179:1179))-1,1),"")</f>
        <v>90</v>
      </c>
    </row>
    <row r="1181" spans="1:7" x14ac:dyDescent="0.25">
      <c r="A1181" t="s">
        <v>8221</v>
      </c>
      <c r="B1181">
        <v>5</v>
      </c>
      <c r="D1181" t="str">
        <f t="array" ref="D1181">IFERROR(INDEX($A$2:$A$4115,SMALL(IF($A$2:$A$4115=$I$1,ROW($A$2:$A$4115)),ROW(1180:1180))-1,1),"")</f>
        <v>successful</v>
      </c>
      <c r="E1181">
        <f t="array" ref="E1181">IFERROR(INDEX($B$2:$B$4115,SMALL(IF($A$2:$A$4115=$I$1,ROW($A$2:$A$4115)),ROW(1180:1180))-1,1),"")</f>
        <v>19</v>
      </c>
      <c r="F1181" t="str">
        <f t="array" ref="F1181">IFERROR(INDEX($A$2:$A$4115,SMALL(IF($A$2:$A$4115=$J$1,ROW($A$2:$A$4115)),ROW(1180:1180))-1,1),"")</f>
        <v>failed</v>
      </c>
      <c r="G1181">
        <f t="array" ref="G1181">IFERROR(INDEX($B$2:$B$4115,SMALL(IF($A$2:$A$4115=$J$1,ROW($A$2:$A$4115)),ROW(1180:1180))-1,1),"")</f>
        <v>2</v>
      </c>
    </row>
    <row r="1182" spans="1:7" x14ac:dyDescent="0.25">
      <c r="A1182" t="s">
        <v>8221</v>
      </c>
      <c r="B1182">
        <v>85</v>
      </c>
      <c r="D1182" t="str">
        <f t="array" ref="D1182">IFERROR(INDEX($A$2:$A$4115,SMALL(IF($A$2:$A$4115=$I$1,ROW($A$2:$A$4115)),ROW(1181:1181))-1,1),"")</f>
        <v>successful</v>
      </c>
      <c r="E1182">
        <f t="array" ref="E1182">IFERROR(INDEX($B$2:$B$4115,SMALL(IF($A$2:$A$4115=$I$1,ROW($A$2:$A$4115)),ROW(1181:1181))-1,1),"")</f>
        <v>288</v>
      </c>
      <c r="F1182" t="str">
        <f t="array" ref="F1182">IFERROR(INDEX($A$2:$A$4115,SMALL(IF($A$2:$A$4115=$J$1,ROW($A$2:$A$4115)),ROW(1181:1181))-1,1),"")</f>
        <v>failed</v>
      </c>
      <c r="G1182">
        <f t="array" ref="G1182">IFERROR(INDEX($B$2:$B$4115,SMALL(IF($A$2:$A$4115=$J$1,ROW($A$2:$A$4115)),ROW(1181:1181))-1,1),"")</f>
        <v>5</v>
      </c>
    </row>
    <row r="1183" spans="1:7" x14ac:dyDescent="0.25">
      <c r="A1183" t="s">
        <v>8221</v>
      </c>
      <c r="B1183">
        <v>3</v>
      </c>
      <c r="D1183" t="str">
        <f t="array" ref="D1183">IFERROR(INDEX($A$2:$A$4115,SMALL(IF($A$2:$A$4115=$I$1,ROW($A$2:$A$4115)),ROW(1182:1182))-1,1),"")</f>
        <v>successful</v>
      </c>
      <c r="E1183">
        <f t="array" ref="E1183">IFERROR(INDEX($B$2:$B$4115,SMALL(IF($A$2:$A$4115=$I$1,ROW($A$2:$A$4115)),ROW(1182:1182))-1,1),"")</f>
        <v>14</v>
      </c>
      <c r="F1183" t="str">
        <f t="array" ref="F1183">IFERROR(INDEX($A$2:$A$4115,SMALL(IF($A$2:$A$4115=$J$1,ROW($A$2:$A$4115)),ROW(1182:1182))-1,1),"")</f>
        <v>failed</v>
      </c>
      <c r="G1183">
        <f t="array" ref="G1183">IFERROR(INDEX($B$2:$B$4115,SMALL(IF($A$2:$A$4115=$J$1,ROW($A$2:$A$4115)),ROW(1182:1182))-1,1),"")</f>
        <v>31</v>
      </c>
    </row>
    <row r="1184" spans="1:7" x14ac:dyDescent="0.25">
      <c r="A1184" t="s">
        <v>8221</v>
      </c>
      <c r="B1184">
        <v>4</v>
      </c>
      <c r="D1184" t="str">
        <f t="array" ref="D1184">IFERROR(INDEX($A$2:$A$4115,SMALL(IF($A$2:$A$4115=$I$1,ROW($A$2:$A$4115)),ROW(1183:1183))-1,1),"")</f>
        <v>successful</v>
      </c>
      <c r="E1184">
        <f t="array" ref="E1184">IFERROR(INDEX($B$2:$B$4115,SMALL(IF($A$2:$A$4115=$I$1,ROW($A$2:$A$4115)),ROW(1183:1183))-1,1),"")</f>
        <v>7</v>
      </c>
      <c r="F1184" t="str">
        <f t="array" ref="F1184">IFERROR(INDEX($A$2:$A$4115,SMALL(IF($A$2:$A$4115=$J$1,ROW($A$2:$A$4115)),ROW(1183:1183))-1,1),"")</f>
        <v>failed</v>
      </c>
      <c r="G1184">
        <f t="array" ref="G1184">IFERROR(INDEX($B$2:$B$4115,SMALL(IF($A$2:$A$4115=$J$1,ROW($A$2:$A$4115)),ROW(1183:1183))-1,1),"")</f>
        <v>4</v>
      </c>
    </row>
    <row r="1185" spans="1:7" x14ac:dyDescent="0.25">
      <c r="A1185" t="s">
        <v>8221</v>
      </c>
      <c r="B1185">
        <v>3</v>
      </c>
      <c r="D1185" t="str">
        <f t="array" ref="D1185">IFERROR(INDEX($A$2:$A$4115,SMALL(IF($A$2:$A$4115=$I$1,ROW($A$2:$A$4115)),ROW(1184:1184))-1,1),"")</f>
        <v>successful</v>
      </c>
      <c r="E1185">
        <f t="array" ref="E1185">IFERROR(INDEX($B$2:$B$4115,SMALL(IF($A$2:$A$4115=$I$1,ROW($A$2:$A$4115)),ROW(1184:1184))-1,1),"")</f>
        <v>211</v>
      </c>
      <c r="F1185" t="str">
        <f t="array" ref="F1185">IFERROR(INDEX($A$2:$A$4115,SMALL(IF($A$2:$A$4115=$J$1,ROW($A$2:$A$4115)),ROW(1184:1184))-1,1),"")</f>
        <v>failed</v>
      </c>
      <c r="G1185">
        <f t="array" ref="G1185">IFERROR(INDEX($B$2:$B$4115,SMALL(IF($A$2:$A$4115=$J$1,ROW($A$2:$A$4115)),ROW(1184:1184))-1,1),"")</f>
        <v>29</v>
      </c>
    </row>
    <row r="1186" spans="1:7" x14ac:dyDescent="0.25">
      <c r="A1186" t="s">
        <v>8219</v>
      </c>
      <c r="B1186">
        <v>375</v>
      </c>
      <c r="D1186" t="str">
        <f t="array" ref="D1186">IFERROR(INDEX($A$2:$A$4115,SMALL(IF($A$2:$A$4115=$I$1,ROW($A$2:$A$4115)),ROW(1185:1185))-1,1),"")</f>
        <v>successful</v>
      </c>
      <c r="E1186">
        <f t="array" ref="E1186">IFERROR(INDEX($B$2:$B$4115,SMALL(IF($A$2:$A$4115=$I$1,ROW($A$2:$A$4115)),ROW(1185:1185))-1,1),"")</f>
        <v>85</v>
      </c>
      <c r="F1186" t="str">
        <f t="array" ref="F1186">IFERROR(INDEX($A$2:$A$4115,SMALL(IF($A$2:$A$4115=$J$1,ROW($A$2:$A$4115)),ROW(1185:1185))-1,1),"")</f>
        <v>failed</v>
      </c>
      <c r="G1186">
        <f t="array" ref="G1186">IFERROR(INDEX($B$2:$B$4115,SMALL(IF($A$2:$A$4115=$J$1,ROW($A$2:$A$4115)),ROW(1185:1185))-1,1),"")</f>
        <v>2</v>
      </c>
    </row>
    <row r="1187" spans="1:7" x14ac:dyDescent="0.25">
      <c r="A1187" t="s">
        <v>8219</v>
      </c>
      <c r="B1187">
        <v>111</v>
      </c>
      <c r="D1187" t="str">
        <f t="array" ref="D1187">IFERROR(INDEX($A$2:$A$4115,SMALL(IF($A$2:$A$4115=$I$1,ROW($A$2:$A$4115)),ROW(1186:1186))-1,1),"")</f>
        <v>successful</v>
      </c>
      <c r="E1187">
        <f t="array" ref="E1187">IFERROR(INDEX($B$2:$B$4115,SMALL(IF($A$2:$A$4115=$I$1,ROW($A$2:$A$4115)),ROW(1186:1186))-1,1),"")</f>
        <v>103</v>
      </c>
      <c r="F1187" t="str">
        <f t="array" ref="F1187">IFERROR(INDEX($A$2:$A$4115,SMALL(IF($A$2:$A$4115=$J$1,ROW($A$2:$A$4115)),ROW(1186:1186))-1,1),"")</f>
        <v>failed</v>
      </c>
      <c r="G1187">
        <f t="array" ref="G1187">IFERROR(INDEX($B$2:$B$4115,SMALL(IF($A$2:$A$4115=$J$1,ROW($A$2:$A$4115)),ROW(1186:1186))-1,1),"")</f>
        <v>114</v>
      </c>
    </row>
    <row r="1188" spans="1:7" x14ac:dyDescent="0.25">
      <c r="A1188" t="s">
        <v>8219</v>
      </c>
      <c r="B1188">
        <v>123</v>
      </c>
      <c r="D1188" t="str">
        <f t="array" ref="D1188">IFERROR(INDEX($A$2:$A$4115,SMALL(IF($A$2:$A$4115=$I$1,ROW($A$2:$A$4115)),ROW(1187:1187))-1,1),"")</f>
        <v>successful</v>
      </c>
      <c r="E1188">
        <f t="array" ref="E1188">IFERROR(INDEX($B$2:$B$4115,SMALL(IF($A$2:$A$4115=$I$1,ROW($A$2:$A$4115)),ROW(1187:1187))-1,1),"")</f>
        <v>113</v>
      </c>
      <c r="F1188" t="str">
        <f t="array" ref="F1188">IFERROR(INDEX($A$2:$A$4115,SMALL(IF($A$2:$A$4115=$J$1,ROW($A$2:$A$4115)),ROW(1187:1187))-1,1),"")</f>
        <v>failed</v>
      </c>
      <c r="G1188">
        <f t="array" ref="G1188">IFERROR(INDEX($B$2:$B$4115,SMALL(IF($A$2:$A$4115=$J$1,ROW($A$2:$A$4115)),ROW(1187:1187))-1,1),"")</f>
        <v>1</v>
      </c>
    </row>
    <row r="1189" spans="1:7" x14ac:dyDescent="0.25">
      <c r="A1189" t="s">
        <v>8219</v>
      </c>
      <c r="B1189">
        <v>70</v>
      </c>
      <c r="D1189" t="str">
        <f t="array" ref="D1189">IFERROR(INDEX($A$2:$A$4115,SMALL(IF($A$2:$A$4115=$I$1,ROW($A$2:$A$4115)),ROW(1188:1188))-1,1),"")</f>
        <v>successful</v>
      </c>
      <c r="E1189">
        <f t="array" ref="E1189">IFERROR(INDEX($B$2:$B$4115,SMALL(IF($A$2:$A$4115=$I$1,ROW($A$2:$A$4115)),ROW(1188:1188))-1,1),"")</f>
        <v>167</v>
      </c>
      <c r="F1189" t="str">
        <f t="array" ref="F1189">IFERROR(INDEX($A$2:$A$4115,SMALL(IF($A$2:$A$4115=$J$1,ROW($A$2:$A$4115)),ROW(1188:1188))-1,1),"")</f>
        <v>failed</v>
      </c>
      <c r="G1189">
        <f t="array" ref="G1189">IFERROR(INDEX($B$2:$B$4115,SMALL(IF($A$2:$A$4115=$J$1,ROW($A$2:$A$4115)),ROW(1188:1188))-1,1),"")</f>
        <v>76</v>
      </c>
    </row>
    <row r="1190" spans="1:7" x14ac:dyDescent="0.25">
      <c r="A1190" t="s">
        <v>8219</v>
      </c>
      <c r="B1190">
        <v>85</v>
      </c>
      <c r="D1190" t="str">
        <f t="array" ref="D1190">IFERROR(INDEX($A$2:$A$4115,SMALL(IF($A$2:$A$4115=$I$1,ROW($A$2:$A$4115)),ROW(1189:1189))-1,1),"")</f>
        <v>successful</v>
      </c>
      <c r="E1190">
        <f t="array" ref="E1190">IFERROR(INDEX($B$2:$B$4115,SMALL(IF($A$2:$A$4115=$I$1,ROW($A$2:$A$4115)),ROW(1189:1189))-1,1),"")</f>
        <v>73</v>
      </c>
      <c r="F1190" t="str">
        <f t="array" ref="F1190">IFERROR(INDEX($A$2:$A$4115,SMALL(IF($A$2:$A$4115=$J$1,ROW($A$2:$A$4115)),ROW(1189:1189))-1,1),"")</f>
        <v>failed</v>
      </c>
      <c r="G1190">
        <f t="array" ref="G1190">IFERROR(INDEX($B$2:$B$4115,SMALL(IF($A$2:$A$4115=$J$1,ROW($A$2:$A$4115)),ROW(1189:1189))-1,1),"")</f>
        <v>9</v>
      </c>
    </row>
    <row r="1191" spans="1:7" x14ac:dyDescent="0.25">
      <c r="A1191" t="s">
        <v>8219</v>
      </c>
      <c r="B1191">
        <v>86</v>
      </c>
      <c r="D1191" t="str">
        <f t="array" ref="D1191">IFERROR(INDEX($A$2:$A$4115,SMALL(IF($A$2:$A$4115=$I$1,ROW($A$2:$A$4115)),ROW(1190:1190))-1,1),"")</f>
        <v>successful</v>
      </c>
      <c r="E1191">
        <f t="array" ref="E1191">IFERROR(INDEX($B$2:$B$4115,SMALL(IF($A$2:$A$4115=$I$1,ROW($A$2:$A$4115)),ROW(1190:1190))-1,1),"")</f>
        <v>75</v>
      </c>
      <c r="F1191" t="str">
        <f t="array" ref="F1191">IFERROR(INDEX($A$2:$A$4115,SMALL(IF($A$2:$A$4115=$J$1,ROW($A$2:$A$4115)),ROW(1190:1190))-1,1),"")</f>
        <v>failed</v>
      </c>
      <c r="G1191">
        <f t="array" ref="G1191">IFERROR(INDEX($B$2:$B$4115,SMALL(IF($A$2:$A$4115=$J$1,ROW($A$2:$A$4115)),ROW(1190:1190))-1,1),"")</f>
        <v>37</v>
      </c>
    </row>
    <row r="1192" spans="1:7" x14ac:dyDescent="0.25">
      <c r="A1192" t="s">
        <v>8219</v>
      </c>
      <c r="B1192">
        <v>13</v>
      </c>
      <c r="D1192" t="str">
        <f t="array" ref="D1192">IFERROR(INDEX($A$2:$A$4115,SMALL(IF($A$2:$A$4115=$I$1,ROW($A$2:$A$4115)),ROW(1191:1191))-1,1),"")</f>
        <v>successful</v>
      </c>
      <c r="E1192">
        <f t="array" ref="E1192">IFERROR(INDEX($B$2:$B$4115,SMALL(IF($A$2:$A$4115=$I$1,ROW($A$2:$A$4115)),ROW(1191:1191))-1,1),"")</f>
        <v>614</v>
      </c>
      <c r="F1192" t="str">
        <f t="array" ref="F1192">IFERROR(INDEX($A$2:$A$4115,SMALL(IF($A$2:$A$4115=$J$1,ROW($A$2:$A$4115)),ROW(1191:1191))-1,1),"")</f>
        <v>failed</v>
      </c>
      <c r="G1192">
        <f t="array" ref="G1192">IFERROR(INDEX($B$2:$B$4115,SMALL(IF($A$2:$A$4115=$J$1,ROW($A$2:$A$4115)),ROW(1191:1191))-1,1),"")</f>
        <v>0</v>
      </c>
    </row>
    <row r="1193" spans="1:7" x14ac:dyDescent="0.25">
      <c r="A1193" t="s">
        <v>8219</v>
      </c>
      <c r="B1193">
        <v>33</v>
      </c>
      <c r="D1193" t="str">
        <f t="array" ref="D1193">IFERROR(INDEX($A$2:$A$4115,SMALL(IF($A$2:$A$4115=$I$1,ROW($A$2:$A$4115)),ROW(1192:1192))-1,1),"")</f>
        <v>successful</v>
      </c>
      <c r="E1193">
        <f t="array" ref="E1193">IFERROR(INDEX($B$2:$B$4115,SMALL(IF($A$2:$A$4115=$I$1,ROW($A$2:$A$4115)),ROW(1192:1192))-1,1),"")</f>
        <v>107</v>
      </c>
      <c r="F1193" t="str">
        <f t="array" ref="F1193">IFERROR(INDEX($A$2:$A$4115,SMALL(IF($A$2:$A$4115=$J$1,ROW($A$2:$A$4115)),ROW(1192:1192))-1,1),"")</f>
        <v>failed</v>
      </c>
      <c r="G1193">
        <f t="array" ref="G1193">IFERROR(INDEX($B$2:$B$4115,SMALL(IF($A$2:$A$4115=$J$1,ROW($A$2:$A$4115)),ROW(1192:1192))-1,1),"")</f>
        <v>1</v>
      </c>
    </row>
    <row r="1194" spans="1:7" x14ac:dyDescent="0.25">
      <c r="A1194" t="s">
        <v>8219</v>
      </c>
      <c r="B1194">
        <v>15</v>
      </c>
      <c r="D1194" t="str">
        <f t="array" ref="D1194">IFERROR(INDEX($A$2:$A$4115,SMALL(IF($A$2:$A$4115=$I$1,ROW($A$2:$A$4115)),ROW(1193:1193))-1,1),"")</f>
        <v>successful</v>
      </c>
      <c r="E1194">
        <f t="array" ref="E1194">IFERROR(INDEX($B$2:$B$4115,SMALL(IF($A$2:$A$4115=$I$1,ROW($A$2:$A$4115)),ROW(1193:1193))-1,1),"")</f>
        <v>1224</v>
      </c>
      <c r="F1194" t="str">
        <f t="array" ref="F1194">IFERROR(INDEX($A$2:$A$4115,SMALL(IF($A$2:$A$4115=$J$1,ROW($A$2:$A$4115)),ROW(1193:1193))-1,1),"")</f>
        <v>failed</v>
      </c>
      <c r="G1194">
        <f t="array" ref="G1194">IFERROR(INDEX($B$2:$B$4115,SMALL(IF($A$2:$A$4115=$J$1,ROW($A$2:$A$4115)),ROW(1193:1193))-1,1),"")</f>
        <v>10</v>
      </c>
    </row>
    <row r="1195" spans="1:7" x14ac:dyDescent="0.25">
      <c r="A1195" t="s">
        <v>8219</v>
      </c>
      <c r="B1195">
        <v>273</v>
      </c>
      <c r="D1195" t="str">
        <f t="array" ref="D1195">IFERROR(INDEX($A$2:$A$4115,SMALL(IF($A$2:$A$4115=$I$1,ROW($A$2:$A$4115)),ROW(1194:1194))-1,1),"")</f>
        <v>successful</v>
      </c>
      <c r="E1195">
        <f t="array" ref="E1195">IFERROR(INDEX($B$2:$B$4115,SMALL(IF($A$2:$A$4115=$I$1,ROW($A$2:$A$4115)),ROW(1194:1194))-1,1),"")</f>
        <v>104</v>
      </c>
      <c r="F1195" t="str">
        <f t="array" ref="F1195">IFERROR(INDEX($A$2:$A$4115,SMALL(IF($A$2:$A$4115=$J$1,ROW($A$2:$A$4115)),ROW(1194:1194))-1,1),"")</f>
        <v>failed</v>
      </c>
      <c r="G1195">
        <f t="array" ref="G1195">IFERROR(INDEX($B$2:$B$4115,SMALL(IF($A$2:$A$4115=$J$1,ROW($A$2:$A$4115)),ROW(1194:1194))-1,1),"")</f>
        <v>1</v>
      </c>
    </row>
    <row r="1196" spans="1:7" x14ac:dyDescent="0.25">
      <c r="A1196" t="s">
        <v>8219</v>
      </c>
      <c r="B1196">
        <v>714</v>
      </c>
      <c r="D1196" t="str">
        <f t="array" ref="D1196">IFERROR(INDEX($A$2:$A$4115,SMALL(IF($A$2:$A$4115=$I$1,ROW($A$2:$A$4115)),ROW(1195:1195))-1,1),"")</f>
        <v>successful</v>
      </c>
      <c r="E1196">
        <f t="array" ref="E1196">IFERROR(INDEX($B$2:$B$4115,SMALL(IF($A$2:$A$4115=$I$1,ROW($A$2:$A$4115)),ROW(1195:1195))-1,1),"")</f>
        <v>79</v>
      </c>
      <c r="F1196" t="str">
        <f t="array" ref="F1196">IFERROR(INDEX($A$2:$A$4115,SMALL(IF($A$2:$A$4115=$J$1,ROW($A$2:$A$4115)),ROW(1195:1195))-1,1),"")</f>
        <v>failed</v>
      </c>
      <c r="G1196">
        <f t="array" ref="G1196">IFERROR(INDEX($B$2:$B$4115,SMALL(IF($A$2:$A$4115=$J$1,ROW($A$2:$A$4115)),ROW(1195:1195))-1,1),"")</f>
        <v>2</v>
      </c>
    </row>
    <row r="1197" spans="1:7" x14ac:dyDescent="0.25">
      <c r="A1197" t="s">
        <v>8219</v>
      </c>
      <c r="B1197">
        <v>170</v>
      </c>
      <c r="D1197" t="str">
        <f t="array" ref="D1197">IFERROR(INDEX($A$2:$A$4115,SMALL(IF($A$2:$A$4115=$I$1,ROW($A$2:$A$4115)),ROW(1196:1196))-1,1),"")</f>
        <v>successful</v>
      </c>
      <c r="E1197">
        <f t="array" ref="E1197">IFERROR(INDEX($B$2:$B$4115,SMALL(IF($A$2:$A$4115=$I$1,ROW($A$2:$A$4115)),ROW(1196:1196))-1,1),"")</f>
        <v>157</v>
      </c>
      <c r="F1197" t="str">
        <f t="array" ref="F1197">IFERROR(INDEX($A$2:$A$4115,SMALL(IF($A$2:$A$4115=$J$1,ROW($A$2:$A$4115)),ROW(1196:1196))-1,1),"")</f>
        <v>failed</v>
      </c>
      <c r="G1197">
        <f t="array" ref="G1197">IFERROR(INDEX($B$2:$B$4115,SMALL(IF($A$2:$A$4115=$J$1,ROW($A$2:$A$4115)),ROW(1196:1196))-1,1),"")</f>
        <v>1</v>
      </c>
    </row>
    <row r="1198" spans="1:7" x14ac:dyDescent="0.25">
      <c r="A1198" t="s">
        <v>8219</v>
      </c>
      <c r="B1198">
        <v>512</v>
      </c>
      <c r="D1198" t="str">
        <f t="array" ref="D1198">IFERROR(INDEX($A$2:$A$4115,SMALL(IF($A$2:$A$4115=$I$1,ROW($A$2:$A$4115)),ROW(1197:1197))-1,1),"")</f>
        <v>successful</v>
      </c>
      <c r="E1198">
        <f t="array" ref="E1198">IFERROR(INDEX($B$2:$B$4115,SMALL(IF($A$2:$A$4115=$I$1,ROW($A$2:$A$4115)),ROW(1197:1197))-1,1),"")</f>
        <v>50</v>
      </c>
      <c r="F1198" t="str">
        <f t="array" ref="F1198">IFERROR(INDEX($A$2:$A$4115,SMALL(IF($A$2:$A$4115=$J$1,ROW($A$2:$A$4115)),ROW(1197:1197))-1,1),"")</f>
        <v>failed</v>
      </c>
      <c r="G1198">
        <f t="array" ref="G1198">IFERROR(INDEX($B$2:$B$4115,SMALL(IF($A$2:$A$4115=$J$1,ROW($A$2:$A$4115)),ROW(1197:1197))-1,1),"")</f>
        <v>10</v>
      </c>
    </row>
    <row r="1199" spans="1:7" x14ac:dyDescent="0.25">
      <c r="A1199" t="s">
        <v>8219</v>
      </c>
      <c r="B1199">
        <v>314</v>
      </c>
      <c r="D1199" t="str">
        <f t="array" ref="D1199">IFERROR(INDEX($A$2:$A$4115,SMALL(IF($A$2:$A$4115=$I$1,ROW($A$2:$A$4115)),ROW(1198:1198))-1,1),"")</f>
        <v>successful</v>
      </c>
      <c r="E1199">
        <f t="array" ref="E1199">IFERROR(INDEX($B$2:$B$4115,SMALL(IF($A$2:$A$4115=$I$1,ROW($A$2:$A$4115)),ROW(1198:1198))-1,1),"")</f>
        <v>64</v>
      </c>
      <c r="F1199" t="str">
        <f t="array" ref="F1199">IFERROR(INDEX($A$2:$A$4115,SMALL(IF($A$2:$A$4115=$J$1,ROW($A$2:$A$4115)),ROW(1198:1198))-1,1),"")</f>
        <v>failed</v>
      </c>
      <c r="G1199">
        <f t="array" ref="G1199">IFERROR(INDEX($B$2:$B$4115,SMALL(IF($A$2:$A$4115=$J$1,ROW($A$2:$A$4115)),ROW(1198:1198))-1,1),"")</f>
        <v>9</v>
      </c>
    </row>
    <row r="1200" spans="1:7" x14ac:dyDescent="0.25">
      <c r="A1200" t="s">
        <v>8219</v>
      </c>
      <c r="B1200">
        <v>167</v>
      </c>
      <c r="D1200" t="str">
        <f t="array" ref="D1200">IFERROR(INDEX($A$2:$A$4115,SMALL(IF($A$2:$A$4115=$I$1,ROW($A$2:$A$4115)),ROW(1199:1199))-1,1),"")</f>
        <v>successful</v>
      </c>
      <c r="E1200">
        <f t="array" ref="E1200">IFERROR(INDEX($B$2:$B$4115,SMALL(IF($A$2:$A$4115=$I$1,ROW($A$2:$A$4115)),ROW(1199:1199))-1,1),"")</f>
        <v>200</v>
      </c>
      <c r="F1200" t="str">
        <f t="array" ref="F1200">IFERROR(INDEX($A$2:$A$4115,SMALL(IF($A$2:$A$4115=$J$1,ROW($A$2:$A$4115)),ROW(1199:1199))-1,1),"")</f>
        <v>failed</v>
      </c>
      <c r="G1200">
        <f t="array" ref="G1200">IFERROR(INDEX($B$2:$B$4115,SMALL(IF($A$2:$A$4115=$J$1,ROW($A$2:$A$4115)),ROW(1199:1199))-1,1),"")</f>
        <v>19</v>
      </c>
    </row>
    <row r="1201" spans="1:7" x14ac:dyDescent="0.25">
      <c r="A1201" t="s">
        <v>8219</v>
      </c>
      <c r="B1201">
        <v>9</v>
      </c>
      <c r="D1201" t="str">
        <f t="array" ref="D1201">IFERROR(INDEX($A$2:$A$4115,SMALL(IF($A$2:$A$4115=$I$1,ROW($A$2:$A$4115)),ROW(1200:1200))-1,1),"")</f>
        <v>successful</v>
      </c>
      <c r="E1201">
        <f t="array" ref="E1201">IFERROR(INDEX($B$2:$B$4115,SMALL(IF($A$2:$A$4115=$I$1,ROW($A$2:$A$4115)),ROW(1200:1200))-1,1),"")</f>
        <v>22</v>
      </c>
      <c r="F1201" t="str">
        <f t="array" ref="F1201">IFERROR(INDEX($A$2:$A$4115,SMALL(IF($A$2:$A$4115=$J$1,ROW($A$2:$A$4115)),ROW(1200:1200))-1,1),"")</f>
        <v>failed</v>
      </c>
      <c r="G1201">
        <f t="array" ref="G1201">IFERROR(INDEX($B$2:$B$4115,SMALL(IF($A$2:$A$4115=$J$1,ROW($A$2:$A$4115)),ROW(1200:1200))-1,1),"")</f>
        <v>0</v>
      </c>
    </row>
    <row r="1202" spans="1:7" x14ac:dyDescent="0.25">
      <c r="A1202" t="s">
        <v>8219</v>
      </c>
      <c r="B1202">
        <v>103</v>
      </c>
      <c r="D1202" t="str">
        <f t="array" ref="D1202">IFERROR(INDEX($A$2:$A$4115,SMALL(IF($A$2:$A$4115=$I$1,ROW($A$2:$A$4115)),ROW(1201:1201))-1,1),"")</f>
        <v>successful</v>
      </c>
      <c r="E1202">
        <f t="array" ref="E1202">IFERROR(INDEX($B$2:$B$4115,SMALL(IF($A$2:$A$4115=$I$1,ROW($A$2:$A$4115)),ROW(1201:1201))-1,1),"")</f>
        <v>163</v>
      </c>
      <c r="F1202" t="str">
        <f t="array" ref="F1202">IFERROR(INDEX($A$2:$A$4115,SMALL(IF($A$2:$A$4115=$J$1,ROW($A$2:$A$4115)),ROW(1201:1201))-1,1),"")</f>
        <v>failed</v>
      </c>
      <c r="G1202">
        <f t="array" ref="G1202">IFERROR(INDEX($B$2:$B$4115,SMALL(IF($A$2:$A$4115=$J$1,ROW($A$2:$A$4115)),ROW(1201:1201))-1,1),"")</f>
        <v>4</v>
      </c>
    </row>
    <row r="1203" spans="1:7" x14ac:dyDescent="0.25">
      <c r="A1203" t="s">
        <v>8219</v>
      </c>
      <c r="B1203">
        <v>111</v>
      </c>
      <c r="D1203" t="str">
        <f t="array" ref="D1203">IFERROR(INDEX($A$2:$A$4115,SMALL(IF($A$2:$A$4115=$I$1,ROW($A$2:$A$4115)),ROW(1202:1202))-1,1),"")</f>
        <v>successful</v>
      </c>
      <c r="E1203">
        <f t="array" ref="E1203">IFERROR(INDEX($B$2:$B$4115,SMALL(IF($A$2:$A$4115=$I$1,ROW($A$2:$A$4115)),ROW(1202:1202))-1,1),"")</f>
        <v>77</v>
      </c>
      <c r="F1203" t="str">
        <f t="array" ref="F1203">IFERROR(INDEX($A$2:$A$4115,SMALL(IF($A$2:$A$4115=$J$1,ROW($A$2:$A$4115)),ROW(1202:1202))-1,1),"")</f>
        <v>failed</v>
      </c>
      <c r="G1203">
        <f t="array" ref="G1203">IFERROR(INDEX($B$2:$B$4115,SMALL(IF($A$2:$A$4115=$J$1,ROW($A$2:$A$4115)),ROW(1202:1202))-1,1),"")</f>
        <v>8</v>
      </c>
    </row>
    <row r="1204" spans="1:7" x14ac:dyDescent="0.25">
      <c r="A1204" t="s">
        <v>8219</v>
      </c>
      <c r="B1204">
        <v>271</v>
      </c>
      <c r="D1204" t="str">
        <f t="array" ref="D1204">IFERROR(INDEX($A$2:$A$4115,SMALL(IF($A$2:$A$4115=$I$1,ROW($A$2:$A$4115)),ROW(1203:1203))-1,1),"")</f>
        <v>successful</v>
      </c>
      <c r="E1204">
        <f t="array" ref="E1204">IFERROR(INDEX($B$2:$B$4115,SMALL(IF($A$2:$A$4115=$I$1,ROW($A$2:$A$4115)),ROW(1203:1203))-1,1),"")</f>
        <v>89</v>
      </c>
      <c r="F1204" t="str">
        <f t="array" ref="F1204">IFERROR(INDEX($A$2:$A$4115,SMALL(IF($A$2:$A$4115=$J$1,ROW($A$2:$A$4115)),ROW(1203:1203))-1,1),"")</f>
        <v>failed</v>
      </c>
      <c r="G1204">
        <f t="array" ref="G1204">IFERROR(INDEX($B$2:$B$4115,SMALL(IF($A$2:$A$4115=$J$1,ROW($A$2:$A$4115)),ROW(1203:1203))-1,1),"")</f>
        <v>24</v>
      </c>
    </row>
    <row r="1205" spans="1:7" x14ac:dyDescent="0.25">
      <c r="A1205" t="s">
        <v>8219</v>
      </c>
      <c r="B1205">
        <v>101</v>
      </c>
      <c r="D1205" t="str">
        <f t="array" ref="D1205">IFERROR(INDEX($A$2:$A$4115,SMALL(IF($A$2:$A$4115=$I$1,ROW($A$2:$A$4115)),ROW(1204:1204))-1,1),"")</f>
        <v>successful</v>
      </c>
      <c r="E1205">
        <f t="array" ref="E1205">IFERROR(INDEX($B$2:$B$4115,SMALL(IF($A$2:$A$4115=$I$1,ROW($A$2:$A$4115)),ROW(1204:1204))-1,1),"")</f>
        <v>3355</v>
      </c>
      <c r="F1205" t="str">
        <f t="array" ref="F1205">IFERROR(INDEX($A$2:$A$4115,SMALL(IF($A$2:$A$4115=$J$1,ROW($A$2:$A$4115)),ROW(1204:1204))-1,1),"")</f>
        <v>failed</v>
      </c>
      <c r="G1205">
        <f t="array" ref="G1205">IFERROR(INDEX($B$2:$B$4115,SMALL(IF($A$2:$A$4115=$J$1,ROW($A$2:$A$4115)),ROW(1204:1204))-1,1),"")</f>
        <v>0</v>
      </c>
    </row>
    <row r="1206" spans="1:7" x14ac:dyDescent="0.25">
      <c r="A1206" t="s">
        <v>8219</v>
      </c>
      <c r="B1206">
        <v>57</v>
      </c>
      <c r="D1206" t="str">
        <f t="array" ref="D1206">IFERROR(INDEX($A$2:$A$4115,SMALL(IF($A$2:$A$4115=$I$1,ROW($A$2:$A$4115)),ROW(1205:1205))-1,1),"")</f>
        <v>successful</v>
      </c>
      <c r="E1206">
        <f t="array" ref="E1206">IFERROR(INDEX($B$2:$B$4115,SMALL(IF($A$2:$A$4115=$I$1,ROW($A$2:$A$4115)),ROW(1205:1205))-1,1),"")</f>
        <v>537</v>
      </c>
      <c r="F1206" t="str">
        <f t="array" ref="F1206">IFERROR(INDEX($A$2:$A$4115,SMALL(IF($A$2:$A$4115=$J$1,ROW($A$2:$A$4115)),ROW(1205:1205))-1,1),"")</f>
        <v>failed</v>
      </c>
      <c r="G1206">
        <f t="array" ref="G1206">IFERROR(INDEX($B$2:$B$4115,SMALL(IF($A$2:$A$4115=$J$1,ROW($A$2:$A$4115)),ROW(1205:1205))-1,1),"")</f>
        <v>39</v>
      </c>
    </row>
    <row r="1207" spans="1:7" x14ac:dyDescent="0.25">
      <c r="A1207" t="s">
        <v>8219</v>
      </c>
      <c r="B1207">
        <v>62</v>
      </c>
      <c r="D1207" t="str">
        <f t="array" ref="D1207">IFERROR(INDEX($A$2:$A$4115,SMALL(IF($A$2:$A$4115=$I$1,ROW($A$2:$A$4115)),ROW(1206:1206))-1,1),"")</f>
        <v>successful</v>
      </c>
      <c r="E1207">
        <f t="array" ref="E1207">IFERROR(INDEX($B$2:$B$4115,SMALL(IF($A$2:$A$4115=$I$1,ROW($A$2:$A$4115)),ROW(1206:1206))-1,1),"")</f>
        <v>125</v>
      </c>
      <c r="F1207" t="str">
        <f t="array" ref="F1207">IFERROR(INDEX($A$2:$A$4115,SMALL(IF($A$2:$A$4115=$J$1,ROW($A$2:$A$4115)),ROW(1206:1206))-1,1),"")</f>
        <v>failed</v>
      </c>
      <c r="G1207">
        <f t="array" ref="G1207">IFERROR(INDEX($B$2:$B$4115,SMALL(IF($A$2:$A$4115=$J$1,ROW($A$2:$A$4115)),ROW(1206:1206))-1,1),"")</f>
        <v>6</v>
      </c>
    </row>
    <row r="1208" spans="1:7" x14ac:dyDescent="0.25">
      <c r="A1208" t="s">
        <v>8219</v>
      </c>
      <c r="B1208">
        <v>32</v>
      </c>
      <c r="D1208" t="str">
        <f t="array" ref="D1208">IFERROR(INDEX($A$2:$A$4115,SMALL(IF($A$2:$A$4115=$I$1,ROW($A$2:$A$4115)),ROW(1207:1207))-1,1),"")</f>
        <v>successful</v>
      </c>
      <c r="E1208">
        <f t="array" ref="E1208">IFERROR(INDEX($B$2:$B$4115,SMALL(IF($A$2:$A$4115=$I$1,ROW($A$2:$A$4115)),ROW(1207:1207))-1,1),"")</f>
        <v>163</v>
      </c>
      <c r="F1208" t="str">
        <f t="array" ref="F1208">IFERROR(INDEX($A$2:$A$4115,SMALL(IF($A$2:$A$4115=$J$1,ROW($A$2:$A$4115)),ROW(1207:1207))-1,1),"")</f>
        <v>failed</v>
      </c>
      <c r="G1208">
        <f t="array" ref="G1208">IFERROR(INDEX($B$2:$B$4115,SMALL(IF($A$2:$A$4115=$J$1,ROW($A$2:$A$4115)),ROW(1207:1207))-1,1),"")</f>
        <v>4</v>
      </c>
    </row>
    <row r="1209" spans="1:7" x14ac:dyDescent="0.25">
      <c r="A1209" t="s">
        <v>8219</v>
      </c>
      <c r="B1209">
        <v>141</v>
      </c>
      <c r="D1209" t="str">
        <f t="array" ref="D1209">IFERROR(INDEX($A$2:$A$4115,SMALL(IF($A$2:$A$4115=$I$1,ROW($A$2:$A$4115)),ROW(1208:1208))-1,1),"")</f>
        <v>successful</v>
      </c>
      <c r="E1209">
        <f t="array" ref="E1209">IFERROR(INDEX($B$2:$B$4115,SMALL(IF($A$2:$A$4115=$I$1,ROW($A$2:$A$4115)),ROW(1208:1208))-1,1),"")</f>
        <v>283</v>
      </c>
      <c r="F1209" t="str">
        <f t="array" ref="F1209">IFERROR(INDEX($A$2:$A$4115,SMALL(IF($A$2:$A$4115=$J$1,ROW($A$2:$A$4115)),ROW(1208:1208))-1,1),"")</f>
        <v>failed</v>
      </c>
      <c r="G1209">
        <f t="array" ref="G1209">IFERROR(INDEX($B$2:$B$4115,SMALL(IF($A$2:$A$4115=$J$1,ROW($A$2:$A$4115)),ROW(1208:1208))-1,1),"")</f>
        <v>3</v>
      </c>
    </row>
    <row r="1210" spans="1:7" x14ac:dyDescent="0.25">
      <c r="A1210" t="s">
        <v>8219</v>
      </c>
      <c r="B1210">
        <v>75</v>
      </c>
      <c r="D1210" t="str">
        <f t="array" ref="D1210">IFERROR(INDEX($A$2:$A$4115,SMALL(IF($A$2:$A$4115=$I$1,ROW($A$2:$A$4115)),ROW(1209:1209))-1,1),"")</f>
        <v>successful</v>
      </c>
      <c r="E1210">
        <f t="array" ref="E1210">IFERROR(INDEX($B$2:$B$4115,SMALL(IF($A$2:$A$4115=$I$1,ROW($A$2:$A$4115)),ROW(1209:1209))-1,1),"")</f>
        <v>352</v>
      </c>
      <c r="F1210" t="str">
        <f t="array" ref="F1210">IFERROR(INDEX($A$2:$A$4115,SMALL(IF($A$2:$A$4115=$J$1,ROW($A$2:$A$4115)),ROW(1209:1209))-1,1),"")</f>
        <v>failed</v>
      </c>
      <c r="G1210">
        <f t="array" ref="G1210">IFERROR(INDEX($B$2:$B$4115,SMALL(IF($A$2:$A$4115=$J$1,ROW($A$2:$A$4115)),ROW(1209:1209))-1,1),"")</f>
        <v>53</v>
      </c>
    </row>
    <row r="1211" spans="1:7" x14ac:dyDescent="0.25">
      <c r="A1211" t="s">
        <v>8219</v>
      </c>
      <c r="B1211">
        <v>46</v>
      </c>
      <c r="D1211" t="str">
        <f t="array" ref="D1211">IFERROR(INDEX($A$2:$A$4115,SMALL(IF($A$2:$A$4115=$I$1,ROW($A$2:$A$4115)),ROW(1210:1210))-1,1),"")</f>
        <v>successful</v>
      </c>
      <c r="E1211">
        <f t="array" ref="E1211">IFERROR(INDEX($B$2:$B$4115,SMALL(IF($A$2:$A$4115=$I$1,ROW($A$2:$A$4115)),ROW(1210:1210))-1,1),"")</f>
        <v>94</v>
      </c>
      <c r="F1211" t="str">
        <f t="array" ref="F1211">IFERROR(INDEX($A$2:$A$4115,SMALL(IF($A$2:$A$4115=$J$1,ROW($A$2:$A$4115)),ROW(1210:1210))-1,1),"")</f>
        <v>failed</v>
      </c>
      <c r="G1211">
        <f t="array" ref="G1211">IFERROR(INDEX($B$2:$B$4115,SMALL(IF($A$2:$A$4115=$J$1,ROW($A$2:$A$4115)),ROW(1210:1210))-1,1),"")</f>
        <v>1</v>
      </c>
    </row>
    <row r="1212" spans="1:7" x14ac:dyDescent="0.25">
      <c r="A1212" t="s">
        <v>8219</v>
      </c>
      <c r="B1212">
        <v>103</v>
      </c>
      <c r="D1212" t="str">
        <f t="array" ref="D1212">IFERROR(INDEX($A$2:$A$4115,SMALL(IF($A$2:$A$4115=$I$1,ROW($A$2:$A$4115)),ROW(1211:1211))-1,1),"")</f>
        <v>successful</v>
      </c>
      <c r="E1212">
        <f t="array" ref="E1212">IFERROR(INDEX($B$2:$B$4115,SMALL(IF($A$2:$A$4115=$I$1,ROW($A$2:$A$4115)),ROW(1211:1211))-1,1),"")</f>
        <v>67</v>
      </c>
      <c r="F1212" t="str">
        <f t="array" ref="F1212">IFERROR(INDEX($A$2:$A$4115,SMALL(IF($A$2:$A$4115=$J$1,ROW($A$2:$A$4115)),ROW(1211:1211))-1,1),"")</f>
        <v>failed</v>
      </c>
      <c r="G1212">
        <f t="array" ref="G1212">IFERROR(INDEX($B$2:$B$4115,SMALL(IF($A$2:$A$4115=$J$1,ROW($A$2:$A$4115)),ROW(1211:1211))-1,1),"")</f>
        <v>2</v>
      </c>
    </row>
    <row r="1213" spans="1:7" x14ac:dyDescent="0.25">
      <c r="A1213" t="s">
        <v>8219</v>
      </c>
      <c r="B1213">
        <v>6</v>
      </c>
      <c r="D1213" t="str">
        <f t="array" ref="D1213">IFERROR(INDEX($A$2:$A$4115,SMALL(IF($A$2:$A$4115=$I$1,ROW($A$2:$A$4115)),ROW(1212:1212))-1,1),"")</f>
        <v>successful</v>
      </c>
      <c r="E1213">
        <f t="array" ref="E1213">IFERROR(INDEX($B$2:$B$4115,SMALL(IF($A$2:$A$4115=$I$1,ROW($A$2:$A$4115)),ROW(1212:1212))-1,1),"")</f>
        <v>221</v>
      </c>
      <c r="F1213" t="str">
        <f t="array" ref="F1213">IFERROR(INDEX($A$2:$A$4115,SMALL(IF($A$2:$A$4115=$J$1,ROW($A$2:$A$4115)),ROW(1212:1212))-1,1),"")</f>
        <v>failed</v>
      </c>
      <c r="G1213">
        <f t="array" ref="G1213">IFERROR(INDEX($B$2:$B$4115,SMALL(IF($A$2:$A$4115=$J$1,ROW($A$2:$A$4115)),ROW(1212:1212))-1,1),"")</f>
        <v>25</v>
      </c>
    </row>
    <row r="1214" spans="1:7" x14ac:dyDescent="0.25">
      <c r="A1214" t="s">
        <v>8219</v>
      </c>
      <c r="B1214">
        <v>83</v>
      </c>
      <c r="D1214" t="str">
        <f t="array" ref="D1214">IFERROR(INDEX($A$2:$A$4115,SMALL(IF($A$2:$A$4115=$I$1,ROW($A$2:$A$4115)),ROW(1213:1213))-1,1),"")</f>
        <v>successful</v>
      </c>
      <c r="E1214">
        <f t="array" ref="E1214">IFERROR(INDEX($B$2:$B$4115,SMALL(IF($A$2:$A$4115=$I$1,ROW($A$2:$A$4115)),ROW(1213:1213))-1,1),"")</f>
        <v>2165</v>
      </c>
      <c r="F1214" t="str">
        <f t="array" ref="F1214">IFERROR(INDEX($A$2:$A$4115,SMALL(IF($A$2:$A$4115=$J$1,ROW($A$2:$A$4115)),ROW(1213:1213))-1,1),"")</f>
        <v>failed</v>
      </c>
      <c r="G1214">
        <f t="array" ref="G1214">IFERROR(INDEX($B$2:$B$4115,SMALL(IF($A$2:$A$4115=$J$1,ROW($A$2:$A$4115)),ROW(1213:1213))-1,1),"")</f>
        <v>6</v>
      </c>
    </row>
    <row r="1215" spans="1:7" x14ac:dyDescent="0.25">
      <c r="A1215" t="s">
        <v>8219</v>
      </c>
      <c r="B1215">
        <v>108</v>
      </c>
      <c r="D1215" t="str">
        <f t="array" ref="D1215">IFERROR(INDEX($A$2:$A$4115,SMALL(IF($A$2:$A$4115=$I$1,ROW($A$2:$A$4115)),ROW(1214:1214))-1,1),"")</f>
        <v>successful</v>
      </c>
      <c r="E1215">
        <f t="array" ref="E1215">IFERROR(INDEX($B$2:$B$4115,SMALL(IF($A$2:$A$4115=$I$1,ROW($A$2:$A$4115)),ROW(1214:1214))-1,1),"")</f>
        <v>179</v>
      </c>
      <c r="F1215" t="str">
        <f t="array" ref="F1215">IFERROR(INDEX($A$2:$A$4115,SMALL(IF($A$2:$A$4115=$J$1,ROW($A$2:$A$4115)),ROW(1214:1214))-1,1),"")</f>
        <v>failed</v>
      </c>
      <c r="G1215">
        <f t="array" ref="G1215">IFERROR(INDEX($B$2:$B$4115,SMALL(IF($A$2:$A$4115=$J$1,ROW($A$2:$A$4115)),ROW(1214:1214))-1,1),"")</f>
        <v>0</v>
      </c>
    </row>
    <row r="1216" spans="1:7" x14ac:dyDescent="0.25">
      <c r="A1216" t="s">
        <v>8219</v>
      </c>
      <c r="B1216">
        <v>25</v>
      </c>
      <c r="D1216" t="str">
        <f t="array" ref="D1216">IFERROR(INDEX($A$2:$A$4115,SMALL(IF($A$2:$A$4115=$I$1,ROW($A$2:$A$4115)),ROW(1215:1215))-1,1),"")</f>
        <v>successful</v>
      </c>
      <c r="E1216">
        <f t="array" ref="E1216">IFERROR(INDEX($B$2:$B$4115,SMALL(IF($A$2:$A$4115=$I$1,ROW($A$2:$A$4115)),ROW(1215:1215))-1,1),"")</f>
        <v>123</v>
      </c>
      <c r="F1216" t="str">
        <f t="array" ref="F1216">IFERROR(INDEX($A$2:$A$4115,SMALL(IF($A$2:$A$4115=$J$1,ROW($A$2:$A$4115)),ROW(1215:1215))-1,1),"")</f>
        <v>failed</v>
      </c>
      <c r="G1216">
        <f t="array" ref="G1216">IFERROR(INDEX($B$2:$B$4115,SMALL(IF($A$2:$A$4115=$J$1,ROW($A$2:$A$4115)),ROW(1215:1215))-1,1),"")</f>
        <v>12</v>
      </c>
    </row>
    <row r="1217" spans="1:7" x14ac:dyDescent="0.25">
      <c r="A1217" t="s">
        <v>8219</v>
      </c>
      <c r="B1217">
        <v>549</v>
      </c>
      <c r="D1217" t="str">
        <f t="array" ref="D1217">IFERROR(INDEX($A$2:$A$4115,SMALL(IF($A$2:$A$4115=$I$1,ROW($A$2:$A$4115)),ROW(1216:1216))-1,1),"")</f>
        <v>successful</v>
      </c>
      <c r="E1217">
        <f t="array" ref="E1217">IFERROR(INDEX($B$2:$B$4115,SMALL(IF($A$2:$A$4115=$I$1,ROW($A$2:$A$4115)),ROW(1216:1216))-1,1),"")</f>
        <v>1104</v>
      </c>
      <c r="F1217" t="str">
        <f t="array" ref="F1217">IFERROR(INDEX($A$2:$A$4115,SMALL(IF($A$2:$A$4115=$J$1,ROW($A$2:$A$4115)),ROW(1216:1216))-1,1),"")</f>
        <v>failed</v>
      </c>
      <c r="G1217">
        <f t="array" ref="G1217">IFERROR(INDEX($B$2:$B$4115,SMALL(IF($A$2:$A$4115=$J$1,ROW($A$2:$A$4115)),ROW(1216:1216))-1,1),"")</f>
        <v>0</v>
      </c>
    </row>
    <row r="1218" spans="1:7" x14ac:dyDescent="0.25">
      <c r="A1218" t="s">
        <v>8219</v>
      </c>
      <c r="B1218">
        <v>222</v>
      </c>
      <c r="D1218" t="str">
        <f t="array" ref="D1218">IFERROR(INDEX($A$2:$A$4115,SMALL(IF($A$2:$A$4115=$I$1,ROW($A$2:$A$4115)),ROW(1217:1217))-1,1),"")</f>
        <v>successful</v>
      </c>
      <c r="E1218">
        <f t="array" ref="E1218">IFERROR(INDEX($B$2:$B$4115,SMALL(IF($A$2:$A$4115=$I$1,ROW($A$2:$A$4115)),ROW(1217:1217))-1,1),"")</f>
        <v>403</v>
      </c>
      <c r="F1218" t="str">
        <f t="array" ref="F1218">IFERROR(INDEX($A$2:$A$4115,SMALL(IF($A$2:$A$4115=$J$1,ROW($A$2:$A$4115)),ROW(1217:1217))-1,1),"")</f>
        <v>failed</v>
      </c>
      <c r="G1218">
        <f t="array" ref="G1218">IFERROR(INDEX($B$2:$B$4115,SMALL(IF($A$2:$A$4115=$J$1,ROW($A$2:$A$4115)),ROW(1217:1217))-1,1),"")</f>
        <v>36</v>
      </c>
    </row>
    <row r="1219" spans="1:7" x14ac:dyDescent="0.25">
      <c r="A1219" t="s">
        <v>8219</v>
      </c>
      <c r="B1219">
        <v>183</v>
      </c>
      <c r="D1219" t="str">
        <f t="array" ref="D1219">IFERROR(INDEX($A$2:$A$4115,SMALL(IF($A$2:$A$4115=$I$1,ROW($A$2:$A$4115)),ROW(1218:1218))-1,1),"")</f>
        <v>successful</v>
      </c>
      <c r="E1219">
        <f t="array" ref="E1219">IFERROR(INDEX($B$2:$B$4115,SMALL(IF($A$2:$A$4115=$I$1,ROW($A$2:$A$4115)),ROW(1218:1218))-1,1),"")</f>
        <v>109</v>
      </c>
      <c r="F1219" t="str">
        <f t="array" ref="F1219">IFERROR(INDEX($A$2:$A$4115,SMALL(IF($A$2:$A$4115=$J$1,ROW($A$2:$A$4115)),ROW(1218:1218))-1,1),"")</f>
        <v>failed</v>
      </c>
      <c r="G1219">
        <f t="array" ref="G1219">IFERROR(INDEX($B$2:$B$4115,SMALL(IF($A$2:$A$4115=$J$1,ROW($A$2:$A$4115)),ROW(1218:1218))-1,1),"")</f>
        <v>0</v>
      </c>
    </row>
    <row r="1220" spans="1:7" x14ac:dyDescent="0.25">
      <c r="A1220" t="s">
        <v>8219</v>
      </c>
      <c r="B1220">
        <v>89</v>
      </c>
      <c r="D1220" t="str">
        <f t="array" ref="D1220">IFERROR(INDEX($A$2:$A$4115,SMALL(IF($A$2:$A$4115=$I$1,ROW($A$2:$A$4115)),ROW(1219:1219))-1,1),"")</f>
        <v>successful</v>
      </c>
      <c r="E1220">
        <f t="array" ref="E1220">IFERROR(INDEX($B$2:$B$4115,SMALL(IF($A$2:$A$4115=$I$1,ROW($A$2:$A$4115)),ROW(1219:1219))-1,1),"")</f>
        <v>372</v>
      </c>
      <c r="F1220" t="str">
        <f t="array" ref="F1220">IFERROR(INDEX($A$2:$A$4115,SMALL(IF($A$2:$A$4115=$J$1,ROW($A$2:$A$4115)),ROW(1219:1219))-1,1),"")</f>
        <v>failed</v>
      </c>
      <c r="G1220">
        <f t="array" ref="G1220">IFERROR(INDEX($B$2:$B$4115,SMALL(IF($A$2:$A$4115=$J$1,ROW($A$2:$A$4115)),ROW(1219:1219))-1,1),"")</f>
        <v>2</v>
      </c>
    </row>
    <row r="1221" spans="1:7" x14ac:dyDescent="0.25">
      <c r="A1221" t="s">
        <v>8219</v>
      </c>
      <c r="B1221">
        <v>253</v>
      </c>
      <c r="D1221" t="str">
        <f t="array" ref="D1221">IFERROR(INDEX($A$2:$A$4115,SMALL(IF($A$2:$A$4115=$I$1,ROW($A$2:$A$4115)),ROW(1220:1220))-1,1),"")</f>
        <v>successful</v>
      </c>
      <c r="E1221">
        <f t="array" ref="E1221">IFERROR(INDEX($B$2:$B$4115,SMALL(IF($A$2:$A$4115=$I$1,ROW($A$2:$A$4115)),ROW(1220:1220))-1,1),"")</f>
        <v>311</v>
      </c>
      <c r="F1221" t="str">
        <f t="array" ref="F1221">IFERROR(INDEX($A$2:$A$4115,SMALL(IF($A$2:$A$4115=$J$1,ROW($A$2:$A$4115)),ROW(1220:1220))-1,1),"")</f>
        <v>failed</v>
      </c>
      <c r="G1221">
        <f t="array" ref="G1221">IFERROR(INDEX($B$2:$B$4115,SMALL(IF($A$2:$A$4115=$J$1,ROW($A$2:$A$4115)),ROW(1220:1220))-1,1),"")</f>
        <v>1</v>
      </c>
    </row>
    <row r="1222" spans="1:7" x14ac:dyDescent="0.25">
      <c r="A1222" t="s">
        <v>8219</v>
      </c>
      <c r="B1222">
        <v>140</v>
      </c>
      <c r="D1222" t="str">
        <f t="array" ref="D1222">IFERROR(INDEX($A$2:$A$4115,SMALL(IF($A$2:$A$4115=$I$1,ROW($A$2:$A$4115)),ROW(1221:1221))-1,1),"")</f>
        <v>successful</v>
      </c>
      <c r="E1222">
        <f t="array" ref="E1222">IFERROR(INDEX($B$2:$B$4115,SMALL(IF($A$2:$A$4115=$I$1,ROW($A$2:$A$4115)),ROW(1221:1221))-1,1),"")</f>
        <v>61</v>
      </c>
      <c r="F1222" t="str">
        <f t="array" ref="F1222">IFERROR(INDEX($A$2:$A$4115,SMALL(IF($A$2:$A$4115=$J$1,ROW($A$2:$A$4115)),ROW(1221:1221))-1,1),"")</f>
        <v>failed</v>
      </c>
      <c r="G1222">
        <f t="array" ref="G1222">IFERROR(INDEX($B$2:$B$4115,SMALL(IF($A$2:$A$4115=$J$1,ROW($A$2:$A$4115)),ROW(1221:1221))-1,1),"")</f>
        <v>59</v>
      </c>
    </row>
    <row r="1223" spans="1:7" x14ac:dyDescent="0.25">
      <c r="A1223" t="s">
        <v>8219</v>
      </c>
      <c r="B1223">
        <v>103</v>
      </c>
      <c r="D1223" t="str">
        <f t="array" ref="D1223">IFERROR(INDEX($A$2:$A$4115,SMALL(IF($A$2:$A$4115=$I$1,ROW($A$2:$A$4115)),ROW(1222:1222))-1,1),"")</f>
        <v>successful</v>
      </c>
      <c r="E1223">
        <f t="array" ref="E1223">IFERROR(INDEX($B$2:$B$4115,SMALL(IF($A$2:$A$4115=$I$1,ROW($A$2:$A$4115)),ROW(1222:1222))-1,1),"")</f>
        <v>115</v>
      </c>
      <c r="F1223" t="str">
        <f t="array" ref="F1223">IFERROR(INDEX($A$2:$A$4115,SMALL(IF($A$2:$A$4115=$J$1,ROW($A$2:$A$4115)),ROW(1222:1222))-1,1),"")</f>
        <v>failed</v>
      </c>
      <c r="G1223">
        <f t="array" ref="G1223">IFERROR(INDEX($B$2:$B$4115,SMALL(IF($A$2:$A$4115=$J$1,ROW($A$2:$A$4115)),ROW(1222:1222))-1,1),"")</f>
        <v>1</v>
      </c>
    </row>
    <row r="1224" spans="1:7" x14ac:dyDescent="0.25">
      <c r="A1224" t="s">
        <v>8219</v>
      </c>
      <c r="B1224">
        <v>138</v>
      </c>
      <c r="D1224" t="str">
        <f t="array" ref="D1224">IFERROR(INDEX($A$2:$A$4115,SMALL(IF($A$2:$A$4115=$I$1,ROW($A$2:$A$4115)),ROW(1223:1223))-1,1),"")</f>
        <v>successful</v>
      </c>
      <c r="E1224">
        <f t="array" ref="E1224">IFERROR(INDEX($B$2:$B$4115,SMALL(IF($A$2:$A$4115=$I$1,ROW($A$2:$A$4115)),ROW(1223:1223))-1,1),"")</f>
        <v>111</v>
      </c>
      <c r="F1224" t="str">
        <f t="array" ref="F1224">IFERROR(INDEX($A$2:$A$4115,SMALL(IF($A$2:$A$4115=$J$1,ROW($A$2:$A$4115)),ROW(1223:1223))-1,1),"")</f>
        <v>failed</v>
      </c>
      <c r="G1224">
        <f t="array" ref="G1224">IFERROR(INDEX($B$2:$B$4115,SMALL(IF($A$2:$A$4115=$J$1,ROW($A$2:$A$4115)),ROW(1223:1223))-1,1),"")</f>
        <v>31</v>
      </c>
    </row>
    <row r="1225" spans="1:7" x14ac:dyDescent="0.25">
      <c r="A1225" t="s">
        <v>8219</v>
      </c>
      <c r="B1225">
        <v>191</v>
      </c>
      <c r="D1225" t="str">
        <f t="array" ref="D1225">IFERROR(INDEX($A$2:$A$4115,SMALL(IF($A$2:$A$4115=$I$1,ROW($A$2:$A$4115)),ROW(1224:1224))-1,1),"")</f>
        <v>successful</v>
      </c>
      <c r="E1225">
        <f t="array" ref="E1225">IFERROR(INDEX($B$2:$B$4115,SMALL(IF($A$2:$A$4115=$I$1,ROW($A$2:$A$4115)),ROW(1224:1224))-1,1),"")</f>
        <v>337</v>
      </c>
      <c r="F1225" t="str">
        <f t="array" ref="F1225">IFERROR(INDEX($A$2:$A$4115,SMALL(IF($A$2:$A$4115=$J$1,ROW($A$2:$A$4115)),ROW(1224:1224))-1,1),"")</f>
        <v>failed</v>
      </c>
      <c r="G1225">
        <f t="array" ref="G1225">IFERROR(INDEX($B$2:$B$4115,SMALL(IF($A$2:$A$4115=$J$1,ROW($A$2:$A$4115)),ROW(1224:1224))-1,1),"")</f>
        <v>18</v>
      </c>
    </row>
    <row r="1226" spans="1:7" x14ac:dyDescent="0.25">
      <c r="A1226" t="s">
        <v>8220</v>
      </c>
      <c r="B1226">
        <v>18</v>
      </c>
      <c r="D1226" t="str">
        <f t="array" ref="D1226">IFERROR(INDEX($A$2:$A$4115,SMALL(IF($A$2:$A$4115=$I$1,ROW($A$2:$A$4115)),ROW(1225:1225))-1,1),"")</f>
        <v>successful</v>
      </c>
      <c r="E1226">
        <f t="array" ref="E1226">IFERROR(INDEX($B$2:$B$4115,SMALL(IF($A$2:$A$4115=$I$1,ROW($A$2:$A$4115)),ROW(1225:1225))-1,1),"")</f>
        <v>9</v>
      </c>
      <c r="F1226" t="str">
        <f t="array" ref="F1226">IFERROR(INDEX($A$2:$A$4115,SMALL(IF($A$2:$A$4115=$J$1,ROW($A$2:$A$4115)),ROW(1225:1225))-1,1),"")</f>
        <v>failed</v>
      </c>
      <c r="G1226">
        <f t="array" ref="G1226">IFERROR(INDEX($B$2:$B$4115,SMALL(IF($A$2:$A$4115=$J$1,ROW($A$2:$A$4115)),ROW(1225:1225))-1,1),"")</f>
        <v>10</v>
      </c>
    </row>
    <row r="1227" spans="1:7" x14ac:dyDescent="0.25">
      <c r="A1227" t="s">
        <v>8220</v>
      </c>
      <c r="B1227">
        <v>3</v>
      </c>
      <c r="D1227" t="str">
        <f t="array" ref="D1227">IFERROR(INDEX($A$2:$A$4115,SMALL(IF($A$2:$A$4115=$I$1,ROW($A$2:$A$4115)),ROW(1226:1226))-1,1),"")</f>
        <v>successful</v>
      </c>
      <c r="E1227">
        <f t="array" ref="E1227">IFERROR(INDEX($B$2:$B$4115,SMALL(IF($A$2:$A$4115=$I$1,ROW($A$2:$A$4115)),ROW(1226:1226))-1,1),"")</f>
        <v>120</v>
      </c>
      <c r="F1227" t="str">
        <f t="array" ref="F1227">IFERROR(INDEX($A$2:$A$4115,SMALL(IF($A$2:$A$4115=$J$1,ROW($A$2:$A$4115)),ROW(1226:1226))-1,1),"")</f>
        <v>failed</v>
      </c>
      <c r="G1227">
        <f t="array" ref="G1227">IFERROR(INDEX($B$2:$B$4115,SMALL(IF($A$2:$A$4115=$J$1,ROW($A$2:$A$4115)),ROW(1226:1226))-1,1),"")</f>
        <v>0</v>
      </c>
    </row>
    <row r="1228" spans="1:7" x14ac:dyDescent="0.25">
      <c r="A1228" t="s">
        <v>8220</v>
      </c>
      <c r="B1228">
        <v>40</v>
      </c>
      <c r="D1228" t="str">
        <f t="array" ref="D1228">IFERROR(INDEX($A$2:$A$4115,SMALL(IF($A$2:$A$4115=$I$1,ROW($A$2:$A$4115)),ROW(1227:1227))-1,1),"")</f>
        <v>successful</v>
      </c>
      <c r="E1228">
        <f t="array" ref="E1228">IFERROR(INDEX($B$2:$B$4115,SMALL(IF($A$2:$A$4115=$I$1,ROW($A$2:$A$4115)),ROW(1227:1227))-1,1),"")</f>
        <v>102</v>
      </c>
      <c r="F1228" t="str">
        <f t="array" ref="F1228">IFERROR(INDEX($A$2:$A$4115,SMALL(IF($A$2:$A$4115=$J$1,ROW($A$2:$A$4115)),ROW(1227:1227))-1,1),"")</f>
        <v>failed</v>
      </c>
      <c r="G1228">
        <f t="array" ref="G1228">IFERROR(INDEX($B$2:$B$4115,SMALL(IF($A$2:$A$4115=$J$1,ROW($A$2:$A$4115)),ROW(1227:1227))-1,1),"")</f>
        <v>14</v>
      </c>
    </row>
    <row r="1229" spans="1:7" x14ac:dyDescent="0.25">
      <c r="A1229" t="s">
        <v>8220</v>
      </c>
      <c r="B1229">
        <v>0</v>
      </c>
      <c r="D1229" t="str">
        <f t="array" ref="D1229">IFERROR(INDEX($A$2:$A$4115,SMALL(IF($A$2:$A$4115=$I$1,ROW($A$2:$A$4115)),ROW(1228:1228))-1,1),"")</f>
        <v>successful</v>
      </c>
      <c r="E1229">
        <f t="array" ref="E1229">IFERROR(INDEX($B$2:$B$4115,SMALL(IF($A$2:$A$4115=$I$1,ROW($A$2:$A$4115)),ROW(1228:1228))-1,1),"")</f>
        <v>186</v>
      </c>
      <c r="F1229" t="str">
        <f t="array" ref="F1229">IFERROR(INDEX($A$2:$A$4115,SMALL(IF($A$2:$A$4115=$J$1,ROW($A$2:$A$4115)),ROW(1228:1228))-1,1),"")</f>
        <v>failed</v>
      </c>
      <c r="G1229">
        <f t="array" ref="G1229">IFERROR(INDEX($B$2:$B$4115,SMALL(IF($A$2:$A$4115=$J$1,ROW($A$2:$A$4115)),ROW(1228:1228))-1,1),"")</f>
        <v>2</v>
      </c>
    </row>
    <row r="1230" spans="1:7" x14ac:dyDescent="0.25">
      <c r="A1230" t="s">
        <v>8220</v>
      </c>
      <c r="B1230">
        <v>24</v>
      </c>
      <c r="D1230" t="str">
        <f t="array" ref="D1230">IFERROR(INDEX($A$2:$A$4115,SMALL(IF($A$2:$A$4115=$I$1,ROW($A$2:$A$4115)),ROW(1229:1229))-1,1),"")</f>
        <v>successful</v>
      </c>
      <c r="E1230">
        <f t="array" ref="E1230">IFERROR(INDEX($B$2:$B$4115,SMALL(IF($A$2:$A$4115=$I$1,ROW($A$2:$A$4115)),ROW(1229:1229))-1,1),"")</f>
        <v>15</v>
      </c>
      <c r="F1230" t="str">
        <f t="array" ref="F1230">IFERROR(INDEX($A$2:$A$4115,SMALL(IF($A$2:$A$4115=$J$1,ROW($A$2:$A$4115)),ROW(1229:1229))-1,1),"")</f>
        <v>failed</v>
      </c>
      <c r="G1230">
        <f t="array" ref="G1230">IFERROR(INDEX($B$2:$B$4115,SMALL(IF($A$2:$A$4115=$J$1,ROW($A$2:$A$4115)),ROW(1229:1229))-1,1),"")</f>
        <v>1</v>
      </c>
    </row>
    <row r="1231" spans="1:7" x14ac:dyDescent="0.25">
      <c r="A1231" t="s">
        <v>8220</v>
      </c>
      <c r="B1231">
        <v>1</v>
      </c>
      <c r="D1231" t="str">
        <f t="array" ref="D1231">IFERROR(INDEX($A$2:$A$4115,SMALL(IF($A$2:$A$4115=$I$1,ROW($A$2:$A$4115)),ROW(1230:1230))-1,1),"")</f>
        <v>successful</v>
      </c>
      <c r="E1231">
        <f t="array" ref="E1231">IFERROR(INDEX($B$2:$B$4115,SMALL(IF($A$2:$A$4115=$I$1,ROW($A$2:$A$4115)),ROW(1230:1230))-1,1),"")</f>
        <v>67</v>
      </c>
      <c r="F1231" t="str">
        <f t="array" ref="F1231">IFERROR(INDEX($A$2:$A$4115,SMALL(IF($A$2:$A$4115=$J$1,ROW($A$2:$A$4115)),ROW(1230:1230))-1,1),"")</f>
        <v>failed</v>
      </c>
      <c r="G1231">
        <f t="array" ref="G1231">IFERROR(INDEX($B$2:$B$4115,SMALL(IF($A$2:$A$4115=$J$1,ROW($A$2:$A$4115)),ROW(1230:1230))-1,1),"")</f>
        <v>3</v>
      </c>
    </row>
    <row r="1232" spans="1:7" x14ac:dyDescent="0.25">
      <c r="A1232" t="s">
        <v>8220</v>
      </c>
      <c r="B1232">
        <v>0</v>
      </c>
      <c r="D1232" t="str">
        <f t="array" ref="D1232">IFERROR(INDEX($A$2:$A$4115,SMALL(IF($A$2:$A$4115=$I$1,ROW($A$2:$A$4115)),ROW(1231:1231))-1,1),"")</f>
        <v>successful</v>
      </c>
      <c r="E1232">
        <f t="array" ref="E1232">IFERROR(INDEX($B$2:$B$4115,SMALL(IF($A$2:$A$4115=$I$1,ROW($A$2:$A$4115)),ROW(1231:1231))-1,1),"")</f>
        <v>130</v>
      </c>
      <c r="F1232" t="str">
        <f t="array" ref="F1232">IFERROR(INDEX($A$2:$A$4115,SMALL(IF($A$2:$A$4115=$J$1,ROW($A$2:$A$4115)),ROW(1231:1231))-1,1),"")</f>
        <v>failed</v>
      </c>
      <c r="G1232">
        <f t="array" ref="G1232">IFERROR(INDEX($B$2:$B$4115,SMALL(IF($A$2:$A$4115=$J$1,ROW($A$2:$A$4115)),ROW(1231:1231))-1,1),"")</f>
        <v>0</v>
      </c>
    </row>
    <row r="1233" spans="1:7" x14ac:dyDescent="0.25">
      <c r="A1233" t="s">
        <v>8220</v>
      </c>
      <c r="B1233">
        <v>0</v>
      </c>
      <c r="D1233" t="str">
        <f t="array" ref="D1233">IFERROR(INDEX($A$2:$A$4115,SMALL(IF($A$2:$A$4115=$I$1,ROW($A$2:$A$4115)),ROW(1232:1232))-1,1),"")</f>
        <v>successful</v>
      </c>
      <c r="E1233">
        <f t="array" ref="E1233">IFERROR(INDEX($B$2:$B$4115,SMALL(IF($A$2:$A$4115=$I$1,ROW($A$2:$A$4115)),ROW(1232:1232))-1,1),"")</f>
        <v>16</v>
      </c>
      <c r="F1233" t="str">
        <f t="array" ref="F1233">IFERROR(INDEX($A$2:$A$4115,SMALL(IF($A$2:$A$4115=$J$1,ROW($A$2:$A$4115)),ROW(1232:1232))-1,1),"")</f>
        <v>failed</v>
      </c>
      <c r="G1233">
        <f t="array" ref="G1233">IFERROR(INDEX($B$2:$B$4115,SMALL(IF($A$2:$A$4115=$J$1,ROW($A$2:$A$4115)),ROW(1232:1232))-1,1),"")</f>
        <v>2</v>
      </c>
    </row>
    <row r="1234" spans="1:7" x14ac:dyDescent="0.25">
      <c r="A1234" t="s">
        <v>8220</v>
      </c>
      <c r="B1234">
        <v>1</v>
      </c>
      <c r="D1234" t="str">
        <f t="array" ref="D1234">IFERROR(INDEX($A$2:$A$4115,SMALL(IF($A$2:$A$4115=$I$1,ROW($A$2:$A$4115)),ROW(1233:1233))-1,1),"")</f>
        <v>successful</v>
      </c>
      <c r="E1234">
        <f t="array" ref="E1234">IFERROR(INDEX($B$2:$B$4115,SMALL(IF($A$2:$A$4115=$I$1,ROW($A$2:$A$4115)),ROW(1233:1233))-1,1),"")</f>
        <v>67</v>
      </c>
      <c r="F1234" t="str">
        <f t="array" ref="F1234">IFERROR(INDEX($A$2:$A$4115,SMALL(IF($A$2:$A$4115=$J$1,ROW($A$2:$A$4115)),ROW(1233:1233))-1,1),"")</f>
        <v>failed</v>
      </c>
      <c r="G1234">
        <f t="array" ref="G1234">IFERROR(INDEX($B$2:$B$4115,SMALL(IF($A$2:$A$4115=$J$1,ROW($A$2:$A$4115)),ROW(1233:1233))-1,1),"")</f>
        <v>0</v>
      </c>
    </row>
    <row r="1235" spans="1:7" x14ac:dyDescent="0.25">
      <c r="A1235" t="s">
        <v>8220</v>
      </c>
      <c r="B1235">
        <v>6</v>
      </c>
      <c r="D1235" t="str">
        <f t="array" ref="D1235">IFERROR(INDEX($A$2:$A$4115,SMALL(IF($A$2:$A$4115=$I$1,ROW($A$2:$A$4115)),ROW(1234:1234))-1,1),"")</f>
        <v>successful</v>
      </c>
      <c r="E1235">
        <f t="array" ref="E1235">IFERROR(INDEX($B$2:$B$4115,SMALL(IF($A$2:$A$4115=$I$1,ROW($A$2:$A$4115)),ROW(1234:1234))-1,1),"")</f>
        <v>124</v>
      </c>
      <c r="F1235" t="str">
        <f t="array" ref="F1235">IFERROR(INDEX($A$2:$A$4115,SMALL(IF($A$2:$A$4115=$J$1,ROW($A$2:$A$4115)),ROW(1234:1234))-1,1),"")</f>
        <v>failed</v>
      </c>
      <c r="G1235">
        <f t="array" ref="G1235">IFERROR(INDEX($B$2:$B$4115,SMALL(IF($A$2:$A$4115=$J$1,ROW($A$2:$A$4115)),ROW(1234:1234))-1,1),"")</f>
        <v>12</v>
      </c>
    </row>
    <row r="1236" spans="1:7" x14ac:dyDescent="0.25">
      <c r="A1236" t="s">
        <v>8220</v>
      </c>
      <c r="B1236">
        <v>0</v>
      </c>
      <c r="D1236" t="str">
        <f t="array" ref="D1236">IFERROR(INDEX($A$2:$A$4115,SMALL(IF($A$2:$A$4115=$I$1,ROW($A$2:$A$4115)),ROW(1235:1235))-1,1),"")</f>
        <v>successful</v>
      </c>
      <c r="E1236">
        <f t="array" ref="E1236">IFERROR(INDEX($B$2:$B$4115,SMALL(IF($A$2:$A$4115=$I$1,ROW($A$2:$A$4115)),ROW(1235:1235))-1,1),"")</f>
        <v>80</v>
      </c>
      <c r="F1236" t="str">
        <f t="array" ref="F1236">IFERROR(INDEX($A$2:$A$4115,SMALL(IF($A$2:$A$4115=$J$1,ROW($A$2:$A$4115)),ROW(1235:1235))-1,1),"")</f>
        <v>failed</v>
      </c>
      <c r="G1236">
        <f t="array" ref="G1236">IFERROR(INDEX($B$2:$B$4115,SMALL(IF($A$2:$A$4115=$J$1,ROW($A$2:$A$4115)),ROW(1235:1235))-1,1),"")</f>
        <v>1</v>
      </c>
    </row>
    <row r="1237" spans="1:7" x14ac:dyDescent="0.25">
      <c r="A1237" t="s">
        <v>8220</v>
      </c>
      <c r="B1237">
        <v>6</v>
      </c>
      <c r="D1237" t="str">
        <f t="array" ref="D1237">IFERROR(INDEX($A$2:$A$4115,SMALL(IF($A$2:$A$4115=$I$1,ROW($A$2:$A$4115)),ROW(1236:1236))-1,1),"")</f>
        <v>successful</v>
      </c>
      <c r="E1237">
        <f t="array" ref="E1237">IFERROR(INDEX($B$2:$B$4115,SMALL(IF($A$2:$A$4115=$I$1,ROW($A$2:$A$4115)),ROW(1236:1236))-1,1),"")</f>
        <v>282</v>
      </c>
      <c r="F1237" t="str">
        <f t="array" ref="F1237">IFERROR(INDEX($A$2:$A$4115,SMALL(IF($A$2:$A$4115=$J$1,ROW($A$2:$A$4115)),ROW(1236:1236))-1,1),"")</f>
        <v>failed</v>
      </c>
      <c r="G1237">
        <f t="array" ref="G1237">IFERROR(INDEX($B$2:$B$4115,SMALL(IF($A$2:$A$4115=$J$1,ROW($A$2:$A$4115)),ROW(1236:1236))-1,1),"")</f>
        <v>8</v>
      </c>
    </row>
    <row r="1238" spans="1:7" x14ac:dyDescent="0.25">
      <c r="A1238" t="s">
        <v>8220</v>
      </c>
      <c r="B1238">
        <v>0</v>
      </c>
      <c r="D1238" t="str">
        <f t="array" ref="D1238">IFERROR(INDEX($A$2:$A$4115,SMALL(IF($A$2:$A$4115=$I$1,ROW($A$2:$A$4115)),ROW(1237:1237))-1,1),"")</f>
        <v>successful</v>
      </c>
      <c r="E1238">
        <f t="array" ref="E1238">IFERROR(INDEX($B$2:$B$4115,SMALL(IF($A$2:$A$4115=$I$1,ROW($A$2:$A$4115)),ROW(1237:1237))-1,1),"")</f>
        <v>68</v>
      </c>
      <c r="F1238" t="str">
        <f t="array" ref="F1238">IFERROR(INDEX($A$2:$A$4115,SMALL(IF($A$2:$A$4115=$J$1,ROW($A$2:$A$4115)),ROW(1237:1237))-1,1),"")</f>
        <v>failed</v>
      </c>
      <c r="G1238">
        <f t="array" ref="G1238">IFERROR(INDEX($B$2:$B$4115,SMALL(IF($A$2:$A$4115=$J$1,ROW($A$2:$A$4115)),ROW(1237:1237))-1,1),"")</f>
        <v>2</v>
      </c>
    </row>
    <row r="1239" spans="1:7" x14ac:dyDescent="0.25">
      <c r="A1239" t="s">
        <v>8220</v>
      </c>
      <c r="B1239">
        <v>0</v>
      </c>
      <c r="D1239" t="str">
        <f t="array" ref="D1239">IFERROR(INDEX($A$2:$A$4115,SMALL(IF($A$2:$A$4115=$I$1,ROW($A$2:$A$4115)),ROW(1238:1238))-1,1),"")</f>
        <v>successful</v>
      </c>
      <c r="E1239">
        <f t="array" ref="E1239">IFERROR(INDEX($B$2:$B$4115,SMALL(IF($A$2:$A$4115=$I$1,ROW($A$2:$A$4115)),ROW(1238:1238))-1,1),"")</f>
        <v>86</v>
      </c>
      <c r="F1239" t="str">
        <f t="array" ref="F1239">IFERROR(INDEX($A$2:$A$4115,SMALL(IF($A$2:$A$4115=$J$1,ROW($A$2:$A$4115)),ROW(1238:1238))-1,1),"")</f>
        <v>failed</v>
      </c>
      <c r="G1239">
        <f t="array" ref="G1239">IFERROR(INDEX($B$2:$B$4115,SMALL(IF($A$2:$A$4115=$J$1,ROW($A$2:$A$4115)),ROW(1238:1238))-1,1),"")</f>
        <v>31</v>
      </c>
    </row>
    <row r="1240" spans="1:7" x14ac:dyDescent="0.25">
      <c r="A1240" t="s">
        <v>8220</v>
      </c>
      <c r="B1240">
        <v>3</v>
      </c>
      <c r="D1240" t="str">
        <f t="array" ref="D1240">IFERROR(INDEX($A$2:$A$4115,SMALL(IF($A$2:$A$4115=$I$1,ROW($A$2:$A$4115)),ROW(1239:1239))-1,1),"")</f>
        <v>successful</v>
      </c>
      <c r="E1240">
        <f t="array" ref="E1240">IFERROR(INDEX($B$2:$B$4115,SMALL(IF($A$2:$A$4115=$I$1,ROW($A$2:$A$4115)),ROW(1239:1239))-1,1),"")</f>
        <v>115</v>
      </c>
      <c r="F1240" t="str">
        <f t="array" ref="F1240">IFERROR(INDEX($A$2:$A$4115,SMALL(IF($A$2:$A$4115=$J$1,ROW($A$2:$A$4115)),ROW(1239:1239))-1,1),"")</f>
        <v>failed</v>
      </c>
      <c r="G1240">
        <f t="array" ref="G1240">IFERROR(INDEX($B$2:$B$4115,SMALL(IF($A$2:$A$4115=$J$1,ROW($A$2:$A$4115)),ROW(1239:1239))-1,1),"")</f>
        <v>5</v>
      </c>
    </row>
    <row r="1241" spans="1:7" x14ac:dyDescent="0.25">
      <c r="A1241" t="s">
        <v>8220</v>
      </c>
      <c r="B1241">
        <v>0</v>
      </c>
      <c r="D1241" t="str">
        <f t="array" ref="D1241">IFERROR(INDEX($A$2:$A$4115,SMALL(IF($A$2:$A$4115=$I$1,ROW($A$2:$A$4115)),ROW(1240:1240))-1,1),"")</f>
        <v>successful</v>
      </c>
      <c r="E1241">
        <f t="array" ref="E1241">IFERROR(INDEX($B$2:$B$4115,SMALL(IF($A$2:$A$4115=$I$1,ROW($A$2:$A$4115)),ROW(1240:1240))-1,1),"")</f>
        <v>75</v>
      </c>
      <c r="F1241" t="str">
        <f t="array" ref="F1241">IFERROR(INDEX($A$2:$A$4115,SMALL(IF($A$2:$A$4115=$J$1,ROW($A$2:$A$4115)),ROW(1240:1240))-1,1),"")</f>
        <v>failed</v>
      </c>
      <c r="G1241">
        <f t="array" ref="G1241">IFERROR(INDEX($B$2:$B$4115,SMALL(IF($A$2:$A$4115=$J$1,ROW($A$2:$A$4115)),ROW(1240:1240))-1,1),"")</f>
        <v>1</v>
      </c>
    </row>
    <row r="1242" spans="1:7" x14ac:dyDescent="0.25">
      <c r="A1242" t="s">
        <v>8220</v>
      </c>
      <c r="B1242">
        <v>8</v>
      </c>
      <c r="D1242" t="str">
        <f t="array" ref="D1242">IFERROR(INDEX($A$2:$A$4115,SMALL(IF($A$2:$A$4115=$I$1,ROW($A$2:$A$4115)),ROW(1241:1241))-1,1),"")</f>
        <v>successful</v>
      </c>
      <c r="E1242">
        <f t="array" ref="E1242">IFERROR(INDEX($B$2:$B$4115,SMALL(IF($A$2:$A$4115=$I$1,ROW($A$2:$A$4115)),ROW(1241:1241))-1,1),"")</f>
        <v>43</v>
      </c>
      <c r="F1242" t="str">
        <f t="array" ref="F1242">IFERROR(INDEX($A$2:$A$4115,SMALL(IF($A$2:$A$4115=$J$1,ROW($A$2:$A$4115)),ROW(1241:1241))-1,1),"")</f>
        <v>failed</v>
      </c>
      <c r="G1242">
        <f t="array" ref="G1242">IFERROR(INDEX($B$2:$B$4115,SMALL(IF($A$2:$A$4115=$J$1,ROW($A$2:$A$4115)),ROW(1241:1241))-1,1),"")</f>
        <v>12</v>
      </c>
    </row>
    <row r="1243" spans="1:7" x14ac:dyDescent="0.25">
      <c r="A1243" t="s">
        <v>8220</v>
      </c>
      <c r="B1243">
        <v>34</v>
      </c>
      <c r="D1243" t="str">
        <f t="array" ref="D1243">IFERROR(INDEX($A$2:$A$4115,SMALL(IF($A$2:$A$4115=$I$1,ROW($A$2:$A$4115)),ROW(1242:1242))-1,1),"")</f>
        <v>successful</v>
      </c>
      <c r="E1243">
        <f t="array" ref="E1243">IFERROR(INDEX($B$2:$B$4115,SMALL(IF($A$2:$A$4115=$I$1,ROW($A$2:$A$4115)),ROW(1242:1242))-1,1),"")</f>
        <v>48</v>
      </c>
      <c r="F1243" t="str">
        <f t="array" ref="F1243">IFERROR(INDEX($A$2:$A$4115,SMALL(IF($A$2:$A$4115=$J$1,ROW($A$2:$A$4115)),ROW(1242:1242))-1,1),"")</f>
        <v>failed</v>
      </c>
      <c r="G1243">
        <f t="array" ref="G1243">IFERROR(INDEX($B$2:$B$4115,SMALL(IF($A$2:$A$4115=$J$1,ROW($A$2:$A$4115)),ROW(1242:1242))-1,1),"")</f>
        <v>4</v>
      </c>
    </row>
    <row r="1244" spans="1:7" x14ac:dyDescent="0.25">
      <c r="A1244" t="s">
        <v>8220</v>
      </c>
      <c r="B1244">
        <v>1</v>
      </c>
      <c r="D1244" t="str">
        <f t="array" ref="D1244">IFERROR(INDEX($A$2:$A$4115,SMALL(IF($A$2:$A$4115=$I$1,ROW($A$2:$A$4115)),ROW(1243:1243))-1,1),"")</f>
        <v>successful</v>
      </c>
      <c r="E1244">
        <f t="array" ref="E1244">IFERROR(INDEX($B$2:$B$4115,SMALL(IF($A$2:$A$4115=$I$1,ROW($A$2:$A$4115)),ROW(1243:1243))-1,1),"")</f>
        <v>52</v>
      </c>
      <c r="F1244" t="str">
        <f t="array" ref="F1244">IFERROR(INDEX($A$2:$A$4115,SMALL(IF($A$2:$A$4115=$J$1,ROW($A$2:$A$4115)),ROW(1243:1243))-1,1),"")</f>
        <v>failed</v>
      </c>
      <c r="G1244">
        <f t="array" ref="G1244">IFERROR(INDEX($B$2:$B$4115,SMALL(IF($A$2:$A$4115=$J$1,ROW($A$2:$A$4115)),ROW(1243:1243))-1,1),"")</f>
        <v>0</v>
      </c>
    </row>
    <row r="1245" spans="1:7" x14ac:dyDescent="0.25">
      <c r="A1245" t="s">
        <v>8220</v>
      </c>
      <c r="B1245">
        <v>38</v>
      </c>
      <c r="D1245" t="str">
        <f t="array" ref="D1245">IFERROR(INDEX($A$2:$A$4115,SMALL(IF($A$2:$A$4115=$I$1,ROW($A$2:$A$4115)),ROW(1244:1244))-1,1),"")</f>
        <v>successful</v>
      </c>
      <c r="E1245">
        <f t="array" ref="E1245">IFERROR(INDEX($B$2:$B$4115,SMALL(IF($A$2:$A$4115=$I$1,ROW($A$2:$A$4115)),ROW(1244:1244))-1,1),"")</f>
        <v>43</v>
      </c>
      <c r="F1245" t="str">
        <f t="array" ref="F1245">IFERROR(INDEX($A$2:$A$4115,SMALL(IF($A$2:$A$4115=$J$1,ROW($A$2:$A$4115)),ROW(1244:1244))-1,1),"")</f>
        <v>failed</v>
      </c>
      <c r="G1245">
        <f t="array" ref="G1245">IFERROR(INDEX($B$2:$B$4115,SMALL(IF($A$2:$A$4115=$J$1,ROW($A$2:$A$4115)),ROW(1244:1244))-1,1),"")</f>
        <v>7</v>
      </c>
    </row>
    <row r="1246" spans="1:7" x14ac:dyDescent="0.25">
      <c r="A1246" t="s">
        <v>8219</v>
      </c>
      <c r="B1246">
        <v>45</v>
      </c>
      <c r="D1246" t="str">
        <f t="array" ref="D1246">IFERROR(INDEX($A$2:$A$4115,SMALL(IF($A$2:$A$4115=$I$1,ROW($A$2:$A$4115)),ROW(1245:1245))-1,1),"")</f>
        <v>successful</v>
      </c>
      <c r="E1246">
        <f t="array" ref="E1246">IFERROR(INDEX($B$2:$B$4115,SMALL(IF($A$2:$A$4115=$I$1,ROW($A$2:$A$4115)),ROW(1245:1245))-1,1),"")</f>
        <v>58</v>
      </c>
      <c r="F1246" t="str">
        <f t="array" ref="F1246">IFERROR(INDEX($A$2:$A$4115,SMALL(IF($A$2:$A$4115=$J$1,ROW($A$2:$A$4115)),ROW(1245:1245))-1,1),"")</f>
        <v>failed</v>
      </c>
      <c r="G1246">
        <f t="array" ref="G1246">IFERROR(INDEX($B$2:$B$4115,SMALL(IF($A$2:$A$4115=$J$1,ROW($A$2:$A$4115)),ROW(1245:1245))-1,1),"")</f>
        <v>2</v>
      </c>
    </row>
    <row r="1247" spans="1:7" x14ac:dyDescent="0.25">
      <c r="A1247" t="s">
        <v>8219</v>
      </c>
      <c r="B1247">
        <v>17</v>
      </c>
      <c r="D1247" t="str">
        <f t="array" ref="D1247">IFERROR(INDEX($A$2:$A$4115,SMALL(IF($A$2:$A$4115=$I$1,ROW($A$2:$A$4115)),ROW(1246:1246))-1,1),"")</f>
        <v>successful</v>
      </c>
      <c r="E1247">
        <f t="array" ref="E1247">IFERROR(INDEX($B$2:$B$4115,SMALL(IF($A$2:$A$4115=$I$1,ROW($A$2:$A$4115)),ROW(1246:1246))-1,1),"")</f>
        <v>47</v>
      </c>
      <c r="F1247" t="str">
        <f t="array" ref="F1247">IFERROR(INDEX($A$2:$A$4115,SMALL(IF($A$2:$A$4115=$J$1,ROW($A$2:$A$4115)),ROW(1246:1246))-1,1),"")</f>
        <v>failed</v>
      </c>
      <c r="G1247">
        <f t="array" ref="G1247">IFERROR(INDEX($B$2:$B$4115,SMALL(IF($A$2:$A$4115=$J$1,ROW($A$2:$A$4115)),ROW(1246:1246))-1,1),"")</f>
        <v>1</v>
      </c>
    </row>
    <row r="1248" spans="1:7" x14ac:dyDescent="0.25">
      <c r="A1248" t="s">
        <v>8219</v>
      </c>
      <c r="B1248">
        <v>31</v>
      </c>
      <c r="D1248" t="str">
        <f t="array" ref="D1248">IFERROR(INDEX($A$2:$A$4115,SMALL(IF($A$2:$A$4115=$I$1,ROW($A$2:$A$4115)),ROW(1247:1247))-1,1),"")</f>
        <v>successful</v>
      </c>
      <c r="E1248">
        <f t="array" ref="E1248">IFERROR(INDEX($B$2:$B$4115,SMALL(IF($A$2:$A$4115=$I$1,ROW($A$2:$A$4115)),ROW(1247:1247))-1,1),"")</f>
        <v>36</v>
      </c>
      <c r="F1248" t="str">
        <f t="array" ref="F1248">IFERROR(INDEX($A$2:$A$4115,SMALL(IF($A$2:$A$4115=$J$1,ROW($A$2:$A$4115)),ROW(1247:1247))-1,1),"")</f>
        <v>failed</v>
      </c>
      <c r="G1248">
        <f t="array" ref="G1248">IFERROR(INDEX($B$2:$B$4115,SMALL(IF($A$2:$A$4115=$J$1,ROW($A$2:$A$4115)),ROW(1247:1247))-1,1),"")</f>
        <v>4</v>
      </c>
    </row>
    <row r="1249" spans="1:7" x14ac:dyDescent="0.25">
      <c r="A1249" t="s">
        <v>8219</v>
      </c>
      <c r="B1249">
        <v>50</v>
      </c>
      <c r="D1249" t="str">
        <f t="array" ref="D1249">IFERROR(INDEX($A$2:$A$4115,SMALL(IF($A$2:$A$4115=$I$1,ROW($A$2:$A$4115)),ROW(1248:1248))-1,1),"")</f>
        <v>successful</v>
      </c>
      <c r="E1249">
        <f t="array" ref="E1249">IFERROR(INDEX($B$2:$B$4115,SMALL(IF($A$2:$A$4115=$I$1,ROW($A$2:$A$4115)),ROW(1248:1248))-1,1),"")</f>
        <v>17</v>
      </c>
      <c r="F1249" t="str">
        <f t="array" ref="F1249">IFERROR(INDEX($A$2:$A$4115,SMALL(IF($A$2:$A$4115=$J$1,ROW($A$2:$A$4115)),ROW(1248:1248))-1,1),"")</f>
        <v>failed</v>
      </c>
      <c r="G1249">
        <f t="array" ref="G1249">IFERROR(INDEX($B$2:$B$4115,SMALL(IF($A$2:$A$4115=$J$1,ROW($A$2:$A$4115)),ROW(1248:1248))-1,1),"")</f>
        <v>6</v>
      </c>
    </row>
    <row r="1250" spans="1:7" x14ac:dyDescent="0.25">
      <c r="A1250" t="s">
        <v>8219</v>
      </c>
      <c r="B1250">
        <v>59</v>
      </c>
      <c r="D1250" t="str">
        <f t="array" ref="D1250">IFERROR(INDEX($A$2:$A$4115,SMALL(IF($A$2:$A$4115=$I$1,ROW($A$2:$A$4115)),ROW(1249:1249))-1,1),"")</f>
        <v>successful</v>
      </c>
      <c r="E1250">
        <f t="array" ref="E1250">IFERROR(INDEX($B$2:$B$4115,SMALL(IF($A$2:$A$4115=$I$1,ROW($A$2:$A$4115)),ROW(1249:1249))-1,1),"")</f>
        <v>104</v>
      </c>
      <c r="F1250" t="str">
        <f t="array" ref="F1250">IFERROR(INDEX($A$2:$A$4115,SMALL(IF($A$2:$A$4115=$J$1,ROW($A$2:$A$4115)),ROW(1249:1249))-1,1),"")</f>
        <v>failed</v>
      </c>
      <c r="G1250">
        <f t="array" ref="G1250">IFERROR(INDEX($B$2:$B$4115,SMALL(IF($A$2:$A$4115=$J$1,ROW($A$2:$A$4115)),ROW(1249:1249))-1,1),"")</f>
        <v>8</v>
      </c>
    </row>
    <row r="1251" spans="1:7" x14ac:dyDescent="0.25">
      <c r="A1251" t="s">
        <v>8219</v>
      </c>
      <c r="B1251">
        <v>81</v>
      </c>
      <c r="D1251" t="str">
        <f t="array" ref="D1251">IFERROR(INDEX($A$2:$A$4115,SMALL(IF($A$2:$A$4115=$I$1,ROW($A$2:$A$4115)),ROW(1250:1250))-1,1),"")</f>
        <v>successful</v>
      </c>
      <c r="E1251">
        <f t="array" ref="E1251">IFERROR(INDEX($B$2:$B$4115,SMALL(IF($A$2:$A$4115=$I$1,ROW($A$2:$A$4115)),ROW(1250:1250))-1,1),"")</f>
        <v>47</v>
      </c>
      <c r="F1251" t="str">
        <f t="array" ref="F1251">IFERROR(INDEX($A$2:$A$4115,SMALL(IF($A$2:$A$4115=$J$1,ROW($A$2:$A$4115)),ROW(1250:1250))-1,1),"")</f>
        <v>failed</v>
      </c>
      <c r="G1251">
        <f t="array" ref="G1251">IFERROR(INDEX($B$2:$B$4115,SMALL(IF($A$2:$A$4115=$J$1,ROW($A$2:$A$4115)),ROW(1250:1250))-1,1),"")</f>
        <v>14</v>
      </c>
    </row>
    <row r="1252" spans="1:7" x14ac:dyDescent="0.25">
      <c r="A1252" t="s">
        <v>8219</v>
      </c>
      <c r="B1252">
        <v>508</v>
      </c>
      <c r="D1252" t="str">
        <f t="array" ref="D1252">IFERROR(INDEX($A$2:$A$4115,SMALL(IF($A$2:$A$4115=$I$1,ROW($A$2:$A$4115)),ROW(1251:1251))-1,1),"")</f>
        <v>successful</v>
      </c>
      <c r="E1252">
        <f t="array" ref="E1252">IFERROR(INDEX($B$2:$B$4115,SMALL(IF($A$2:$A$4115=$I$1,ROW($A$2:$A$4115)),ROW(1251:1251))-1,1),"")</f>
        <v>38</v>
      </c>
      <c r="F1252" t="str">
        <f t="array" ref="F1252">IFERROR(INDEX($A$2:$A$4115,SMALL(IF($A$2:$A$4115=$J$1,ROW($A$2:$A$4115)),ROW(1251:1251))-1,1),"")</f>
        <v>failed</v>
      </c>
      <c r="G1252">
        <f t="array" ref="G1252">IFERROR(INDEX($B$2:$B$4115,SMALL(IF($A$2:$A$4115=$J$1,ROW($A$2:$A$4115)),ROW(1251:1251))-1,1),"")</f>
        <v>0</v>
      </c>
    </row>
    <row r="1253" spans="1:7" x14ac:dyDescent="0.25">
      <c r="A1253" t="s">
        <v>8219</v>
      </c>
      <c r="B1253">
        <v>74</v>
      </c>
      <c r="D1253" t="str">
        <f t="array" ref="D1253">IFERROR(INDEX($A$2:$A$4115,SMALL(IF($A$2:$A$4115=$I$1,ROW($A$2:$A$4115)),ROW(1252:1252))-1,1),"")</f>
        <v>successful</v>
      </c>
      <c r="E1253">
        <f t="array" ref="E1253">IFERROR(INDEX($B$2:$B$4115,SMALL(IF($A$2:$A$4115=$I$1,ROW($A$2:$A$4115)),ROW(1252:1252))-1,1),"")</f>
        <v>81</v>
      </c>
      <c r="F1253" t="str">
        <f t="array" ref="F1253">IFERROR(INDEX($A$2:$A$4115,SMALL(IF($A$2:$A$4115=$J$1,ROW($A$2:$A$4115)),ROW(1252:1252))-1,1),"")</f>
        <v>failed</v>
      </c>
      <c r="G1253">
        <f t="array" ref="G1253">IFERROR(INDEX($B$2:$B$4115,SMALL(IF($A$2:$A$4115=$J$1,ROW($A$2:$A$4115)),ROW(1252:1252))-1,1),"")</f>
        <v>4</v>
      </c>
    </row>
    <row r="1254" spans="1:7" x14ac:dyDescent="0.25">
      <c r="A1254" t="s">
        <v>8219</v>
      </c>
      <c r="B1254">
        <v>141</v>
      </c>
      <c r="D1254" t="str">
        <f t="array" ref="D1254">IFERROR(INDEX($A$2:$A$4115,SMALL(IF($A$2:$A$4115=$I$1,ROW($A$2:$A$4115)),ROW(1253:1253))-1,1),"")</f>
        <v>successful</v>
      </c>
      <c r="E1254">
        <f t="array" ref="E1254">IFERROR(INDEX($B$2:$B$4115,SMALL(IF($A$2:$A$4115=$I$1,ROW($A$2:$A$4115)),ROW(1253:1253))-1,1),"")</f>
        <v>55</v>
      </c>
      <c r="F1254" t="str">
        <f t="array" ref="F1254">IFERROR(INDEX($A$2:$A$4115,SMALL(IF($A$2:$A$4115=$J$1,ROW($A$2:$A$4115)),ROW(1253:1253))-1,1),"")</f>
        <v>failed</v>
      </c>
      <c r="G1254">
        <f t="array" ref="G1254">IFERROR(INDEX($B$2:$B$4115,SMALL(IF($A$2:$A$4115=$J$1,ROW($A$2:$A$4115)),ROW(1253:1253))-1,1),"")</f>
        <v>0</v>
      </c>
    </row>
    <row r="1255" spans="1:7" x14ac:dyDescent="0.25">
      <c r="A1255" t="s">
        <v>8219</v>
      </c>
      <c r="B1255">
        <v>711</v>
      </c>
      <c r="D1255" t="str">
        <f t="array" ref="D1255">IFERROR(INDEX($A$2:$A$4115,SMALL(IF($A$2:$A$4115=$I$1,ROW($A$2:$A$4115)),ROW(1254:1254))-1,1),"")</f>
        <v>successful</v>
      </c>
      <c r="E1255">
        <f t="array" ref="E1255">IFERROR(INDEX($B$2:$B$4115,SMALL(IF($A$2:$A$4115=$I$1,ROW($A$2:$A$4115)),ROW(1254:1254))-1,1),"")</f>
        <v>41</v>
      </c>
      <c r="F1255" t="str">
        <f t="array" ref="F1255">IFERROR(INDEX($A$2:$A$4115,SMALL(IF($A$2:$A$4115=$J$1,ROW($A$2:$A$4115)),ROW(1254:1254))-1,1),"")</f>
        <v>failed</v>
      </c>
      <c r="G1255">
        <f t="array" ref="G1255">IFERROR(INDEX($B$2:$B$4115,SMALL(IF($A$2:$A$4115=$J$1,ROW($A$2:$A$4115)),ROW(1254:1254))-1,1),"")</f>
        <v>0</v>
      </c>
    </row>
    <row r="1256" spans="1:7" x14ac:dyDescent="0.25">
      <c r="A1256" t="s">
        <v>8219</v>
      </c>
      <c r="B1256">
        <v>141</v>
      </c>
      <c r="D1256" t="str">
        <f t="array" ref="D1256">IFERROR(INDEX($A$2:$A$4115,SMALL(IF($A$2:$A$4115=$I$1,ROW($A$2:$A$4115)),ROW(1255:1255))-1,1),"")</f>
        <v>successful</v>
      </c>
      <c r="E1256">
        <f t="array" ref="E1256">IFERROR(INDEX($B$2:$B$4115,SMALL(IF($A$2:$A$4115=$I$1,ROW($A$2:$A$4115)),ROW(1255:1255))-1,1),"")</f>
        <v>79</v>
      </c>
      <c r="F1256" t="str">
        <f t="array" ref="F1256">IFERROR(INDEX($A$2:$A$4115,SMALL(IF($A$2:$A$4115=$J$1,ROW($A$2:$A$4115)),ROW(1255:1255))-1,1),"")</f>
        <v>failed</v>
      </c>
      <c r="G1256">
        <f t="array" ref="G1256">IFERROR(INDEX($B$2:$B$4115,SMALL(IF($A$2:$A$4115=$J$1,ROW($A$2:$A$4115)),ROW(1255:1255))-1,1),"")</f>
        <v>1</v>
      </c>
    </row>
    <row r="1257" spans="1:7" x14ac:dyDescent="0.25">
      <c r="A1257" t="s">
        <v>8219</v>
      </c>
      <c r="B1257">
        <v>109</v>
      </c>
      <c r="D1257" t="str">
        <f t="array" ref="D1257">IFERROR(INDEX($A$2:$A$4115,SMALL(IF($A$2:$A$4115=$I$1,ROW($A$2:$A$4115)),ROW(1256:1256))-1,1),"")</f>
        <v>successful</v>
      </c>
      <c r="E1257">
        <f t="array" ref="E1257">IFERROR(INDEX($B$2:$B$4115,SMALL(IF($A$2:$A$4115=$I$1,ROW($A$2:$A$4115)),ROW(1256:1256))-1,1),"")</f>
        <v>16</v>
      </c>
      <c r="F1257" t="str">
        <f t="array" ref="F1257">IFERROR(INDEX($A$2:$A$4115,SMALL(IF($A$2:$A$4115=$J$1,ROW($A$2:$A$4115)),ROW(1256:1256))-1,1),"")</f>
        <v>failed</v>
      </c>
      <c r="G1257">
        <f t="array" ref="G1257">IFERROR(INDEX($B$2:$B$4115,SMALL(IF($A$2:$A$4115=$J$1,ROW($A$2:$A$4115)),ROW(1256:1256))-1,1),"")</f>
        <v>1</v>
      </c>
    </row>
    <row r="1258" spans="1:7" x14ac:dyDescent="0.25">
      <c r="A1258" t="s">
        <v>8219</v>
      </c>
      <c r="B1258">
        <v>361</v>
      </c>
      <c r="D1258" t="str">
        <f t="array" ref="D1258">IFERROR(INDEX($A$2:$A$4115,SMALL(IF($A$2:$A$4115=$I$1,ROW($A$2:$A$4115)),ROW(1257:1257))-1,1),"")</f>
        <v>successful</v>
      </c>
      <c r="E1258">
        <f t="array" ref="E1258">IFERROR(INDEX($B$2:$B$4115,SMALL(IF($A$2:$A$4115=$I$1,ROW($A$2:$A$4115)),ROW(1257:1257))-1,1),"")</f>
        <v>8</v>
      </c>
      <c r="F1258" t="str">
        <f t="array" ref="F1258">IFERROR(INDEX($A$2:$A$4115,SMALL(IF($A$2:$A$4115=$J$1,ROW($A$2:$A$4115)),ROW(1257:1257))-1,1),"")</f>
        <v>failed</v>
      </c>
      <c r="G1258">
        <f t="array" ref="G1258">IFERROR(INDEX($B$2:$B$4115,SMALL(IF($A$2:$A$4115=$J$1,ROW($A$2:$A$4115)),ROW(1257:1257))-1,1),"")</f>
        <v>1</v>
      </c>
    </row>
    <row r="1259" spans="1:7" x14ac:dyDescent="0.25">
      <c r="A1259" t="s">
        <v>8219</v>
      </c>
      <c r="B1259">
        <v>176</v>
      </c>
      <c r="D1259" t="str">
        <f t="array" ref="D1259">IFERROR(INDEX($A$2:$A$4115,SMALL(IF($A$2:$A$4115=$I$1,ROW($A$2:$A$4115)),ROW(1258:1258))-1,1),"")</f>
        <v>successful</v>
      </c>
      <c r="E1259">
        <f t="array" ref="E1259">IFERROR(INDEX($B$2:$B$4115,SMALL(IF($A$2:$A$4115=$I$1,ROW($A$2:$A$4115)),ROW(1258:1258))-1,1),"")</f>
        <v>95</v>
      </c>
      <c r="F1259" t="str">
        <f t="array" ref="F1259">IFERROR(INDEX($A$2:$A$4115,SMALL(IF($A$2:$A$4115=$J$1,ROW($A$2:$A$4115)),ROW(1258:1258))-1,1),"")</f>
        <v>failed</v>
      </c>
      <c r="G1259">
        <f t="array" ref="G1259">IFERROR(INDEX($B$2:$B$4115,SMALL(IF($A$2:$A$4115=$J$1,ROW($A$2:$A$4115)),ROW(1258:1258))-1,1),"")</f>
        <v>1</v>
      </c>
    </row>
    <row r="1260" spans="1:7" x14ac:dyDescent="0.25">
      <c r="A1260" t="s">
        <v>8219</v>
      </c>
      <c r="B1260">
        <v>670</v>
      </c>
      <c r="D1260" t="str">
        <f t="array" ref="D1260">IFERROR(INDEX($A$2:$A$4115,SMALL(IF($A$2:$A$4115=$I$1,ROW($A$2:$A$4115)),ROW(1259:1259))-1,1),"")</f>
        <v>successful</v>
      </c>
      <c r="E1260">
        <f t="array" ref="E1260">IFERROR(INDEX($B$2:$B$4115,SMALL(IF($A$2:$A$4115=$I$1,ROW($A$2:$A$4115)),ROW(1259:1259))-1,1),"")</f>
        <v>25</v>
      </c>
      <c r="F1260" t="str">
        <f t="array" ref="F1260">IFERROR(INDEX($A$2:$A$4115,SMALL(IF($A$2:$A$4115=$J$1,ROW($A$2:$A$4115)),ROW(1259:1259))-1,1),"")</f>
        <v>failed</v>
      </c>
      <c r="G1260">
        <f t="array" ref="G1260">IFERROR(INDEX($B$2:$B$4115,SMALL(IF($A$2:$A$4115=$J$1,ROW($A$2:$A$4115)),ROW(1259:1259))-1,1),"")</f>
        <v>4</v>
      </c>
    </row>
    <row r="1261" spans="1:7" x14ac:dyDescent="0.25">
      <c r="A1261" t="s">
        <v>8219</v>
      </c>
      <c r="B1261">
        <v>96</v>
      </c>
      <c r="D1261" t="str">
        <f t="array" ref="D1261">IFERROR(INDEX($A$2:$A$4115,SMALL(IF($A$2:$A$4115=$I$1,ROW($A$2:$A$4115)),ROW(1260:1260))-1,1),"")</f>
        <v>successful</v>
      </c>
      <c r="E1261">
        <f t="array" ref="E1261">IFERROR(INDEX($B$2:$B$4115,SMALL(IF($A$2:$A$4115=$I$1,ROW($A$2:$A$4115)),ROW(1260:1260))-1,1),"")</f>
        <v>19</v>
      </c>
      <c r="F1261" t="str">
        <f t="array" ref="F1261">IFERROR(INDEX($A$2:$A$4115,SMALL(IF($A$2:$A$4115=$J$1,ROW($A$2:$A$4115)),ROW(1260:1260))-1,1),"")</f>
        <v>failed</v>
      </c>
      <c r="G1261">
        <f t="array" ref="G1261">IFERROR(INDEX($B$2:$B$4115,SMALL(IF($A$2:$A$4115=$J$1,ROW($A$2:$A$4115)),ROW(1260:1260))-1,1),"")</f>
        <v>0</v>
      </c>
    </row>
    <row r="1262" spans="1:7" x14ac:dyDescent="0.25">
      <c r="A1262" t="s">
        <v>8219</v>
      </c>
      <c r="B1262">
        <v>74</v>
      </c>
      <c r="D1262" t="str">
        <f t="array" ref="D1262">IFERROR(INDEX($A$2:$A$4115,SMALL(IF($A$2:$A$4115=$I$1,ROW($A$2:$A$4115)),ROW(1261:1261))-1,1),"")</f>
        <v>successful</v>
      </c>
      <c r="E1262">
        <f t="array" ref="E1262">IFERROR(INDEX($B$2:$B$4115,SMALL(IF($A$2:$A$4115=$I$1,ROW($A$2:$A$4115)),ROW(1261:1261))-1,1),"")</f>
        <v>90</v>
      </c>
      <c r="F1262" t="str">
        <f t="array" ref="F1262">IFERROR(INDEX($A$2:$A$4115,SMALL(IF($A$2:$A$4115=$J$1,ROW($A$2:$A$4115)),ROW(1261:1261))-1,1),"")</f>
        <v>failed</v>
      </c>
      <c r="G1262">
        <f t="array" ref="G1262">IFERROR(INDEX($B$2:$B$4115,SMALL(IF($A$2:$A$4115=$J$1,ROW($A$2:$A$4115)),ROW(1261:1261))-1,1),"")</f>
        <v>0</v>
      </c>
    </row>
    <row r="1263" spans="1:7" x14ac:dyDescent="0.25">
      <c r="A1263" t="s">
        <v>8219</v>
      </c>
      <c r="B1263">
        <v>52</v>
      </c>
      <c r="D1263" t="str">
        <f t="array" ref="D1263">IFERROR(INDEX($A$2:$A$4115,SMALL(IF($A$2:$A$4115=$I$1,ROW($A$2:$A$4115)),ROW(1262:1262))-1,1),"")</f>
        <v>successful</v>
      </c>
      <c r="E1263">
        <f t="array" ref="E1263">IFERROR(INDEX($B$2:$B$4115,SMALL(IF($A$2:$A$4115=$I$1,ROW($A$2:$A$4115)),ROW(1262:1262))-1,1),"")</f>
        <v>41</v>
      </c>
      <c r="F1263" t="str">
        <f t="array" ref="F1263">IFERROR(INDEX($A$2:$A$4115,SMALL(IF($A$2:$A$4115=$J$1,ROW($A$2:$A$4115)),ROW(1262:1262))-1,1),"")</f>
        <v>failed</v>
      </c>
      <c r="G1263">
        <f t="array" ref="G1263">IFERROR(INDEX($B$2:$B$4115,SMALL(IF($A$2:$A$4115=$J$1,ROW($A$2:$A$4115)),ROW(1262:1262))-1,1),"")</f>
        <v>2</v>
      </c>
    </row>
    <row r="1264" spans="1:7" x14ac:dyDescent="0.25">
      <c r="A1264" t="s">
        <v>8219</v>
      </c>
      <c r="B1264">
        <v>105</v>
      </c>
      <c r="D1264" t="str">
        <f t="array" ref="D1264">IFERROR(INDEX($A$2:$A$4115,SMALL(IF($A$2:$A$4115=$I$1,ROW($A$2:$A$4115)),ROW(1263:1263))-1,1),"")</f>
        <v>successful</v>
      </c>
      <c r="E1264">
        <f t="array" ref="E1264">IFERROR(INDEX($B$2:$B$4115,SMALL(IF($A$2:$A$4115=$I$1,ROW($A$2:$A$4115)),ROW(1263:1263))-1,1),"")</f>
        <v>30</v>
      </c>
      <c r="F1264" t="str">
        <f t="array" ref="F1264">IFERROR(INDEX($A$2:$A$4115,SMALL(IF($A$2:$A$4115=$J$1,ROW($A$2:$A$4115)),ROW(1263:1263))-1,1),"")</f>
        <v>failed</v>
      </c>
      <c r="G1264">
        <f t="array" ref="G1264">IFERROR(INDEX($B$2:$B$4115,SMALL(IF($A$2:$A$4115=$J$1,ROW($A$2:$A$4115)),ROW(1263:1263))-1,1),"")</f>
        <v>24</v>
      </c>
    </row>
    <row r="1265" spans="1:7" x14ac:dyDescent="0.25">
      <c r="A1265" t="s">
        <v>8219</v>
      </c>
      <c r="B1265">
        <v>41</v>
      </c>
      <c r="D1265" t="str">
        <f t="array" ref="D1265">IFERROR(INDEX($A$2:$A$4115,SMALL(IF($A$2:$A$4115=$I$1,ROW($A$2:$A$4115)),ROW(1264:1264))-1,1),"")</f>
        <v>successful</v>
      </c>
      <c r="E1265">
        <f t="array" ref="E1265">IFERROR(INDEX($B$2:$B$4115,SMALL(IF($A$2:$A$4115=$I$1,ROW($A$2:$A$4115)),ROW(1264:1264))-1,1),"")</f>
        <v>38</v>
      </c>
      <c r="F1265" t="str">
        <f t="array" ref="F1265">IFERROR(INDEX($A$2:$A$4115,SMALL(IF($A$2:$A$4115=$J$1,ROW($A$2:$A$4115)),ROW(1264:1264))-1,1),"")</f>
        <v>failed</v>
      </c>
      <c r="G1265">
        <f t="array" ref="G1265">IFERROR(INDEX($B$2:$B$4115,SMALL(IF($A$2:$A$4115=$J$1,ROW($A$2:$A$4115)),ROW(1264:1264))-1,1),"")</f>
        <v>1</v>
      </c>
    </row>
    <row r="1266" spans="1:7" x14ac:dyDescent="0.25">
      <c r="A1266" t="s">
        <v>8219</v>
      </c>
      <c r="B1266">
        <v>34</v>
      </c>
      <c r="D1266" t="str">
        <f t="array" ref="D1266">IFERROR(INDEX($A$2:$A$4115,SMALL(IF($A$2:$A$4115=$I$1,ROW($A$2:$A$4115)),ROW(1265:1265))-1,1),"")</f>
        <v>successful</v>
      </c>
      <c r="E1266">
        <f t="array" ref="E1266">IFERROR(INDEX($B$2:$B$4115,SMALL(IF($A$2:$A$4115=$I$1,ROW($A$2:$A$4115)),ROW(1265:1265))-1,1),"")</f>
        <v>65</v>
      </c>
      <c r="F1266" t="str">
        <f t="array" ref="F1266">IFERROR(INDEX($A$2:$A$4115,SMALL(IF($A$2:$A$4115=$J$1,ROW($A$2:$A$4115)),ROW(1265:1265))-1,1),"")</f>
        <v>failed</v>
      </c>
      <c r="G1266">
        <f t="array" ref="G1266">IFERROR(INDEX($B$2:$B$4115,SMALL(IF($A$2:$A$4115=$J$1,ROW($A$2:$A$4115)),ROW(1265:1265))-1,1),"")</f>
        <v>2</v>
      </c>
    </row>
    <row r="1267" spans="1:7" x14ac:dyDescent="0.25">
      <c r="A1267" t="s">
        <v>8219</v>
      </c>
      <c r="B1267">
        <v>66</v>
      </c>
      <c r="D1267" t="str">
        <f t="array" ref="D1267">IFERROR(INDEX($A$2:$A$4115,SMALL(IF($A$2:$A$4115=$I$1,ROW($A$2:$A$4115)),ROW(1266:1266))-1,1),"")</f>
        <v>successful</v>
      </c>
      <c r="E1267">
        <f t="array" ref="E1267">IFERROR(INDEX($B$2:$B$4115,SMALL(IF($A$2:$A$4115=$I$1,ROW($A$2:$A$4115)),ROW(1266:1266))-1,1),"")</f>
        <v>75</v>
      </c>
      <c r="F1267" t="str">
        <f t="array" ref="F1267">IFERROR(INDEX($A$2:$A$4115,SMALL(IF($A$2:$A$4115=$J$1,ROW($A$2:$A$4115)),ROW(1266:1266))-1,1),"")</f>
        <v>failed</v>
      </c>
      <c r="G1267">
        <f t="array" ref="G1267">IFERROR(INDEX($B$2:$B$4115,SMALL(IF($A$2:$A$4115=$J$1,ROW($A$2:$A$4115)),ROW(1266:1266))-1,1),"")</f>
        <v>1</v>
      </c>
    </row>
    <row r="1268" spans="1:7" x14ac:dyDescent="0.25">
      <c r="A1268" t="s">
        <v>8219</v>
      </c>
      <c r="B1268">
        <v>50</v>
      </c>
      <c r="D1268" t="str">
        <f t="array" ref="D1268">IFERROR(INDEX($A$2:$A$4115,SMALL(IF($A$2:$A$4115=$I$1,ROW($A$2:$A$4115)),ROW(1267:1267))-1,1),"")</f>
        <v>successful</v>
      </c>
      <c r="E1268">
        <f t="array" ref="E1268">IFERROR(INDEX($B$2:$B$4115,SMALL(IF($A$2:$A$4115=$I$1,ROW($A$2:$A$4115)),ROW(1267:1267))-1,1),"")</f>
        <v>16</v>
      </c>
      <c r="F1268" t="str">
        <f t="array" ref="F1268">IFERROR(INDEX($A$2:$A$4115,SMALL(IF($A$2:$A$4115=$J$1,ROW($A$2:$A$4115)),ROW(1267:1267))-1,1),"")</f>
        <v>failed</v>
      </c>
      <c r="G1268">
        <f t="array" ref="G1268">IFERROR(INDEX($B$2:$B$4115,SMALL(IF($A$2:$A$4115=$J$1,ROW($A$2:$A$4115)),ROW(1267:1267))-1,1),"")</f>
        <v>37</v>
      </c>
    </row>
    <row r="1269" spans="1:7" x14ac:dyDescent="0.25">
      <c r="A1269" t="s">
        <v>8219</v>
      </c>
      <c r="B1269">
        <v>159</v>
      </c>
      <c r="D1269" t="str">
        <f t="array" ref="D1269">IFERROR(INDEX($A$2:$A$4115,SMALL(IF($A$2:$A$4115=$I$1,ROW($A$2:$A$4115)),ROW(1268:1268))-1,1),"")</f>
        <v>successful</v>
      </c>
      <c r="E1269">
        <f t="array" ref="E1269">IFERROR(INDEX($B$2:$B$4115,SMALL(IF($A$2:$A$4115=$I$1,ROW($A$2:$A$4115)),ROW(1268:1268))-1,1),"")</f>
        <v>10</v>
      </c>
      <c r="F1269" t="str">
        <f t="array" ref="F1269">IFERROR(INDEX($A$2:$A$4115,SMALL(IF($A$2:$A$4115=$J$1,ROW($A$2:$A$4115)),ROW(1268:1268))-1,1),"")</f>
        <v>failed</v>
      </c>
      <c r="G1269">
        <f t="array" ref="G1269">IFERROR(INDEX($B$2:$B$4115,SMALL(IF($A$2:$A$4115=$J$1,ROW($A$2:$A$4115)),ROW(1268:1268))-1,1),"")</f>
        <v>5</v>
      </c>
    </row>
    <row r="1270" spans="1:7" x14ac:dyDescent="0.25">
      <c r="A1270" t="s">
        <v>8219</v>
      </c>
      <c r="B1270">
        <v>182</v>
      </c>
      <c r="D1270" t="str">
        <f t="array" ref="D1270">IFERROR(INDEX($A$2:$A$4115,SMALL(IF($A$2:$A$4115=$I$1,ROW($A$2:$A$4115)),ROW(1269:1269))-1,1),"")</f>
        <v>successful</v>
      </c>
      <c r="E1270">
        <f t="array" ref="E1270">IFERROR(INDEX($B$2:$B$4115,SMALL(IF($A$2:$A$4115=$I$1,ROW($A$2:$A$4115)),ROW(1269:1269))-1,1),"")</f>
        <v>27</v>
      </c>
      <c r="F1270" t="str">
        <f t="array" ref="F1270">IFERROR(INDEX($A$2:$A$4115,SMALL(IF($A$2:$A$4115=$J$1,ROW($A$2:$A$4115)),ROW(1269:1269))-1,1),"")</f>
        <v>failed</v>
      </c>
      <c r="G1270">
        <f t="array" ref="G1270">IFERROR(INDEX($B$2:$B$4115,SMALL(IF($A$2:$A$4115=$J$1,ROW($A$2:$A$4115)),ROW(1269:1269))-1,1),"")</f>
        <v>4</v>
      </c>
    </row>
    <row r="1271" spans="1:7" x14ac:dyDescent="0.25">
      <c r="A1271" t="s">
        <v>8219</v>
      </c>
      <c r="B1271">
        <v>206</v>
      </c>
      <c r="D1271" t="str">
        <f t="array" ref="D1271">IFERROR(INDEX($A$2:$A$4115,SMALL(IF($A$2:$A$4115=$I$1,ROW($A$2:$A$4115)),ROW(1270:1270))-1,1),"")</f>
        <v>successful</v>
      </c>
      <c r="E1271">
        <f t="array" ref="E1271">IFERROR(INDEX($B$2:$B$4115,SMALL(IF($A$2:$A$4115=$I$1,ROW($A$2:$A$4115)),ROW(1270:1270))-1,1),"")</f>
        <v>259</v>
      </c>
      <c r="F1271" t="str">
        <f t="array" ref="F1271">IFERROR(INDEX($A$2:$A$4115,SMALL(IF($A$2:$A$4115=$J$1,ROW($A$2:$A$4115)),ROW(1270:1270))-1,1),"")</f>
        <v>failed</v>
      </c>
      <c r="G1271">
        <f t="array" ref="G1271">IFERROR(INDEX($B$2:$B$4115,SMALL(IF($A$2:$A$4115=$J$1,ROW($A$2:$A$4115)),ROW(1270:1270))-1,1),"")</f>
        <v>16</v>
      </c>
    </row>
    <row r="1272" spans="1:7" x14ac:dyDescent="0.25">
      <c r="A1272" t="s">
        <v>8219</v>
      </c>
      <c r="B1272">
        <v>169</v>
      </c>
      <c r="D1272" t="str">
        <f t="array" ref="D1272">IFERROR(INDEX($A$2:$A$4115,SMALL(IF($A$2:$A$4115=$I$1,ROW($A$2:$A$4115)),ROW(1271:1271))-1,1),"")</f>
        <v>successful</v>
      </c>
      <c r="E1272">
        <f t="array" ref="E1272">IFERROR(INDEX($B$2:$B$4115,SMALL(IF($A$2:$A$4115=$I$1,ROW($A$2:$A$4115)),ROW(1271:1271))-1,1),"")</f>
        <v>39</v>
      </c>
      <c r="F1272" t="str">
        <f t="array" ref="F1272">IFERROR(INDEX($A$2:$A$4115,SMALL(IF($A$2:$A$4115=$J$1,ROW($A$2:$A$4115)),ROW(1271:1271))-1,1),"")</f>
        <v>failed</v>
      </c>
      <c r="G1272">
        <f t="array" ref="G1272">IFERROR(INDEX($B$2:$B$4115,SMALL(IF($A$2:$A$4115=$J$1,ROW($A$2:$A$4115)),ROW(1271:1271))-1,1),"")</f>
        <v>9</v>
      </c>
    </row>
    <row r="1273" spans="1:7" x14ac:dyDescent="0.25">
      <c r="A1273" t="s">
        <v>8219</v>
      </c>
      <c r="B1273">
        <v>31</v>
      </c>
      <c r="D1273" t="str">
        <f t="array" ref="D1273">IFERROR(INDEX($A$2:$A$4115,SMALL(IF($A$2:$A$4115=$I$1,ROW($A$2:$A$4115)),ROW(1272:1272))-1,1),"")</f>
        <v>successful</v>
      </c>
      <c r="E1273">
        <f t="array" ref="E1273">IFERROR(INDEX($B$2:$B$4115,SMALL(IF($A$2:$A$4115=$I$1,ROW($A$2:$A$4115)),ROW(1272:1272))-1,1),"")</f>
        <v>42</v>
      </c>
      <c r="F1273" t="str">
        <f t="array" ref="F1273">IFERROR(INDEX($A$2:$A$4115,SMALL(IF($A$2:$A$4115=$J$1,ROW($A$2:$A$4115)),ROW(1272:1272))-1,1),"")</f>
        <v>failed</v>
      </c>
      <c r="G1273">
        <f t="array" ref="G1273">IFERROR(INDEX($B$2:$B$4115,SMALL(IF($A$2:$A$4115=$J$1,ROW($A$2:$A$4115)),ROW(1272:1272))-1,1),"")</f>
        <v>0</v>
      </c>
    </row>
    <row r="1274" spans="1:7" x14ac:dyDescent="0.25">
      <c r="A1274" t="s">
        <v>8219</v>
      </c>
      <c r="B1274">
        <v>28</v>
      </c>
      <c r="D1274" t="str">
        <f t="array" ref="D1274">IFERROR(INDEX($A$2:$A$4115,SMALL(IF($A$2:$A$4115=$I$1,ROW($A$2:$A$4115)),ROW(1273:1273))-1,1),"")</f>
        <v>successful</v>
      </c>
      <c r="E1274">
        <f t="array" ref="E1274">IFERROR(INDEX($B$2:$B$4115,SMALL(IF($A$2:$A$4115=$I$1,ROW($A$2:$A$4115)),ROW(1273:1273))-1,1),"")</f>
        <v>10</v>
      </c>
      <c r="F1274" t="str">
        <f t="array" ref="F1274">IFERROR(INDEX($A$2:$A$4115,SMALL(IF($A$2:$A$4115=$J$1,ROW($A$2:$A$4115)),ROW(1273:1273))-1,1),"")</f>
        <v>failed</v>
      </c>
      <c r="G1274">
        <f t="array" ref="G1274">IFERROR(INDEX($B$2:$B$4115,SMALL(IF($A$2:$A$4115=$J$1,ROW($A$2:$A$4115)),ROW(1273:1273))-1,1),"")</f>
        <v>40</v>
      </c>
    </row>
    <row r="1275" spans="1:7" x14ac:dyDescent="0.25">
      <c r="A1275" t="s">
        <v>8219</v>
      </c>
      <c r="B1275">
        <v>54</v>
      </c>
      <c r="D1275" t="str">
        <f t="array" ref="D1275">IFERROR(INDEX($A$2:$A$4115,SMALL(IF($A$2:$A$4115=$I$1,ROW($A$2:$A$4115)),ROW(1274:1274))-1,1),"")</f>
        <v>successful</v>
      </c>
      <c r="E1275">
        <f t="array" ref="E1275">IFERROR(INDEX($B$2:$B$4115,SMALL(IF($A$2:$A$4115=$I$1,ROW($A$2:$A$4115)),ROW(1274:1274))-1,1),"")</f>
        <v>56</v>
      </c>
      <c r="F1275" t="str">
        <f t="array" ref="F1275">IFERROR(INDEX($A$2:$A$4115,SMALL(IF($A$2:$A$4115=$J$1,ROW($A$2:$A$4115)),ROW(1274:1274))-1,1),"")</f>
        <v>failed</v>
      </c>
      <c r="G1275">
        <f t="array" ref="G1275">IFERROR(INDEX($B$2:$B$4115,SMALL(IF($A$2:$A$4115=$J$1,ROW($A$2:$A$4115)),ROW(1274:1274))-1,1),"")</f>
        <v>0</v>
      </c>
    </row>
    <row r="1276" spans="1:7" x14ac:dyDescent="0.25">
      <c r="A1276" t="s">
        <v>8219</v>
      </c>
      <c r="B1276">
        <v>467</v>
      </c>
      <c r="D1276" t="str">
        <f t="array" ref="D1276">IFERROR(INDEX($A$2:$A$4115,SMALL(IF($A$2:$A$4115=$I$1,ROW($A$2:$A$4115)),ROW(1275:1275))-1,1),"")</f>
        <v>successful</v>
      </c>
      <c r="E1276">
        <f t="array" ref="E1276">IFERROR(INDEX($B$2:$B$4115,SMALL(IF($A$2:$A$4115=$I$1,ROW($A$2:$A$4115)),ROW(1275:1275))-1,1),"")</f>
        <v>20</v>
      </c>
      <c r="F1276" t="str">
        <f t="array" ref="F1276">IFERROR(INDEX($A$2:$A$4115,SMALL(IF($A$2:$A$4115=$J$1,ROW($A$2:$A$4115)),ROW(1275:1275))-1,1),"")</f>
        <v>failed</v>
      </c>
      <c r="G1276">
        <f t="array" ref="G1276">IFERROR(INDEX($B$2:$B$4115,SMALL(IF($A$2:$A$4115=$J$1,ROW($A$2:$A$4115)),ROW(1275:1275))-1,1),"")</f>
        <v>2</v>
      </c>
    </row>
    <row r="1277" spans="1:7" x14ac:dyDescent="0.25">
      <c r="A1277" t="s">
        <v>8219</v>
      </c>
      <c r="B1277">
        <v>389</v>
      </c>
      <c r="D1277" t="str">
        <f t="array" ref="D1277">IFERROR(INDEX($A$2:$A$4115,SMALL(IF($A$2:$A$4115=$I$1,ROW($A$2:$A$4115)),ROW(1276:1276))-1,1),"")</f>
        <v>successful</v>
      </c>
      <c r="E1277">
        <f t="array" ref="E1277">IFERROR(INDEX($B$2:$B$4115,SMALL(IF($A$2:$A$4115=$I$1,ROW($A$2:$A$4115)),ROW(1276:1276))-1,1),"")</f>
        <v>170</v>
      </c>
      <c r="F1277" t="str">
        <f t="array" ref="F1277">IFERROR(INDEX($A$2:$A$4115,SMALL(IF($A$2:$A$4115=$J$1,ROW($A$2:$A$4115)),ROW(1276:1276))-1,1),"")</f>
        <v>failed</v>
      </c>
      <c r="G1277">
        <f t="array" ref="G1277">IFERROR(INDEX($B$2:$B$4115,SMALL(IF($A$2:$A$4115=$J$1,ROW($A$2:$A$4115)),ROW(1276:1276))-1,1),"")</f>
        <v>1</v>
      </c>
    </row>
    <row r="1278" spans="1:7" x14ac:dyDescent="0.25">
      <c r="A1278" t="s">
        <v>8219</v>
      </c>
      <c r="B1278">
        <v>68</v>
      </c>
      <c r="D1278" t="str">
        <f t="array" ref="D1278">IFERROR(INDEX($A$2:$A$4115,SMALL(IF($A$2:$A$4115=$I$1,ROW($A$2:$A$4115)),ROW(1277:1277))-1,1),"")</f>
        <v>successful</v>
      </c>
      <c r="E1278">
        <f t="array" ref="E1278">IFERROR(INDEX($B$2:$B$4115,SMALL(IF($A$2:$A$4115=$I$1,ROW($A$2:$A$4115)),ROW(1277:1277))-1,1),"")</f>
        <v>29</v>
      </c>
      <c r="F1278" t="str">
        <f t="array" ref="F1278">IFERROR(INDEX($A$2:$A$4115,SMALL(IF($A$2:$A$4115=$J$1,ROW($A$2:$A$4115)),ROW(1277:1277))-1,1),"")</f>
        <v>failed</v>
      </c>
      <c r="G1278">
        <f t="array" ref="G1278">IFERROR(INDEX($B$2:$B$4115,SMALL(IF($A$2:$A$4115=$J$1,ROW($A$2:$A$4115)),ROW(1277:1277))-1,1),"")</f>
        <v>9</v>
      </c>
    </row>
    <row r="1279" spans="1:7" x14ac:dyDescent="0.25">
      <c r="A1279" t="s">
        <v>8219</v>
      </c>
      <c r="B1279">
        <v>413</v>
      </c>
      <c r="D1279" t="str">
        <f t="array" ref="D1279">IFERROR(INDEX($A$2:$A$4115,SMALL(IF($A$2:$A$4115=$I$1,ROW($A$2:$A$4115)),ROW(1278:1278))-1,1),"")</f>
        <v>successful</v>
      </c>
      <c r="E1279">
        <f t="array" ref="E1279">IFERROR(INDEX($B$2:$B$4115,SMALL(IF($A$2:$A$4115=$I$1,ROW($A$2:$A$4115)),ROW(1278:1278))-1,1),"")</f>
        <v>132</v>
      </c>
      <c r="F1279" t="str">
        <f t="array" ref="F1279">IFERROR(INDEX($A$2:$A$4115,SMALL(IF($A$2:$A$4115=$J$1,ROW($A$2:$A$4115)),ROW(1278:1278))-1,1),"")</f>
        <v>failed</v>
      </c>
      <c r="G1279">
        <f t="array" ref="G1279">IFERROR(INDEX($B$2:$B$4115,SMALL(IF($A$2:$A$4115=$J$1,ROW($A$2:$A$4115)),ROW(1278:1278))-1,1),"")</f>
        <v>34</v>
      </c>
    </row>
    <row r="1280" spans="1:7" x14ac:dyDescent="0.25">
      <c r="A1280" t="s">
        <v>8219</v>
      </c>
      <c r="B1280">
        <v>190</v>
      </c>
      <c r="D1280" t="str">
        <f t="array" ref="D1280">IFERROR(INDEX($A$2:$A$4115,SMALL(IF($A$2:$A$4115=$I$1,ROW($A$2:$A$4115)),ROW(1279:1279))-1,1),"")</f>
        <v>successful</v>
      </c>
      <c r="E1280">
        <f t="array" ref="E1280">IFERROR(INDEX($B$2:$B$4115,SMALL(IF($A$2:$A$4115=$I$1,ROW($A$2:$A$4115)),ROW(1279:1279))-1,1),"")</f>
        <v>27</v>
      </c>
      <c r="F1280" t="str">
        <f t="array" ref="F1280">IFERROR(INDEX($A$2:$A$4115,SMALL(IF($A$2:$A$4115=$J$1,ROW($A$2:$A$4115)),ROW(1279:1279))-1,1),"")</f>
        <v>failed</v>
      </c>
      <c r="G1280">
        <f t="array" ref="G1280">IFERROR(INDEX($B$2:$B$4115,SMALL(IF($A$2:$A$4115=$J$1,ROW($A$2:$A$4115)),ROW(1279:1279))-1,1),"")</f>
        <v>23</v>
      </c>
    </row>
    <row r="1281" spans="1:7" x14ac:dyDescent="0.25">
      <c r="A1281" t="s">
        <v>8219</v>
      </c>
      <c r="B1281">
        <v>189</v>
      </c>
      <c r="D1281" t="str">
        <f t="array" ref="D1281">IFERROR(INDEX($A$2:$A$4115,SMALL(IF($A$2:$A$4115=$I$1,ROW($A$2:$A$4115)),ROW(1280:1280))-1,1),"")</f>
        <v>successful</v>
      </c>
      <c r="E1281">
        <f t="array" ref="E1281">IFERROR(INDEX($B$2:$B$4115,SMALL(IF($A$2:$A$4115=$I$1,ROW($A$2:$A$4115)),ROW(1280:1280))-1,1),"")</f>
        <v>26</v>
      </c>
      <c r="F1281" t="str">
        <f t="array" ref="F1281">IFERROR(INDEX($A$2:$A$4115,SMALL(IF($A$2:$A$4115=$J$1,ROW($A$2:$A$4115)),ROW(1280:1280))-1,1),"")</f>
        <v>failed</v>
      </c>
      <c r="G1281">
        <f t="array" ref="G1281">IFERROR(INDEX($B$2:$B$4115,SMALL(IF($A$2:$A$4115=$J$1,ROW($A$2:$A$4115)),ROW(1280:1280))-1,1),"")</f>
        <v>19</v>
      </c>
    </row>
    <row r="1282" spans="1:7" x14ac:dyDescent="0.25">
      <c r="A1282" t="s">
        <v>8219</v>
      </c>
      <c r="B1282">
        <v>130</v>
      </c>
      <c r="D1282" t="str">
        <f t="array" ref="D1282">IFERROR(INDEX($A$2:$A$4115,SMALL(IF($A$2:$A$4115=$I$1,ROW($A$2:$A$4115)),ROW(1281:1281))-1,1),"")</f>
        <v>successful</v>
      </c>
      <c r="E1282">
        <f t="array" ref="E1282">IFERROR(INDEX($B$2:$B$4115,SMALL(IF($A$2:$A$4115=$I$1,ROW($A$2:$A$4115)),ROW(1281:1281))-1,1),"")</f>
        <v>43</v>
      </c>
      <c r="F1282" t="str">
        <f t="array" ref="F1282">IFERROR(INDEX($A$2:$A$4115,SMALL(IF($A$2:$A$4115=$J$1,ROW($A$2:$A$4115)),ROW(1281:1281))-1,1),"")</f>
        <v>failed</v>
      </c>
      <c r="G1282">
        <f t="array" ref="G1282">IFERROR(INDEX($B$2:$B$4115,SMALL(IF($A$2:$A$4115=$J$1,ROW($A$2:$A$4115)),ROW(1281:1281))-1,1),"")</f>
        <v>50</v>
      </c>
    </row>
    <row r="1283" spans="1:7" x14ac:dyDescent="0.25">
      <c r="A1283" t="s">
        <v>8219</v>
      </c>
      <c r="B1283">
        <v>74</v>
      </c>
      <c r="D1283" t="str">
        <f t="array" ref="D1283">IFERROR(INDEX($A$2:$A$4115,SMALL(IF($A$2:$A$4115=$I$1,ROW($A$2:$A$4115)),ROW(1282:1282))-1,1),"")</f>
        <v>successful</v>
      </c>
      <c r="E1283">
        <f t="array" ref="E1283">IFERROR(INDEX($B$2:$B$4115,SMALL(IF($A$2:$A$4115=$I$1,ROW($A$2:$A$4115)),ROW(1282:1282))-1,1),"")</f>
        <v>80</v>
      </c>
      <c r="F1283" t="str">
        <f t="array" ref="F1283">IFERROR(INDEX($A$2:$A$4115,SMALL(IF($A$2:$A$4115=$J$1,ROW($A$2:$A$4115)),ROW(1282:1282))-1,1),"")</f>
        <v>failed</v>
      </c>
      <c r="G1283">
        <f t="array" ref="G1283">IFERROR(INDEX($B$2:$B$4115,SMALL(IF($A$2:$A$4115=$J$1,ROW($A$2:$A$4115)),ROW(1282:1282))-1,1),"")</f>
        <v>12</v>
      </c>
    </row>
    <row r="1284" spans="1:7" x14ac:dyDescent="0.25">
      <c r="A1284" t="s">
        <v>8219</v>
      </c>
      <c r="B1284">
        <v>274</v>
      </c>
      <c r="D1284" t="str">
        <f t="array" ref="D1284">IFERROR(INDEX($A$2:$A$4115,SMALL(IF($A$2:$A$4115=$I$1,ROW($A$2:$A$4115)),ROW(1283:1283))-1,1),"")</f>
        <v>successful</v>
      </c>
      <c r="E1284">
        <f t="array" ref="E1284">IFERROR(INDEX($B$2:$B$4115,SMALL(IF($A$2:$A$4115=$I$1,ROW($A$2:$A$4115)),ROW(1283:1283))-1,1),"")</f>
        <v>33</v>
      </c>
      <c r="F1284" t="str">
        <f t="array" ref="F1284">IFERROR(INDEX($A$2:$A$4115,SMALL(IF($A$2:$A$4115=$J$1,ROW($A$2:$A$4115)),ROW(1283:1283))-1,1),"")</f>
        <v>failed</v>
      </c>
      <c r="G1284">
        <f t="array" ref="G1284">IFERROR(INDEX($B$2:$B$4115,SMALL(IF($A$2:$A$4115=$J$1,ROW($A$2:$A$4115)),ROW(1283:1283))-1,1),"")</f>
        <v>8</v>
      </c>
    </row>
    <row r="1285" spans="1:7" x14ac:dyDescent="0.25">
      <c r="A1285" t="s">
        <v>8219</v>
      </c>
      <c r="B1285">
        <v>22</v>
      </c>
      <c r="D1285" t="str">
        <f t="array" ref="D1285">IFERROR(INDEX($A$2:$A$4115,SMALL(IF($A$2:$A$4115=$I$1,ROW($A$2:$A$4115)),ROW(1284:1284))-1,1),"")</f>
        <v>successful</v>
      </c>
      <c r="E1285">
        <f t="array" ref="E1285">IFERROR(INDEX($B$2:$B$4115,SMALL(IF($A$2:$A$4115=$I$1,ROW($A$2:$A$4115)),ROW(1284:1284))-1,1),"")</f>
        <v>71</v>
      </c>
      <c r="F1285" t="str">
        <f t="array" ref="F1285">IFERROR(INDEX($A$2:$A$4115,SMALL(IF($A$2:$A$4115=$J$1,ROW($A$2:$A$4115)),ROW(1284:1284))-1,1),"")</f>
        <v>failed</v>
      </c>
      <c r="G1285">
        <f t="array" ref="G1285">IFERROR(INDEX($B$2:$B$4115,SMALL(IF($A$2:$A$4115=$J$1,ROW($A$2:$A$4115)),ROW(1284:1284))-1,1),"")</f>
        <v>9</v>
      </c>
    </row>
    <row r="1286" spans="1:7" x14ac:dyDescent="0.25">
      <c r="A1286" t="s">
        <v>8219</v>
      </c>
      <c r="B1286">
        <v>31</v>
      </c>
      <c r="D1286" t="str">
        <f t="array" ref="D1286">IFERROR(INDEX($A$2:$A$4115,SMALL(IF($A$2:$A$4115=$I$1,ROW($A$2:$A$4115)),ROW(1285:1285))-1,1),"")</f>
        <v>successful</v>
      </c>
      <c r="E1286">
        <f t="array" ref="E1286">IFERROR(INDEX($B$2:$B$4115,SMALL(IF($A$2:$A$4115=$I$1,ROW($A$2:$A$4115)),ROW(1285:1285))-1,1),"")</f>
        <v>81</v>
      </c>
      <c r="F1286" t="str">
        <f t="array" ref="F1286">IFERROR(INDEX($A$2:$A$4115,SMALL(IF($A$2:$A$4115=$J$1,ROW($A$2:$A$4115)),ROW(1285:1285))-1,1),"")</f>
        <v>failed</v>
      </c>
      <c r="G1286">
        <f t="array" ref="G1286">IFERROR(INDEX($B$2:$B$4115,SMALL(IF($A$2:$A$4115=$J$1,ROW($A$2:$A$4115)),ROW(1285:1285))-1,1),"")</f>
        <v>43</v>
      </c>
    </row>
    <row r="1287" spans="1:7" x14ac:dyDescent="0.25">
      <c r="A1287" t="s">
        <v>8219</v>
      </c>
      <c r="B1287">
        <v>63</v>
      </c>
      <c r="D1287" t="str">
        <f t="array" ref="D1287">IFERROR(INDEX($A$2:$A$4115,SMALL(IF($A$2:$A$4115=$I$1,ROW($A$2:$A$4115)),ROW(1286:1286))-1,1),"")</f>
        <v>successful</v>
      </c>
      <c r="E1287">
        <f t="array" ref="E1287">IFERROR(INDEX($B$2:$B$4115,SMALL(IF($A$2:$A$4115=$I$1,ROW($A$2:$A$4115)),ROW(1286:1286))-1,1),"")</f>
        <v>76</v>
      </c>
      <c r="F1287" t="str">
        <f t="array" ref="F1287">IFERROR(INDEX($A$2:$A$4115,SMALL(IF($A$2:$A$4115=$J$1,ROW($A$2:$A$4115)),ROW(1286:1286))-1,1),"")</f>
        <v>failed</v>
      </c>
      <c r="G1287">
        <f t="array" ref="G1287">IFERROR(INDEX($B$2:$B$4115,SMALL(IF($A$2:$A$4115=$J$1,ROW($A$2:$A$4115)),ROW(1286:1286))-1,1),"")</f>
        <v>28</v>
      </c>
    </row>
    <row r="1288" spans="1:7" x14ac:dyDescent="0.25">
      <c r="A1288" t="s">
        <v>8219</v>
      </c>
      <c r="B1288">
        <v>20</v>
      </c>
      <c r="D1288" t="str">
        <f t="array" ref="D1288">IFERROR(INDEX($A$2:$A$4115,SMALL(IF($A$2:$A$4115=$I$1,ROW($A$2:$A$4115)),ROW(1287:1287))-1,1),"")</f>
        <v>successful</v>
      </c>
      <c r="E1288">
        <f t="array" ref="E1288">IFERROR(INDEX($B$2:$B$4115,SMALL(IF($A$2:$A$4115=$I$1,ROW($A$2:$A$4115)),ROW(1287:1287))-1,1),"")</f>
        <v>48</v>
      </c>
      <c r="F1288" t="str">
        <f t="array" ref="F1288">IFERROR(INDEX($A$2:$A$4115,SMALL(IF($A$2:$A$4115=$J$1,ROW($A$2:$A$4115)),ROW(1287:1287))-1,1),"")</f>
        <v>failed</v>
      </c>
      <c r="G1288">
        <f t="array" ref="G1288">IFERROR(INDEX($B$2:$B$4115,SMALL(IF($A$2:$A$4115=$J$1,ROW($A$2:$A$4115)),ROW(1287:1287))-1,1),"")</f>
        <v>4</v>
      </c>
    </row>
    <row r="1289" spans="1:7" x14ac:dyDescent="0.25">
      <c r="A1289" t="s">
        <v>8219</v>
      </c>
      <c r="B1289">
        <v>25</v>
      </c>
      <c r="D1289" t="str">
        <f t="array" ref="D1289">IFERROR(INDEX($A$2:$A$4115,SMALL(IF($A$2:$A$4115=$I$1,ROW($A$2:$A$4115)),ROW(1288:1288))-1,1),"")</f>
        <v>successful</v>
      </c>
      <c r="E1289">
        <f t="array" ref="E1289">IFERROR(INDEX($B$2:$B$4115,SMALL(IF($A$2:$A$4115=$I$1,ROW($A$2:$A$4115)),ROW(1288:1288))-1,1),"")</f>
        <v>61</v>
      </c>
      <c r="F1289" t="str">
        <f t="array" ref="F1289">IFERROR(INDEX($A$2:$A$4115,SMALL(IF($A$2:$A$4115=$J$1,ROW($A$2:$A$4115)),ROW(1288:1288))-1,1),"")</f>
        <v>failed</v>
      </c>
      <c r="G1289">
        <f t="array" ref="G1289">IFERROR(INDEX($B$2:$B$4115,SMALL(IF($A$2:$A$4115=$J$1,ROW($A$2:$A$4115)),ROW(1288:1288))-1,1),"")</f>
        <v>24</v>
      </c>
    </row>
    <row r="1290" spans="1:7" x14ac:dyDescent="0.25">
      <c r="A1290" t="s">
        <v>8219</v>
      </c>
      <c r="B1290">
        <v>61</v>
      </c>
      <c r="D1290" t="str">
        <f t="array" ref="D1290">IFERROR(INDEX($A$2:$A$4115,SMALL(IF($A$2:$A$4115=$I$1,ROW($A$2:$A$4115)),ROW(1289:1289))-1,1),"")</f>
        <v>successful</v>
      </c>
      <c r="E1290">
        <f t="array" ref="E1290">IFERROR(INDEX($B$2:$B$4115,SMALL(IF($A$2:$A$4115=$I$1,ROW($A$2:$A$4115)),ROW(1289:1289))-1,1),"")</f>
        <v>60</v>
      </c>
      <c r="F1290" t="str">
        <f t="array" ref="F1290">IFERROR(INDEX($A$2:$A$4115,SMALL(IF($A$2:$A$4115=$J$1,ROW($A$2:$A$4115)),ROW(1289:1289))-1,1),"")</f>
        <v>failed</v>
      </c>
      <c r="G1290">
        <f t="array" ref="G1290">IFERROR(INDEX($B$2:$B$4115,SMALL(IF($A$2:$A$4115=$J$1,ROW($A$2:$A$4115)),ROW(1289:1289))-1,1),"")</f>
        <v>2</v>
      </c>
    </row>
    <row r="1291" spans="1:7" x14ac:dyDescent="0.25">
      <c r="A1291" t="s">
        <v>8219</v>
      </c>
      <c r="B1291">
        <v>52</v>
      </c>
      <c r="D1291" t="str">
        <f t="array" ref="D1291">IFERROR(INDEX($A$2:$A$4115,SMALL(IF($A$2:$A$4115=$I$1,ROW($A$2:$A$4115)),ROW(1290:1290))-1,1),"")</f>
        <v>successful</v>
      </c>
      <c r="E1291">
        <f t="array" ref="E1291">IFERROR(INDEX($B$2:$B$4115,SMALL(IF($A$2:$A$4115=$I$1,ROW($A$2:$A$4115)),ROW(1290:1290))-1,1),"")</f>
        <v>136</v>
      </c>
      <c r="F1291" t="str">
        <f t="array" ref="F1291">IFERROR(INDEX($A$2:$A$4115,SMALL(IF($A$2:$A$4115=$J$1,ROW($A$2:$A$4115)),ROW(1290:1290))-1,1),"")</f>
        <v>failed</v>
      </c>
      <c r="G1291">
        <f t="array" ref="G1291">IFERROR(INDEX($B$2:$B$4115,SMALL(IF($A$2:$A$4115=$J$1,ROW($A$2:$A$4115)),ROW(1290:1290))-1,1),"")</f>
        <v>2</v>
      </c>
    </row>
    <row r="1292" spans="1:7" x14ac:dyDescent="0.25">
      <c r="A1292" t="s">
        <v>8219</v>
      </c>
      <c r="B1292">
        <v>86</v>
      </c>
      <c r="D1292" t="str">
        <f t="array" ref="D1292">IFERROR(INDEX($A$2:$A$4115,SMALL(IF($A$2:$A$4115=$I$1,ROW($A$2:$A$4115)),ROW(1291:1291))-1,1),"")</f>
        <v>successful</v>
      </c>
      <c r="E1292">
        <f t="array" ref="E1292">IFERROR(INDEX($B$2:$B$4115,SMALL(IF($A$2:$A$4115=$I$1,ROW($A$2:$A$4115)),ROW(1291:1291))-1,1),"")</f>
        <v>14</v>
      </c>
      <c r="F1292" t="str">
        <f t="array" ref="F1292">IFERROR(INDEX($A$2:$A$4115,SMALL(IF($A$2:$A$4115=$J$1,ROW($A$2:$A$4115)),ROW(1291:1291))-1,1),"")</f>
        <v>failed</v>
      </c>
      <c r="G1292">
        <f t="array" ref="G1292">IFERROR(INDEX($B$2:$B$4115,SMALL(IF($A$2:$A$4115=$J$1,ROW($A$2:$A$4115)),ROW(1291:1291))-1,1),"")</f>
        <v>20</v>
      </c>
    </row>
    <row r="1293" spans="1:7" x14ac:dyDescent="0.25">
      <c r="A1293" t="s">
        <v>8219</v>
      </c>
      <c r="B1293">
        <v>42</v>
      </c>
      <c r="D1293" t="str">
        <f t="array" ref="D1293">IFERROR(INDEX($A$2:$A$4115,SMALL(IF($A$2:$A$4115=$I$1,ROW($A$2:$A$4115)),ROW(1292:1292))-1,1),"")</f>
        <v>successful</v>
      </c>
      <c r="E1293">
        <f t="array" ref="E1293">IFERROR(INDEX($B$2:$B$4115,SMALL(IF($A$2:$A$4115=$I$1,ROW($A$2:$A$4115)),ROW(1292:1292))-1,1),"")</f>
        <v>78</v>
      </c>
      <c r="F1293" t="str">
        <f t="array" ref="F1293">IFERROR(INDEX($A$2:$A$4115,SMALL(IF($A$2:$A$4115=$J$1,ROW($A$2:$A$4115)),ROW(1292:1292))-1,1),"")</f>
        <v>failed</v>
      </c>
      <c r="G1293">
        <f t="array" ref="G1293">IFERROR(INDEX($B$2:$B$4115,SMALL(IF($A$2:$A$4115=$J$1,ROW($A$2:$A$4115)),ROW(1292:1292))-1,1),"")</f>
        <v>1</v>
      </c>
    </row>
    <row r="1294" spans="1:7" x14ac:dyDescent="0.25">
      <c r="A1294" t="s">
        <v>8219</v>
      </c>
      <c r="B1294">
        <v>52</v>
      </c>
      <c r="D1294" t="str">
        <f t="array" ref="D1294">IFERROR(INDEX($A$2:$A$4115,SMALL(IF($A$2:$A$4115=$I$1,ROW($A$2:$A$4115)),ROW(1293:1293))-1,1),"")</f>
        <v>successful</v>
      </c>
      <c r="E1294">
        <f t="array" ref="E1294">IFERROR(INDEX($B$2:$B$4115,SMALL(IF($A$2:$A$4115=$I$1,ROW($A$2:$A$4115)),ROW(1293:1293))-1,1),"")</f>
        <v>4</v>
      </c>
      <c r="F1294" t="str">
        <f t="array" ref="F1294">IFERROR(INDEX($A$2:$A$4115,SMALL(IF($A$2:$A$4115=$J$1,ROW($A$2:$A$4115)),ROW(1293:1293))-1,1),"")</f>
        <v>failed</v>
      </c>
      <c r="G1294">
        <f t="array" ref="G1294">IFERROR(INDEX($B$2:$B$4115,SMALL(IF($A$2:$A$4115=$J$1,ROW($A$2:$A$4115)),ROW(1293:1293))-1,1),"")</f>
        <v>1</v>
      </c>
    </row>
    <row r="1295" spans="1:7" x14ac:dyDescent="0.25">
      <c r="A1295" t="s">
        <v>8219</v>
      </c>
      <c r="B1295">
        <v>120</v>
      </c>
      <c r="D1295" t="str">
        <f t="array" ref="D1295">IFERROR(INDEX($A$2:$A$4115,SMALL(IF($A$2:$A$4115=$I$1,ROW($A$2:$A$4115)),ROW(1294:1294))-1,1),"")</f>
        <v>successful</v>
      </c>
      <c r="E1295">
        <f t="array" ref="E1295">IFERROR(INDEX($B$2:$B$4115,SMALL(IF($A$2:$A$4115=$I$1,ROW($A$2:$A$4115)),ROW(1294:1294))-1,1),"")</f>
        <v>11</v>
      </c>
      <c r="F1295" t="str">
        <f t="array" ref="F1295">IFERROR(INDEX($A$2:$A$4115,SMALL(IF($A$2:$A$4115=$J$1,ROW($A$2:$A$4115)),ROW(1294:1294))-1,1),"")</f>
        <v>failed</v>
      </c>
      <c r="G1295">
        <f t="array" ref="G1295">IFERROR(INDEX($B$2:$B$4115,SMALL(IF($A$2:$A$4115=$J$1,ROW($A$2:$A$4115)),ROW(1294:1294))-1,1),"")</f>
        <v>4</v>
      </c>
    </row>
    <row r="1296" spans="1:7" x14ac:dyDescent="0.25">
      <c r="A1296" t="s">
        <v>8219</v>
      </c>
      <c r="B1296">
        <v>22</v>
      </c>
      <c r="D1296" t="str">
        <f t="array" ref="D1296">IFERROR(INDEX($A$2:$A$4115,SMALL(IF($A$2:$A$4115=$I$1,ROW($A$2:$A$4115)),ROW(1295:1295))-1,1),"")</f>
        <v>successful</v>
      </c>
      <c r="E1296">
        <f t="array" ref="E1296">IFERROR(INDEX($B$2:$B$4115,SMALL(IF($A$2:$A$4115=$I$1,ROW($A$2:$A$4115)),ROW(1295:1295))-1,1),"")</f>
        <v>185</v>
      </c>
      <c r="F1296" t="str">
        <f t="array" ref="F1296">IFERROR(INDEX($A$2:$A$4115,SMALL(IF($A$2:$A$4115=$J$1,ROW($A$2:$A$4115)),ROW(1295:1295))-1,1),"")</f>
        <v>failed</v>
      </c>
      <c r="G1296">
        <f t="array" ref="G1296">IFERROR(INDEX($B$2:$B$4115,SMALL(IF($A$2:$A$4115=$J$1,ROW($A$2:$A$4115)),ROW(1295:1295))-1,1),"")</f>
        <v>1</v>
      </c>
    </row>
    <row r="1297" spans="1:7" x14ac:dyDescent="0.25">
      <c r="A1297" t="s">
        <v>8219</v>
      </c>
      <c r="B1297">
        <v>64</v>
      </c>
      <c r="D1297" t="str">
        <f t="array" ref="D1297">IFERROR(INDEX($A$2:$A$4115,SMALL(IF($A$2:$A$4115=$I$1,ROW($A$2:$A$4115)),ROW(1296:1296))-1,1),"")</f>
        <v>successful</v>
      </c>
      <c r="E1297">
        <f t="array" ref="E1297">IFERROR(INDEX($B$2:$B$4115,SMALL(IF($A$2:$A$4115=$I$1,ROW($A$2:$A$4115)),ROW(1296:1296))-1,1),"")</f>
        <v>59</v>
      </c>
      <c r="F1297" t="str">
        <f t="array" ref="F1297">IFERROR(INDEX($A$2:$A$4115,SMALL(IF($A$2:$A$4115=$J$1,ROW($A$2:$A$4115)),ROW(1296:1296))-1,1),"")</f>
        <v>failed</v>
      </c>
      <c r="G1297">
        <f t="array" ref="G1297">IFERROR(INDEX($B$2:$B$4115,SMALL(IF($A$2:$A$4115=$J$1,ROW($A$2:$A$4115)),ROW(1296:1296))-1,1),"")</f>
        <v>1</v>
      </c>
    </row>
    <row r="1298" spans="1:7" x14ac:dyDescent="0.25">
      <c r="A1298" t="s">
        <v>8219</v>
      </c>
      <c r="B1298">
        <v>23</v>
      </c>
      <c r="D1298" t="str">
        <f t="array" ref="D1298">IFERROR(INDEX($A$2:$A$4115,SMALL(IF($A$2:$A$4115=$I$1,ROW($A$2:$A$4115)),ROW(1297:1297))-1,1),"")</f>
        <v>successful</v>
      </c>
      <c r="E1298">
        <f t="array" ref="E1298">IFERROR(INDEX($B$2:$B$4115,SMALL(IF($A$2:$A$4115=$I$1,ROW($A$2:$A$4115)),ROW(1297:1297))-1,1),"")</f>
        <v>27</v>
      </c>
      <c r="F1298" t="str">
        <f t="array" ref="F1298">IFERROR(INDEX($A$2:$A$4115,SMALL(IF($A$2:$A$4115=$J$1,ROW($A$2:$A$4115)),ROW(1297:1297))-1,1),"")</f>
        <v>failed</v>
      </c>
      <c r="G1298">
        <f t="array" ref="G1298">IFERROR(INDEX($B$2:$B$4115,SMALL(IF($A$2:$A$4115=$J$1,ROW($A$2:$A$4115)),ROW(1297:1297))-1,1),"")</f>
        <v>13</v>
      </c>
    </row>
    <row r="1299" spans="1:7" x14ac:dyDescent="0.25">
      <c r="A1299" t="s">
        <v>8219</v>
      </c>
      <c r="B1299">
        <v>238</v>
      </c>
      <c r="D1299" t="str">
        <f t="array" ref="D1299">IFERROR(INDEX($A$2:$A$4115,SMALL(IF($A$2:$A$4115=$I$1,ROW($A$2:$A$4115)),ROW(1298:1298))-1,1),"")</f>
        <v>successful</v>
      </c>
      <c r="E1299">
        <f t="array" ref="E1299">IFERROR(INDEX($B$2:$B$4115,SMALL(IF($A$2:$A$4115=$I$1,ROW($A$2:$A$4115)),ROW(1298:1298))-1,1),"")</f>
        <v>63</v>
      </c>
      <c r="F1299" t="str">
        <f t="array" ref="F1299">IFERROR(INDEX($A$2:$A$4115,SMALL(IF($A$2:$A$4115=$J$1,ROW($A$2:$A$4115)),ROW(1298:1298))-1,1),"")</f>
        <v>failed</v>
      </c>
      <c r="G1299">
        <f t="array" ref="G1299">IFERROR(INDEX($B$2:$B$4115,SMALL(IF($A$2:$A$4115=$J$1,ROW($A$2:$A$4115)),ROW(1298:1298))-1,1),"")</f>
        <v>1</v>
      </c>
    </row>
    <row r="1300" spans="1:7" x14ac:dyDescent="0.25">
      <c r="A1300" t="s">
        <v>8219</v>
      </c>
      <c r="B1300">
        <v>33</v>
      </c>
      <c r="D1300" t="str">
        <f t="array" ref="D1300">IFERROR(INDEX($A$2:$A$4115,SMALL(IF($A$2:$A$4115=$I$1,ROW($A$2:$A$4115)),ROW(1299:1299))-1,1),"")</f>
        <v>successful</v>
      </c>
      <c r="E1300">
        <f t="array" ref="E1300">IFERROR(INDEX($B$2:$B$4115,SMALL(IF($A$2:$A$4115=$I$1,ROW($A$2:$A$4115)),ROW(1299:1299))-1,1),"")</f>
        <v>13</v>
      </c>
      <c r="F1300" t="str">
        <f t="array" ref="F1300">IFERROR(INDEX($A$2:$A$4115,SMALL(IF($A$2:$A$4115=$J$1,ROW($A$2:$A$4115)),ROW(1299:1299))-1,1),"")</f>
        <v>failed</v>
      </c>
      <c r="G1300">
        <f t="array" ref="G1300">IFERROR(INDEX($B$2:$B$4115,SMALL(IF($A$2:$A$4115=$J$1,ROW($A$2:$A$4115)),ROW(1299:1299))-1,1),"")</f>
        <v>1</v>
      </c>
    </row>
    <row r="1301" spans="1:7" x14ac:dyDescent="0.25">
      <c r="A1301" t="s">
        <v>8219</v>
      </c>
      <c r="B1301">
        <v>32</v>
      </c>
      <c r="D1301" t="str">
        <f t="array" ref="D1301">IFERROR(INDEX($A$2:$A$4115,SMALL(IF($A$2:$A$4115=$I$1,ROW($A$2:$A$4115)),ROW(1300:1300))-1,1),"")</f>
        <v>successful</v>
      </c>
      <c r="E1301">
        <f t="array" ref="E1301">IFERROR(INDEX($B$2:$B$4115,SMALL(IF($A$2:$A$4115=$I$1,ROW($A$2:$A$4115)),ROW(1300:1300))-1,1),"")</f>
        <v>13</v>
      </c>
      <c r="F1301" t="str">
        <f t="array" ref="F1301">IFERROR(INDEX($A$2:$A$4115,SMALL(IF($A$2:$A$4115=$J$1,ROW($A$2:$A$4115)),ROW(1300:1300))-1,1),"")</f>
        <v>failed</v>
      </c>
      <c r="G1301">
        <f t="array" ref="G1301">IFERROR(INDEX($B$2:$B$4115,SMALL(IF($A$2:$A$4115=$J$1,ROW($A$2:$A$4115)),ROW(1300:1300))-1,1),"")</f>
        <v>0</v>
      </c>
    </row>
    <row r="1302" spans="1:7" x14ac:dyDescent="0.25">
      <c r="A1302" t="s">
        <v>8219</v>
      </c>
      <c r="B1302">
        <v>24</v>
      </c>
      <c r="D1302" t="str">
        <f t="array" ref="D1302">IFERROR(INDEX($A$2:$A$4115,SMALL(IF($A$2:$A$4115=$I$1,ROW($A$2:$A$4115)),ROW(1301:1301))-1,1),"")</f>
        <v>successful</v>
      </c>
      <c r="E1302">
        <f t="array" ref="E1302">IFERROR(INDEX($B$2:$B$4115,SMALL(IF($A$2:$A$4115=$I$1,ROW($A$2:$A$4115)),ROW(1301:1301))-1,1),"")</f>
        <v>57</v>
      </c>
      <c r="F1302" t="str">
        <f t="array" ref="F1302">IFERROR(INDEX($A$2:$A$4115,SMALL(IF($A$2:$A$4115=$J$1,ROW($A$2:$A$4115)),ROW(1301:1301))-1,1),"")</f>
        <v>failed</v>
      </c>
      <c r="G1302">
        <f t="array" ref="G1302">IFERROR(INDEX($B$2:$B$4115,SMALL(IF($A$2:$A$4115=$J$1,ROW($A$2:$A$4115)),ROW(1301:1301))-1,1),"")</f>
        <v>3</v>
      </c>
    </row>
    <row r="1303" spans="1:7" x14ac:dyDescent="0.25">
      <c r="A1303" t="s">
        <v>8219</v>
      </c>
      <c r="B1303">
        <v>29</v>
      </c>
      <c r="D1303" t="str">
        <f t="array" ref="D1303">IFERROR(INDEX($A$2:$A$4115,SMALL(IF($A$2:$A$4115=$I$1,ROW($A$2:$A$4115)),ROW(1302:1302))-1,1),"")</f>
        <v>successful</v>
      </c>
      <c r="E1303">
        <f t="array" ref="E1303">IFERROR(INDEX($B$2:$B$4115,SMALL(IF($A$2:$A$4115=$I$1,ROW($A$2:$A$4115)),ROW(1302:1302))-1,1),"")</f>
        <v>61</v>
      </c>
      <c r="F1303" t="str">
        <f t="array" ref="F1303">IFERROR(INDEX($A$2:$A$4115,SMALL(IF($A$2:$A$4115=$J$1,ROW($A$2:$A$4115)),ROW(1302:1302))-1,1),"")</f>
        <v>failed</v>
      </c>
      <c r="G1303">
        <f t="array" ref="G1303">IFERROR(INDEX($B$2:$B$4115,SMALL(IF($A$2:$A$4115=$J$1,ROW($A$2:$A$4115)),ROW(1302:1302))-1,1),"")</f>
        <v>14</v>
      </c>
    </row>
    <row r="1304" spans="1:7" x14ac:dyDescent="0.25">
      <c r="A1304" t="s">
        <v>8219</v>
      </c>
      <c r="B1304">
        <v>50</v>
      </c>
      <c r="D1304" t="str">
        <f t="array" ref="D1304">IFERROR(INDEX($A$2:$A$4115,SMALL(IF($A$2:$A$4115=$I$1,ROW($A$2:$A$4115)),ROW(1303:1303))-1,1),"")</f>
        <v>successful</v>
      </c>
      <c r="E1304">
        <f t="array" ref="E1304">IFERROR(INDEX($B$2:$B$4115,SMALL(IF($A$2:$A$4115=$I$1,ROW($A$2:$A$4115)),ROW(1303:1303))-1,1),"")</f>
        <v>65</v>
      </c>
      <c r="F1304" t="str">
        <f t="array" ref="F1304">IFERROR(INDEX($A$2:$A$4115,SMALL(IF($A$2:$A$4115=$J$1,ROW($A$2:$A$4115)),ROW(1303:1303))-1,1),"")</f>
        <v>failed</v>
      </c>
      <c r="G1304">
        <f t="array" ref="G1304">IFERROR(INDEX($B$2:$B$4115,SMALL(IF($A$2:$A$4115=$J$1,ROW($A$2:$A$4115)),ROW(1303:1303))-1,1),"")</f>
        <v>2</v>
      </c>
    </row>
    <row r="1305" spans="1:7" x14ac:dyDescent="0.25">
      <c r="A1305" t="s">
        <v>8219</v>
      </c>
      <c r="B1305">
        <v>108</v>
      </c>
      <c r="D1305" t="str">
        <f t="array" ref="D1305">IFERROR(INDEX($A$2:$A$4115,SMALL(IF($A$2:$A$4115=$I$1,ROW($A$2:$A$4115)),ROW(1304:1304))-1,1),"")</f>
        <v>successful</v>
      </c>
      <c r="E1305">
        <f t="array" ref="E1305">IFERROR(INDEX($B$2:$B$4115,SMALL(IF($A$2:$A$4115=$I$1,ROW($A$2:$A$4115)),ROW(1304:1304))-1,1),"")</f>
        <v>134</v>
      </c>
      <c r="F1305" t="str">
        <f t="array" ref="F1305">IFERROR(INDEX($A$2:$A$4115,SMALL(IF($A$2:$A$4115=$J$1,ROW($A$2:$A$4115)),ROW(1304:1304))-1,1),"")</f>
        <v>failed</v>
      </c>
      <c r="G1305">
        <f t="array" ref="G1305">IFERROR(INDEX($B$2:$B$4115,SMALL(IF($A$2:$A$4115=$J$1,ROW($A$2:$A$4115)),ROW(1304:1304))-1,1),"")</f>
        <v>5</v>
      </c>
    </row>
    <row r="1306" spans="1:7" x14ac:dyDescent="0.25">
      <c r="A1306" t="s">
        <v>8220</v>
      </c>
      <c r="B1306">
        <v>104</v>
      </c>
      <c r="D1306" t="str">
        <f t="array" ref="D1306">IFERROR(INDEX($A$2:$A$4115,SMALL(IF($A$2:$A$4115=$I$1,ROW($A$2:$A$4115)),ROW(1305:1305))-1,1),"")</f>
        <v>successful</v>
      </c>
      <c r="E1306">
        <f t="array" ref="E1306">IFERROR(INDEX($B$2:$B$4115,SMALL(IF($A$2:$A$4115=$I$1,ROW($A$2:$A$4115)),ROW(1305:1305))-1,1),"")</f>
        <v>37</v>
      </c>
      <c r="F1306" t="str">
        <f t="array" ref="F1306">IFERROR(INDEX($A$2:$A$4115,SMALL(IF($A$2:$A$4115=$J$1,ROW($A$2:$A$4115)),ROW(1305:1305))-1,1),"")</f>
        <v>failed</v>
      </c>
      <c r="G1306">
        <f t="array" ref="G1306">IFERROR(INDEX($B$2:$B$4115,SMALL(IF($A$2:$A$4115=$J$1,ROW($A$2:$A$4115)),ROW(1305:1305))-1,1),"")</f>
        <v>14</v>
      </c>
    </row>
    <row r="1307" spans="1:7" x14ac:dyDescent="0.25">
      <c r="A1307" t="s">
        <v>8220</v>
      </c>
      <c r="B1307">
        <v>86</v>
      </c>
      <c r="D1307" t="str">
        <f t="array" ref="D1307">IFERROR(INDEX($A$2:$A$4115,SMALL(IF($A$2:$A$4115=$I$1,ROW($A$2:$A$4115)),ROW(1306:1306))-1,1),"")</f>
        <v>successful</v>
      </c>
      <c r="E1307">
        <f t="array" ref="E1307">IFERROR(INDEX($B$2:$B$4115,SMALL(IF($A$2:$A$4115=$I$1,ROW($A$2:$A$4115)),ROW(1306:1306))-1,1),"")</f>
        <v>37</v>
      </c>
      <c r="F1307" t="str">
        <f t="array" ref="F1307">IFERROR(INDEX($A$2:$A$4115,SMALL(IF($A$2:$A$4115=$J$1,ROW($A$2:$A$4115)),ROW(1306:1306))-1,1),"")</f>
        <v>failed</v>
      </c>
      <c r="G1307">
        <f t="array" ref="G1307">IFERROR(INDEX($B$2:$B$4115,SMALL(IF($A$2:$A$4115=$J$1,ROW($A$2:$A$4115)),ROW(1306:1306))-1,1),"")</f>
        <v>9</v>
      </c>
    </row>
    <row r="1308" spans="1:7" x14ac:dyDescent="0.25">
      <c r="A1308" t="s">
        <v>8220</v>
      </c>
      <c r="B1308">
        <v>356</v>
      </c>
      <c r="D1308" t="str">
        <f t="array" ref="D1308">IFERROR(INDEX($A$2:$A$4115,SMALL(IF($A$2:$A$4115=$I$1,ROW($A$2:$A$4115)),ROW(1307:1307))-1,1),"")</f>
        <v>successful</v>
      </c>
      <c r="E1308">
        <f t="array" ref="E1308">IFERROR(INDEX($B$2:$B$4115,SMALL(IF($A$2:$A$4115=$I$1,ROW($A$2:$A$4115)),ROW(1307:1307))-1,1),"")</f>
        <v>150</v>
      </c>
      <c r="F1308" t="str">
        <f t="array" ref="F1308">IFERROR(INDEX($A$2:$A$4115,SMALL(IF($A$2:$A$4115=$J$1,ROW($A$2:$A$4115)),ROW(1307:1307))-1,1),"")</f>
        <v>failed</v>
      </c>
      <c r="G1308">
        <f t="array" ref="G1308">IFERROR(INDEX($B$2:$B$4115,SMALL(IF($A$2:$A$4115=$J$1,ROW($A$2:$A$4115)),ROW(1307:1307))-1,1),"")</f>
        <v>8</v>
      </c>
    </row>
    <row r="1309" spans="1:7" x14ac:dyDescent="0.25">
      <c r="A1309" t="s">
        <v>8220</v>
      </c>
      <c r="B1309">
        <v>45</v>
      </c>
      <c r="D1309" t="str">
        <f t="array" ref="D1309">IFERROR(INDEX($A$2:$A$4115,SMALL(IF($A$2:$A$4115=$I$1,ROW($A$2:$A$4115)),ROW(1308:1308))-1,1),"")</f>
        <v>successful</v>
      </c>
      <c r="E1309">
        <f t="array" ref="E1309">IFERROR(INDEX($B$2:$B$4115,SMALL(IF($A$2:$A$4115=$I$1,ROW($A$2:$A$4115)),ROW(1308:1308))-1,1),"")</f>
        <v>56</v>
      </c>
      <c r="F1309" t="str">
        <f t="array" ref="F1309">IFERROR(INDEX($A$2:$A$4115,SMALL(IF($A$2:$A$4115=$J$1,ROW($A$2:$A$4115)),ROW(1308:1308))-1,1),"")</f>
        <v>failed</v>
      </c>
      <c r="G1309">
        <f t="array" ref="G1309">IFERROR(INDEX($B$2:$B$4115,SMALL(IF($A$2:$A$4115=$J$1,ROW($A$2:$A$4115)),ROW(1308:1308))-1,1),"")</f>
        <v>7</v>
      </c>
    </row>
    <row r="1310" spans="1:7" x14ac:dyDescent="0.25">
      <c r="A1310" t="s">
        <v>8220</v>
      </c>
      <c r="B1310">
        <v>38</v>
      </c>
      <c r="D1310" t="str">
        <f t="array" ref="D1310">IFERROR(INDEX($A$2:$A$4115,SMALL(IF($A$2:$A$4115=$I$1,ROW($A$2:$A$4115)),ROW(1309:1309))-1,1),"")</f>
        <v>successful</v>
      </c>
      <c r="E1310">
        <f t="array" ref="E1310">IFERROR(INDEX($B$2:$B$4115,SMALL(IF($A$2:$A$4115=$I$1,ROW($A$2:$A$4115)),ROW(1309:1309))-1,1),"")</f>
        <v>18</v>
      </c>
      <c r="F1310" t="str">
        <f t="array" ref="F1310">IFERROR(INDEX($A$2:$A$4115,SMALL(IF($A$2:$A$4115=$J$1,ROW($A$2:$A$4115)),ROW(1309:1309))-1,1),"")</f>
        <v>failed</v>
      </c>
      <c r="G1310">
        <f t="array" ref="G1310">IFERROR(INDEX($B$2:$B$4115,SMALL(IF($A$2:$A$4115=$J$1,ROW($A$2:$A$4115)),ROW(1309:1309))-1,1),"")</f>
        <v>0</v>
      </c>
    </row>
    <row r="1311" spans="1:7" x14ac:dyDescent="0.25">
      <c r="A1311" t="s">
        <v>8220</v>
      </c>
      <c r="B1311">
        <v>35</v>
      </c>
      <c r="D1311" t="str">
        <f t="array" ref="D1311">IFERROR(INDEX($A$2:$A$4115,SMALL(IF($A$2:$A$4115=$I$1,ROW($A$2:$A$4115)),ROW(1310:1310))-1,1),"")</f>
        <v>successful</v>
      </c>
      <c r="E1311">
        <f t="array" ref="E1311">IFERROR(INDEX($B$2:$B$4115,SMALL(IF($A$2:$A$4115=$I$1,ROW($A$2:$A$4115)),ROW(1310:1310))-1,1),"")</f>
        <v>60</v>
      </c>
      <c r="F1311" t="str">
        <f t="array" ref="F1311">IFERROR(INDEX($A$2:$A$4115,SMALL(IF($A$2:$A$4115=$J$1,ROW($A$2:$A$4115)),ROW(1310:1310))-1,1),"")</f>
        <v>failed</v>
      </c>
      <c r="G1311">
        <f t="array" ref="G1311">IFERROR(INDEX($B$2:$B$4115,SMALL(IF($A$2:$A$4115=$J$1,ROW($A$2:$A$4115)),ROW(1310:1310))-1,1),"")</f>
        <v>84</v>
      </c>
    </row>
    <row r="1312" spans="1:7" x14ac:dyDescent="0.25">
      <c r="A1312" t="s">
        <v>8220</v>
      </c>
      <c r="B1312">
        <v>24</v>
      </c>
      <c r="D1312" t="str">
        <f t="array" ref="D1312">IFERROR(INDEX($A$2:$A$4115,SMALL(IF($A$2:$A$4115=$I$1,ROW($A$2:$A$4115)),ROW(1311:1311))-1,1),"")</f>
        <v>successful</v>
      </c>
      <c r="E1312">
        <f t="array" ref="E1312">IFERROR(INDEX($B$2:$B$4115,SMALL(IF($A$2:$A$4115=$I$1,ROW($A$2:$A$4115)),ROW(1311:1311))-1,1),"")</f>
        <v>67</v>
      </c>
      <c r="F1312" t="str">
        <f t="array" ref="F1312">IFERROR(INDEX($A$2:$A$4115,SMALL(IF($A$2:$A$4115=$J$1,ROW($A$2:$A$4115)),ROW(1311:1311))-1,1),"")</f>
        <v>failed</v>
      </c>
      <c r="G1312">
        <f t="array" ref="G1312">IFERROR(INDEX($B$2:$B$4115,SMALL(IF($A$2:$A$4115=$J$1,ROW($A$2:$A$4115)),ROW(1311:1311))-1,1),"")</f>
        <v>11</v>
      </c>
    </row>
    <row r="1313" spans="1:7" x14ac:dyDescent="0.25">
      <c r="A1313" t="s">
        <v>8220</v>
      </c>
      <c r="B1313">
        <v>100</v>
      </c>
      <c r="D1313" t="str">
        <f t="array" ref="D1313">IFERROR(INDEX($A$2:$A$4115,SMALL(IF($A$2:$A$4115=$I$1,ROW($A$2:$A$4115)),ROW(1312:1312))-1,1),"")</f>
        <v>successful</v>
      </c>
      <c r="E1313">
        <f t="array" ref="E1313">IFERROR(INDEX($B$2:$B$4115,SMALL(IF($A$2:$A$4115=$I$1,ROW($A$2:$A$4115)),ROW(1312:1312))-1,1),"")</f>
        <v>35</v>
      </c>
      <c r="F1313" t="str">
        <f t="array" ref="F1313">IFERROR(INDEX($A$2:$A$4115,SMALL(IF($A$2:$A$4115=$J$1,ROW($A$2:$A$4115)),ROW(1312:1312))-1,1),"")</f>
        <v>failed</v>
      </c>
      <c r="G1313">
        <f t="array" ref="G1313">IFERROR(INDEX($B$2:$B$4115,SMALL(IF($A$2:$A$4115=$J$1,ROW($A$2:$A$4115)),ROW(1312:1312))-1,1),"")</f>
        <v>1</v>
      </c>
    </row>
    <row r="1314" spans="1:7" x14ac:dyDescent="0.25">
      <c r="A1314" t="s">
        <v>8220</v>
      </c>
      <c r="B1314">
        <v>1</v>
      </c>
      <c r="D1314" t="str">
        <f t="array" ref="D1314">IFERROR(INDEX($A$2:$A$4115,SMALL(IF($A$2:$A$4115=$I$1,ROW($A$2:$A$4115)),ROW(1313:1313))-1,1),"")</f>
        <v>successful</v>
      </c>
      <c r="E1314">
        <f t="array" ref="E1314">IFERROR(INDEX($B$2:$B$4115,SMALL(IF($A$2:$A$4115=$I$1,ROW($A$2:$A$4115)),ROW(1313:1313))-1,1),"")</f>
        <v>34</v>
      </c>
      <c r="F1314" t="str">
        <f t="array" ref="F1314">IFERROR(INDEX($A$2:$A$4115,SMALL(IF($A$2:$A$4115=$J$1,ROW($A$2:$A$4115)),ROW(1313:1313))-1,1),"")</f>
        <v>failed</v>
      </c>
      <c r="G1314">
        <f t="array" ref="G1314">IFERROR(INDEX($B$2:$B$4115,SMALL(IF($A$2:$A$4115=$J$1,ROW($A$2:$A$4115)),ROW(1313:1313))-1,1),"")</f>
        <v>4</v>
      </c>
    </row>
    <row r="1315" spans="1:7" x14ac:dyDescent="0.25">
      <c r="A1315" t="s">
        <v>8220</v>
      </c>
      <c r="B1315">
        <v>122</v>
      </c>
      <c r="D1315" t="str">
        <f t="array" ref="D1315">IFERROR(INDEX($A$2:$A$4115,SMALL(IF($A$2:$A$4115=$I$1,ROW($A$2:$A$4115)),ROW(1314:1314))-1,1),"")</f>
        <v>successful</v>
      </c>
      <c r="E1315">
        <f t="array" ref="E1315">IFERROR(INDEX($B$2:$B$4115,SMALL(IF($A$2:$A$4115=$I$1,ROW($A$2:$A$4115)),ROW(1314:1314))-1,1),"")</f>
        <v>36</v>
      </c>
      <c r="F1315" t="str">
        <f t="array" ref="F1315">IFERROR(INDEX($A$2:$A$4115,SMALL(IF($A$2:$A$4115=$J$1,ROW($A$2:$A$4115)),ROW(1314:1314))-1,1),"")</f>
        <v>failed</v>
      </c>
      <c r="G1315">
        <f t="array" ref="G1315">IFERROR(INDEX($B$2:$B$4115,SMALL(IF($A$2:$A$4115=$J$1,ROW($A$2:$A$4115)),ROW(1314:1314))-1,1),"")</f>
        <v>10</v>
      </c>
    </row>
    <row r="1316" spans="1:7" x14ac:dyDescent="0.25">
      <c r="A1316" t="s">
        <v>8220</v>
      </c>
      <c r="B1316">
        <v>11</v>
      </c>
      <c r="D1316" t="str">
        <f t="array" ref="D1316">IFERROR(INDEX($A$2:$A$4115,SMALL(IF($A$2:$A$4115=$I$1,ROW($A$2:$A$4115)),ROW(1315:1315))-1,1),"")</f>
        <v>successful</v>
      </c>
      <c r="E1316">
        <f t="array" ref="E1316">IFERROR(INDEX($B$2:$B$4115,SMALL(IF($A$2:$A$4115=$I$1,ROW($A$2:$A$4115)),ROW(1315:1315))-1,1),"")</f>
        <v>18</v>
      </c>
      <c r="F1316" t="str">
        <f t="array" ref="F1316">IFERROR(INDEX($A$2:$A$4115,SMALL(IF($A$2:$A$4115=$J$1,ROW($A$2:$A$4115)),ROW(1315:1315))-1,1),"")</f>
        <v>failed</v>
      </c>
      <c r="G1316">
        <f t="array" ref="G1316">IFERROR(INDEX($B$2:$B$4115,SMALL(IF($A$2:$A$4115=$J$1,ROW($A$2:$A$4115)),ROW(1315:1315))-1,1),"")</f>
        <v>16</v>
      </c>
    </row>
    <row r="1317" spans="1:7" x14ac:dyDescent="0.25">
      <c r="A1317" t="s">
        <v>8220</v>
      </c>
      <c r="B1317">
        <v>248</v>
      </c>
      <c r="D1317" t="str">
        <f t="array" ref="D1317">IFERROR(INDEX($A$2:$A$4115,SMALL(IF($A$2:$A$4115=$I$1,ROW($A$2:$A$4115)),ROW(1316:1316))-1,1),"")</f>
        <v>successful</v>
      </c>
      <c r="E1317">
        <f t="array" ref="E1317">IFERROR(INDEX($B$2:$B$4115,SMALL(IF($A$2:$A$4115=$I$1,ROW($A$2:$A$4115)),ROW(1316:1316))-1,1),"")</f>
        <v>25</v>
      </c>
      <c r="F1317" t="str">
        <f t="array" ref="F1317">IFERROR(INDEX($A$2:$A$4115,SMALL(IF($A$2:$A$4115=$J$1,ROW($A$2:$A$4115)),ROW(1316:1316))-1,1),"")</f>
        <v>failed</v>
      </c>
      <c r="G1317">
        <f t="array" ref="G1317">IFERROR(INDEX($B$2:$B$4115,SMALL(IF($A$2:$A$4115=$J$1,ROW($A$2:$A$4115)),ROW(1316:1316))-1,1),"")</f>
        <v>2</v>
      </c>
    </row>
    <row r="1318" spans="1:7" x14ac:dyDescent="0.25">
      <c r="A1318" t="s">
        <v>8220</v>
      </c>
      <c r="B1318">
        <v>1</v>
      </c>
      <c r="D1318" t="str">
        <f t="array" ref="D1318">IFERROR(INDEX($A$2:$A$4115,SMALL(IF($A$2:$A$4115=$I$1,ROW($A$2:$A$4115)),ROW(1317:1317))-1,1),"")</f>
        <v>successful</v>
      </c>
      <c r="E1318">
        <f t="array" ref="E1318">IFERROR(INDEX($B$2:$B$4115,SMALL(IF($A$2:$A$4115=$I$1,ROW($A$2:$A$4115)),ROW(1317:1317))-1,1),"")</f>
        <v>21</v>
      </c>
      <c r="F1318" t="str">
        <f t="array" ref="F1318">IFERROR(INDEX($A$2:$A$4115,SMALL(IF($A$2:$A$4115=$J$1,ROW($A$2:$A$4115)),ROW(1317:1317))-1,1),"")</f>
        <v>failed</v>
      </c>
      <c r="G1318">
        <f t="array" ref="G1318">IFERROR(INDEX($B$2:$B$4115,SMALL(IF($A$2:$A$4115=$J$1,ROW($A$2:$A$4115)),ROW(1317:1317))-1,1),"")</f>
        <v>5</v>
      </c>
    </row>
    <row r="1319" spans="1:7" x14ac:dyDescent="0.25">
      <c r="A1319" t="s">
        <v>8220</v>
      </c>
      <c r="B1319">
        <v>19</v>
      </c>
      <c r="D1319" t="str">
        <f t="array" ref="D1319">IFERROR(INDEX($A$2:$A$4115,SMALL(IF($A$2:$A$4115=$I$1,ROW($A$2:$A$4115)),ROW(1318:1318))-1,1),"")</f>
        <v>successful</v>
      </c>
      <c r="E1319">
        <f t="array" ref="E1319">IFERROR(INDEX($B$2:$B$4115,SMALL(IF($A$2:$A$4115=$I$1,ROW($A$2:$A$4115)),ROW(1318:1318))-1,1),"")</f>
        <v>151</v>
      </c>
      <c r="F1319" t="str">
        <f t="array" ref="F1319">IFERROR(INDEX($A$2:$A$4115,SMALL(IF($A$2:$A$4115=$J$1,ROW($A$2:$A$4115)),ROW(1318:1318))-1,1),"")</f>
        <v>failed</v>
      </c>
      <c r="G1319">
        <f t="array" ref="G1319">IFERROR(INDEX($B$2:$B$4115,SMALL(IF($A$2:$A$4115=$J$1,ROW($A$2:$A$4115)),ROW(1318:1318))-1,1),"")</f>
        <v>1</v>
      </c>
    </row>
    <row r="1320" spans="1:7" x14ac:dyDescent="0.25">
      <c r="A1320" t="s">
        <v>8220</v>
      </c>
      <c r="B1320">
        <v>135</v>
      </c>
      <c r="D1320" t="str">
        <f t="array" ref="D1320">IFERROR(INDEX($A$2:$A$4115,SMALL(IF($A$2:$A$4115=$I$1,ROW($A$2:$A$4115)),ROW(1319:1319))-1,1),"")</f>
        <v>successful</v>
      </c>
      <c r="E1320">
        <f t="array" ref="E1320">IFERROR(INDEX($B$2:$B$4115,SMALL(IF($A$2:$A$4115=$I$1,ROW($A$2:$A$4115)),ROW(1319:1319))-1,1),"")</f>
        <v>489</v>
      </c>
      <c r="F1320" t="str">
        <f t="array" ref="F1320">IFERROR(INDEX($A$2:$A$4115,SMALL(IF($A$2:$A$4115=$J$1,ROW($A$2:$A$4115)),ROW(1319:1319))-1,1),"")</f>
        <v>failed</v>
      </c>
      <c r="G1320">
        <f t="array" ref="G1320">IFERROR(INDEX($B$2:$B$4115,SMALL(IF($A$2:$A$4115=$J$1,ROW($A$2:$A$4115)),ROW(1319:1319))-1,1),"")</f>
        <v>31</v>
      </c>
    </row>
    <row r="1321" spans="1:7" x14ac:dyDescent="0.25">
      <c r="A1321" t="s">
        <v>8220</v>
      </c>
      <c r="B1321">
        <v>9</v>
      </c>
      <c r="D1321" t="str">
        <f t="array" ref="D1321">IFERROR(INDEX($A$2:$A$4115,SMALL(IF($A$2:$A$4115=$I$1,ROW($A$2:$A$4115)),ROW(1320:1320))-1,1),"")</f>
        <v>successful</v>
      </c>
      <c r="E1321">
        <f t="array" ref="E1321">IFERROR(INDEX($B$2:$B$4115,SMALL(IF($A$2:$A$4115=$I$1,ROW($A$2:$A$4115)),ROW(1320:1320))-1,1),"")</f>
        <v>50</v>
      </c>
      <c r="F1321" t="str">
        <f t="array" ref="F1321">IFERROR(INDEX($A$2:$A$4115,SMALL(IF($A$2:$A$4115=$J$1,ROW($A$2:$A$4115)),ROW(1320:1320))-1,1),"")</f>
        <v>failed</v>
      </c>
      <c r="G1321">
        <f t="array" ref="G1321">IFERROR(INDEX($B$2:$B$4115,SMALL(IF($A$2:$A$4115=$J$1,ROW($A$2:$A$4115)),ROW(1320:1320))-1,1),"")</f>
        <v>0</v>
      </c>
    </row>
    <row r="1322" spans="1:7" x14ac:dyDescent="0.25">
      <c r="A1322" t="s">
        <v>8220</v>
      </c>
      <c r="B1322">
        <v>3</v>
      </c>
      <c r="D1322" t="str">
        <f t="array" ref="D1322">IFERROR(INDEX($A$2:$A$4115,SMALL(IF($A$2:$A$4115=$I$1,ROW($A$2:$A$4115)),ROW(1321:1321))-1,1),"")</f>
        <v>successful</v>
      </c>
      <c r="E1322">
        <f t="array" ref="E1322">IFERROR(INDEX($B$2:$B$4115,SMALL(IF($A$2:$A$4115=$I$1,ROW($A$2:$A$4115)),ROW(1321:1321))-1,1),"")</f>
        <v>321</v>
      </c>
      <c r="F1322" t="str">
        <f t="array" ref="F1322">IFERROR(INDEX($A$2:$A$4115,SMALL(IF($A$2:$A$4115=$J$1,ROW($A$2:$A$4115)),ROW(1321:1321))-1,1),"")</f>
        <v>failed</v>
      </c>
      <c r="G1322">
        <f t="array" ref="G1322">IFERROR(INDEX($B$2:$B$4115,SMALL(IF($A$2:$A$4115=$J$1,ROW($A$2:$A$4115)),ROW(1321:1321))-1,1),"")</f>
        <v>2</v>
      </c>
    </row>
    <row r="1323" spans="1:7" x14ac:dyDescent="0.25">
      <c r="A1323" t="s">
        <v>8220</v>
      </c>
      <c r="B1323">
        <v>7</v>
      </c>
      <c r="D1323" t="str">
        <f t="array" ref="D1323">IFERROR(INDEX($A$2:$A$4115,SMALL(IF($A$2:$A$4115=$I$1,ROW($A$2:$A$4115)),ROW(1322:1322))-1,1),"")</f>
        <v>successful</v>
      </c>
      <c r="E1323">
        <f t="array" ref="E1323">IFERROR(INDEX($B$2:$B$4115,SMALL(IF($A$2:$A$4115=$I$1,ROW($A$2:$A$4115)),ROW(1322:1322))-1,1),"")</f>
        <v>1762</v>
      </c>
      <c r="F1323" t="str">
        <f t="array" ref="F1323">IFERROR(INDEX($A$2:$A$4115,SMALL(IF($A$2:$A$4115=$J$1,ROW($A$2:$A$4115)),ROW(1322:1322))-1,1),"")</f>
        <v>failed</v>
      </c>
      <c r="G1323">
        <f t="array" ref="G1323">IFERROR(INDEX($B$2:$B$4115,SMALL(IF($A$2:$A$4115=$J$1,ROW($A$2:$A$4115)),ROW(1322:1322))-1,1),"")</f>
        <v>7</v>
      </c>
    </row>
    <row r="1324" spans="1:7" x14ac:dyDescent="0.25">
      <c r="A1324" t="s">
        <v>8220</v>
      </c>
      <c r="B1324">
        <v>4</v>
      </c>
      <c r="D1324" t="str">
        <f t="array" ref="D1324">IFERROR(INDEX($A$2:$A$4115,SMALL(IF($A$2:$A$4115=$I$1,ROW($A$2:$A$4115)),ROW(1323:1323))-1,1),"")</f>
        <v>successful</v>
      </c>
      <c r="E1324">
        <f t="array" ref="E1324">IFERROR(INDEX($B$2:$B$4115,SMALL(IF($A$2:$A$4115=$I$1,ROW($A$2:$A$4115)),ROW(1323:1323))-1,1),"")</f>
        <v>385</v>
      </c>
      <c r="F1324" t="str">
        <f t="array" ref="F1324">IFERROR(INDEX($A$2:$A$4115,SMALL(IF($A$2:$A$4115=$J$1,ROW($A$2:$A$4115)),ROW(1323:1323))-1,1),"")</f>
        <v>failed</v>
      </c>
      <c r="G1324">
        <f t="array" ref="G1324">IFERROR(INDEX($B$2:$B$4115,SMALL(IF($A$2:$A$4115=$J$1,ROW($A$2:$A$4115)),ROW(1323:1323))-1,1),"")</f>
        <v>16</v>
      </c>
    </row>
    <row r="1325" spans="1:7" x14ac:dyDescent="0.25">
      <c r="A1325" t="s">
        <v>8220</v>
      </c>
      <c r="B1325">
        <v>44</v>
      </c>
      <c r="D1325" t="str">
        <f t="array" ref="D1325">IFERROR(INDEX($A$2:$A$4115,SMALL(IF($A$2:$A$4115=$I$1,ROW($A$2:$A$4115)),ROW(1324:1324))-1,1),"")</f>
        <v>successful</v>
      </c>
      <c r="E1325">
        <f t="array" ref="E1325">IFERROR(INDEX($B$2:$B$4115,SMALL(IF($A$2:$A$4115=$I$1,ROW($A$2:$A$4115)),ROW(1324:1324))-1,1),"")</f>
        <v>398</v>
      </c>
      <c r="F1325" t="str">
        <f t="array" ref="F1325">IFERROR(INDEX($A$2:$A$4115,SMALL(IF($A$2:$A$4115=$J$1,ROW($A$2:$A$4115)),ROW(1324:1324))-1,1),"")</f>
        <v>failed</v>
      </c>
      <c r="G1325">
        <f t="array" ref="G1325">IFERROR(INDEX($B$2:$B$4115,SMALL(IF($A$2:$A$4115=$J$1,ROW($A$2:$A$4115)),ROW(1324:1324))-1,1),"")</f>
        <v>4</v>
      </c>
    </row>
    <row r="1326" spans="1:7" x14ac:dyDescent="0.25">
      <c r="A1326" t="s">
        <v>8220</v>
      </c>
      <c r="B1326">
        <v>90</v>
      </c>
      <c r="D1326" t="str">
        <f t="array" ref="D1326">IFERROR(INDEX($A$2:$A$4115,SMALL(IF($A$2:$A$4115=$I$1,ROW($A$2:$A$4115)),ROW(1325:1325))-1,1),"")</f>
        <v>successful</v>
      </c>
      <c r="E1326">
        <f t="array" ref="E1326">IFERROR(INDEX($B$2:$B$4115,SMALL(IF($A$2:$A$4115=$I$1,ROW($A$2:$A$4115)),ROW(1325:1325))-1,1),"")</f>
        <v>304</v>
      </c>
      <c r="F1326" t="str">
        <f t="array" ref="F1326">IFERROR(INDEX($A$2:$A$4115,SMALL(IF($A$2:$A$4115=$J$1,ROW($A$2:$A$4115)),ROW(1325:1325))-1,1),"")</f>
        <v>failed</v>
      </c>
      <c r="G1326">
        <f t="array" ref="G1326">IFERROR(INDEX($B$2:$B$4115,SMALL(IF($A$2:$A$4115=$J$1,ROW($A$2:$A$4115)),ROW(1325:1325))-1,1),"")</f>
        <v>4</v>
      </c>
    </row>
    <row r="1327" spans="1:7" x14ac:dyDescent="0.25">
      <c r="A1327" t="s">
        <v>8220</v>
      </c>
      <c r="B1327">
        <v>8</v>
      </c>
      <c r="D1327" t="str">
        <f t="array" ref="D1327">IFERROR(INDEX($A$2:$A$4115,SMALL(IF($A$2:$A$4115=$I$1,ROW($A$2:$A$4115)),ROW(1326:1326))-1,1),"")</f>
        <v>successful</v>
      </c>
      <c r="E1327">
        <f t="array" ref="E1327">IFERROR(INDEX($B$2:$B$4115,SMALL(IF($A$2:$A$4115=$I$1,ROW($A$2:$A$4115)),ROW(1326:1326))-1,1),"")</f>
        <v>676</v>
      </c>
      <c r="F1327" t="str">
        <f t="array" ref="F1327">IFERROR(INDEX($A$2:$A$4115,SMALL(IF($A$2:$A$4115=$J$1,ROW($A$2:$A$4115)),ROW(1326:1326))-1,1),"")</f>
        <v>failed</v>
      </c>
      <c r="G1327">
        <f t="array" ref="G1327">IFERROR(INDEX($B$2:$B$4115,SMALL(IF($A$2:$A$4115=$J$1,ROW($A$2:$A$4115)),ROW(1326:1326))-1,1),"")</f>
        <v>4</v>
      </c>
    </row>
    <row r="1328" spans="1:7" x14ac:dyDescent="0.25">
      <c r="A1328" t="s">
        <v>8220</v>
      </c>
      <c r="B1328">
        <v>11</v>
      </c>
      <c r="D1328" t="str">
        <f t="array" ref="D1328">IFERROR(INDEX($A$2:$A$4115,SMALL(IF($A$2:$A$4115=$I$1,ROW($A$2:$A$4115)),ROW(1327:1327))-1,1),"")</f>
        <v>successful</v>
      </c>
      <c r="E1328">
        <f t="array" ref="E1328">IFERROR(INDEX($B$2:$B$4115,SMALL(IF($A$2:$A$4115=$I$1,ROW($A$2:$A$4115)),ROW(1327:1327))-1,1),"")</f>
        <v>577</v>
      </c>
      <c r="F1328" t="str">
        <f t="array" ref="F1328">IFERROR(INDEX($A$2:$A$4115,SMALL(IF($A$2:$A$4115=$J$1,ROW($A$2:$A$4115)),ROW(1327:1327))-1,1),"")</f>
        <v>failed</v>
      </c>
      <c r="G1328">
        <f t="array" ref="G1328">IFERROR(INDEX($B$2:$B$4115,SMALL(IF($A$2:$A$4115=$J$1,ROW($A$2:$A$4115)),ROW(1327:1327))-1,1),"")</f>
        <v>3</v>
      </c>
    </row>
    <row r="1329" spans="1:7" x14ac:dyDescent="0.25">
      <c r="A1329" t="s">
        <v>8220</v>
      </c>
      <c r="B1329">
        <v>41</v>
      </c>
      <c r="D1329" t="str">
        <f t="array" ref="D1329">IFERROR(INDEX($A$2:$A$4115,SMALL(IF($A$2:$A$4115=$I$1,ROW($A$2:$A$4115)),ROW(1328:1328))-1,1),"")</f>
        <v>successful</v>
      </c>
      <c r="E1329">
        <f t="array" ref="E1329">IFERROR(INDEX($B$2:$B$4115,SMALL(IF($A$2:$A$4115=$I$1,ROW($A$2:$A$4115)),ROW(1328:1328))-1,1),"")</f>
        <v>3663</v>
      </c>
      <c r="F1329" t="str">
        <f t="array" ref="F1329">IFERROR(INDEX($A$2:$A$4115,SMALL(IF($A$2:$A$4115=$J$1,ROW($A$2:$A$4115)),ROW(1328:1328))-1,1),"")</f>
        <v>failed</v>
      </c>
      <c r="G1329">
        <f t="array" ref="G1329">IFERROR(INDEX($B$2:$B$4115,SMALL(IF($A$2:$A$4115=$J$1,ROW($A$2:$A$4115)),ROW(1328:1328))-1,1),"")</f>
        <v>36</v>
      </c>
    </row>
    <row r="1330" spans="1:7" x14ac:dyDescent="0.25">
      <c r="A1330" t="s">
        <v>8220</v>
      </c>
      <c r="B1330">
        <v>15</v>
      </c>
      <c r="D1330" t="str">
        <f t="array" ref="D1330">IFERROR(INDEX($A$2:$A$4115,SMALL(IF($A$2:$A$4115=$I$1,ROW($A$2:$A$4115)),ROW(1329:1329))-1,1),"")</f>
        <v>successful</v>
      </c>
      <c r="E1330">
        <f t="array" ref="E1330">IFERROR(INDEX($B$2:$B$4115,SMALL(IF($A$2:$A$4115=$I$1,ROW($A$2:$A$4115)),ROW(1329:1329))-1,1),"")</f>
        <v>294</v>
      </c>
      <c r="F1330" t="str">
        <f t="array" ref="F1330">IFERROR(INDEX($A$2:$A$4115,SMALL(IF($A$2:$A$4115=$J$1,ROW($A$2:$A$4115)),ROW(1329:1329))-1,1),"")</f>
        <v>failed</v>
      </c>
      <c r="G1330">
        <f t="array" ref="G1330">IFERROR(INDEX($B$2:$B$4115,SMALL(IF($A$2:$A$4115=$J$1,ROW($A$2:$A$4115)),ROW(1329:1329))-1,1),"")</f>
        <v>1</v>
      </c>
    </row>
    <row r="1331" spans="1:7" x14ac:dyDescent="0.25">
      <c r="A1331" t="s">
        <v>8220</v>
      </c>
      <c r="B1331">
        <v>9</v>
      </c>
      <c r="D1331" t="str">
        <f t="array" ref="D1331">IFERROR(INDEX($A$2:$A$4115,SMALL(IF($A$2:$A$4115=$I$1,ROW($A$2:$A$4115)),ROW(1330:1330))-1,1),"")</f>
        <v>successful</v>
      </c>
      <c r="E1331">
        <f t="array" ref="E1331">IFERROR(INDEX($B$2:$B$4115,SMALL(IF($A$2:$A$4115=$I$1,ROW($A$2:$A$4115)),ROW(1330:1330))-1,1),"")</f>
        <v>28</v>
      </c>
      <c r="F1331" t="str">
        <f t="array" ref="F1331">IFERROR(INDEX($A$2:$A$4115,SMALL(IF($A$2:$A$4115=$J$1,ROW($A$2:$A$4115)),ROW(1330:1330))-1,1),"")</f>
        <v>failed</v>
      </c>
      <c r="G1331">
        <f t="array" ref="G1331">IFERROR(INDEX($B$2:$B$4115,SMALL(IF($A$2:$A$4115=$J$1,ROW($A$2:$A$4115)),ROW(1330:1330))-1,1),"")</f>
        <v>7</v>
      </c>
    </row>
    <row r="1332" spans="1:7" x14ac:dyDescent="0.25">
      <c r="A1332" t="s">
        <v>8220</v>
      </c>
      <c r="B1332">
        <v>50</v>
      </c>
      <c r="D1332" t="str">
        <f t="array" ref="D1332">IFERROR(INDEX($A$2:$A$4115,SMALL(IF($A$2:$A$4115=$I$1,ROW($A$2:$A$4115)),ROW(1331:1331))-1,1),"")</f>
        <v>successful</v>
      </c>
      <c r="E1332">
        <f t="array" ref="E1332">IFERROR(INDEX($B$2:$B$4115,SMALL(IF($A$2:$A$4115=$I$1,ROW($A$2:$A$4115)),ROW(1331:1331))-1,1),"")</f>
        <v>100</v>
      </c>
      <c r="F1332" t="str">
        <f t="array" ref="F1332">IFERROR(INDEX($A$2:$A$4115,SMALL(IF($A$2:$A$4115=$J$1,ROW($A$2:$A$4115)),ROW(1331:1331))-1,1),"")</f>
        <v>failed</v>
      </c>
      <c r="G1332">
        <f t="array" ref="G1332">IFERROR(INDEX($B$2:$B$4115,SMALL(IF($A$2:$A$4115=$J$1,ROW($A$2:$A$4115)),ROW(1331:1331))-1,1),"")</f>
        <v>27</v>
      </c>
    </row>
    <row r="1333" spans="1:7" x14ac:dyDescent="0.25">
      <c r="A1333" t="s">
        <v>8220</v>
      </c>
      <c r="B1333">
        <v>34</v>
      </c>
      <c r="D1333" t="str">
        <f t="array" ref="D1333">IFERROR(INDEX($A$2:$A$4115,SMALL(IF($A$2:$A$4115=$I$1,ROW($A$2:$A$4115)),ROW(1332:1332))-1,1),"")</f>
        <v>successful</v>
      </c>
      <c r="E1333">
        <f t="array" ref="E1333">IFERROR(INDEX($B$2:$B$4115,SMALL(IF($A$2:$A$4115=$I$1,ROW($A$2:$A$4115)),ROW(1332:1332))-1,1),"")</f>
        <v>72</v>
      </c>
      <c r="F1333" t="str">
        <f t="array" ref="F1333">IFERROR(INDEX($A$2:$A$4115,SMALL(IF($A$2:$A$4115=$J$1,ROW($A$2:$A$4115)),ROW(1332:1332))-1,1),"")</f>
        <v>failed</v>
      </c>
      <c r="G1333">
        <f t="array" ref="G1333">IFERROR(INDEX($B$2:$B$4115,SMALL(IF($A$2:$A$4115=$J$1,ROW($A$2:$A$4115)),ROW(1332:1332))-1,1),"")</f>
        <v>1</v>
      </c>
    </row>
    <row r="1334" spans="1:7" x14ac:dyDescent="0.25">
      <c r="A1334" t="s">
        <v>8220</v>
      </c>
      <c r="B1334">
        <v>0</v>
      </c>
      <c r="D1334" t="str">
        <f t="array" ref="D1334">IFERROR(INDEX($A$2:$A$4115,SMALL(IF($A$2:$A$4115=$I$1,ROW($A$2:$A$4115)),ROW(1333:1333))-1,1),"")</f>
        <v>successful</v>
      </c>
      <c r="E1334">
        <f t="array" ref="E1334">IFERROR(INDEX($B$2:$B$4115,SMALL(IF($A$2:$A$4115=$I$1,ROW($A$2:$A$4115)),ROW(1333:1333))-1,1),"")</f>
        <v>238</v>
      </c>
      <c r="F1334" t="str">
        <f t="array" ref="F1334">IFERROR(INDEX($A$2:$A$4115,SMALL(IF($A$2:$A$4115=$J$1,ROW($A$2:$A$4115)),ROW(1333:1333))-1,1),"")</f>
        <v>failed</v>
      </c>
      <c r="G1334">
        <f t="array" ref="G1334">IFERROR(INDEX($B$2:$B$4115,SMALL(IF($A$2:$A$4115=$J$1,ROW($A$2:$A$4115)),ROW(1333:1333))-1,1),"")</f>
        <v>0</v>
      </c>
    </row>
    <row r="1335" spans="1:7" x14ac:dyDescent="0.25">
      <c r="A1335" t="s">
        <v>8220</v>
      </c>
      <c r="B1335">
        <v>0</v>
      </c>
      <c r="D1335" t="str">
        <f t="array" ref="D1335">IFERROR(INDEX($A$2:$A$4115,SMALL(IF($A$2:$A$4115=$I$1,ROW($A$2:$A$4115)),ROW(1334:1334))-1,1),"")</f>
        <v>successful</v>
      </c>
      <c r="E1335">
        <f t="array" ref="E1335">IFERROR(INDEX($B$2:$B$4115,SMALL(IF($A$2:$A$4115=$I$1,ROW($A$2:$A$4115)),ROW(1334:1334))-1,1),"")</f>
        <v>159</v>
      </c>
      <c r="F1335" t="str">
        <f t="array" ref="F1335">IFERROR(INDEX($A$2:$A$4115,SMALL(IF($A$2:$A$4115=$J$1,ROW($A$2:$A$4115)),ROW(1334:1334))-1,1),"")</f>
        <v>failed</v>
      </c>
      <c r="G1335">
        <f t="array" ref="G1335">IFERROR(INDEX($B$2:$B$4115,SMALL(IF($A$2:$A$4115=$J$1,ROW($A$2:$A$4115)),ROW(1334:1334))-1,1),"")</f>
        <v>1</v>
      </c>
    </row>
    <row r="1336" spans="1:7" x14ac:dyDescent="0.25">
      <c r="A1336" t="s">
        <v>8220</v>
      </c>
      <c r="B1336">
        <v>276</v>
      </c>
      <c r="D1336" t="str">
        <f t="array" ref="D1336">IFERROR(INDEX($A$2:$A$4115,SMALL(IF($A$2:$A$4115=$I$1,ROW($A$2:$A$4115)),ROW(1335:1335))-1,1),"")</f>
        <v>successful</v>
      </c>
      <c r="E1336">
        <f t="array" ref="E1336">IFERROR(INDEX($B$2:$B$4115,SMALL(IF($A$2:$A$4115=$I$1,ROW($A$2:$A$4115)),ROW(1335:1335))-1,1),"")</f>
        <v>77</v>
      </c>
      <c r="F1336" t="str">
        <f t="array" ref="F1336">IFERROR(INDEX($A$2:$A$4115,SMALL(IF($A$2:$A$4115=$J$1,ROW($A$2:$A$4115)),ROW(1335:1335))-1,1),"")</f>
        <v>failed</v>
      </c>
      <c r="G1336">
        <f t="array" ref="G1336">IFERROR(INDEX($B$2:$B$4115,SMALL(IF($A$2:$A$4115=$J$1,ROW($A$2:$A$4115)),ROW(1335:1335))-1,1),"")</f>
        <v>3</v>
      </c>
    </row>
    <row r="1337" spans="1:7" x14ac:dyDescent="0.25">
      <c r="A1337" t="s">
        <v>8220</v>
      </c>
      <c r="B1337">
        <v>16</v>
      </c>
      <c r="D1337" t="str">
        <f t="array" ref="D1337">IFERROR(INDEX($A$2:$A$4115,SMALL(IF($A$2:$A$4115=$I$1,ROW($A$2:$A$4115)),ROW(1336:1336))-1,1),"")</f>
        <v>successful</v>
      </c>
      <c r="E1337">
        <f t="array" ref="E1337">IFERROR(INDEX($B$2:$B$4115,SMALL(IF($A$2:$A$4115=$I$1,ROW($A$2:$A$4115)),ROW(1336:1336))-1,1),"")</f>
        <v>53</v>
      </c>
      <c r="F1337" t="str">
        <f t="array" ref="F1337">IFERROR(INDEX($A$2:$A$4115,SMALL(IF($A$2:$A$4115=$J$1,ROW($A$2:$A$4115)),ROW(1336:1336))-1,1),"")</f>
        <v>failed</v>
      </c>
      <c r="G1337">
        <f t="array" ref="G1337">IFERROR(INDEX($B$2:$B$4115,SMALL(IF($A$2:$A$4115=$J$1,ROW($A$2:$A$4115)),ROW(1336:1336))-1,1),"")</f>
        <v>3</v>
      </c>
    </row>
    <row r="1338" spans="1:7" x14ac:dyDescent="0.25">
      <c r="A1338" t="s">
        <v>8220</v>
      </c>
      <c r="B1338">
        <v>224</v>
      </c>
      <c r="D1338" t="str">
        <f t="array" ref="D1338">IFERROR(INDEX($A$2:$A$4115,SMALL(IF($A$2:$A$4115=$I$1,ROW($A$2:$A$4115)),ROW(1337:1337))-1,1),"")</f>
        <v>successful</v>
      </c>
      <c r="E1338">
        <f t="array" ref="E1338">IFERROR(INDEX($B$2:$B$4115,SMALL(IF($A$2:$A$4115=$I$1,ROW($A$2:$A$4115)),ROW(1337:1337))-1,1),"")</f>
        <v>1251</v>
      </c>
      <c r="F1338" t="str">
        <f t="array" ref="F1338">IFERROR(INDEX($A$2:$A$4115,SMALL(IF($A$2:$A$4115=$J$1,ROW($A$2:$A$4115)),ROW(1337:1337))-1,1),"")</f>
        <v>failed</v>
      </c>
      <c r="G1338">
        <f t="array" ref="G1338">IFERROR(INDEX($B$2:$B$4115,SMALL(IF($A$2:$A$4115=$J$1,ROW($A$2:$A$4115)),ROW(1337:1337))-1,1),"")</f>
        <v>3</v>
      </c>
    </row>
    <row r="1339" spans="1:7" x14ac:dyDescent="0.25">
      <c r="A1339" t="s">
        <v>8220</v>
      </c>
      <c r="B1339">
        <v>140</v>
      </c>
      <c r="D1339" t="str">
        <f t="array" ref="D1339">IFERROR(INDEX($A$2:$A$4115,SMALL(IF($A$2:$A$4115=$I$1,ROW($A$2:$A$4115)),ROW(1338:1338))-1,1),"")</f>
        <v>successful</v>
      </c>
      <c r="E1339">
        <f t="array" ref="E1339">IFERROR(INDEX($B$2:$B$4115,SMALL(IF($A$2:$A$4115=$I$1,ROW($A$2:$A$4115)),ROW(1338:1338))-1,1),"")</f>
        <v>465</v>
      </c>
      <c r="F1339" t="str">
        <f t="array" ref="F1339">IFERROR(INDEX($A$2:$A$4115,SMALL(IF($A$2:$A$4115=$J$1,ROW($A$2:$A$4115)),ROW(1338:1338))-1,1),"")</f>
        <v>failed</v>
      </c>
      <c r="G1339">
        <f t="array" ref="G1339">IFERROR(INDEX($B$2:$B$4115,SMALL(IF($A$2:$A$4115=$J$1,ROW($A$2:$A$4115)),ROW(1338:1338))-1,1),"")</f>
        <v>0</v>
      </c>
    </row>
    <row r="1340" spans="1:7" x14ac:dyDescent="0.25">
      <c r="A1340" t="s">
        <v>8220</v>
      </c>
      <c r="B1340">
        <v>15</v>
      </c>
      <c r="D1340" t="str">
        <f t="array" ref="D1340">IFERROR(INDEX($A$2:$A$4115,SMALL(IF($A$2:$A$4115=$I$1,ROW($A$2:$A$4115)),ROW(1339:1339))-1,1),"")</f>
        <v>successful</v>
      </c>
      <c r="E1340">
        <f t="array" ref="E1340">IFERROR(INDEX($B$2:$B$4115,SMALL(IF($A$2:$A$4115=$I$1,ROW($A$2:$A$4115)),ROW(1339:1339))-1,1),"")</f>
        <v>74</v>
      </c>
      <c r="F1340" t="str">
        <f t="array" ref="F1340">IFERROR(INDEX($A$2:$A$4115,SMALL(IF($A$2:$A$4115=$J$1,ROW($A$2:$A$4115)),ROW(1339:1339))-1,1),"")</f>
        <v>failed</v>
      </c>
      <c r="G1340">
        <f t="array" ref="G1340">IFERROR(INDEX($B$2:$B$4115,SMALL(IF($A$2:$A$4115=$J$1,ROW($A$2:$A$4115)),ROW(1339:1339))-1,1),"")</f>
        <v>6</v>
      </c>
    </row>
    <row r="1341" spans="1:7" x14ac:dyDescent="0.25">
      <c r="A1341" t="s">
        <v>8220</v>
      </c>
      <c r="B1341">
        <v>37</v>
      </c>
      <c r="D1341" t="str">
        <f t="array" ref="D1341">IFERROR(INDEX($A$2:$A$4115,SMALL(IF($A$2:$A$4115=$I$1,ROW($A$2:$A$4115)),ROW(1340:1340))-1,1),"")</f>
        <v>successful</v>
      </c>
      <c r="E1341">
        <f t="array" ref="E1341">IFERROR(INDEX($B$2:$B$4115,SMALL(IF($A$2:$A$4115=$I$1,ROW($A$2:$A$4115)),ROW(1340:1340))-1,1),"")</f>
        <v>62</v>
      </c>
      <c r="F1341" t="str">
        <f t="array" ref="F1341">IFERROR(INDEX($A$2:$A$4115,SMALL(IF($A$2:$A$4115=$J$1,ROW($A$2:$A$4115)),ROW(1340:1340))-1,1),"")</f>
        <v>failed</v>
      </c>
      <c r="G1341">
        <f t="array" ref="G1341">IFERROR(INDEX($B$2:$B$4115,SMALL(IF($A$2:$A$4115=$J$1,ROW($A$2:$A$4115)),ROW(1340:1340))-1,1),"")</f>
        <v>17</v>
      </c>
    </row>
    <row r="1342" spans="1:7" x14ac:dyDescent="0.25">
      <c r="A1342" t="s">
        <v>8220</v>
      </c>
      <c r="B1342">
        <v>0</v>
      </c>
      <c r="D1342" t="str">
        <f t="array" ref="D1342">IFERROR(INDEX($A$2:$A$4115,SMALL(IF($A$2:$A$4115=$I$1,ROW($A$2:$A$4115)),ROW(1341:1341))-1,1),"")</f>
        <v>successful</v>
      </c>
      <c r="E1342">
        <f t="array" ref="E1342">IFERROR(INDEX($B$2:$B$4115,SMALL(IF($A$2:$A$4115=$I$1,ROW($A$2:$A$4115)),ROW(1341:1341))-1,1),"")</f>
        <v>3468</v>
      </c>
      <c r="F1342" t="str">
        <f t="array" ref="F1342">IFERROR(INDEX($A$2:$A$4115,SMALL(IF($A$2:$A$4115=$J$1,ROW($A$2:$A$4115)),ROW(1341:1341))-1,1),"")</f>
        <v>failed</v>
      </c>
      <c r="G1342">
        <f t="array" ref="G1342">IFERROR(INDEX($B$2:$B$4115,SMALL(IF($A$2:$A$4115=$J$1,ROW($A$2:$A$4115)),ROW(1341:1341))-1,1),"")</f>
        <v>40</v>
      </c>
    </row>
    <row r="1343" spans="1:7" x14ac:dyDescent="0.25">
      <c r="A1343" t="s">
        <v>8220</v>
      </c>
      <c r="B1343">
        <v>46</v>
      </c>
      <c r="D1343" t="str">
        <f t="array" ref="D1343">IFERROR(INDEX($A$2:$A$4115,SMALL(IF($A$2:$A$4115=$I$1,ROW($A$2:$A$4115)),ROW(1342:1342))-1,1),"")</f>
        <v>successful</v>
      </c>
      <c r="E1343">
        <f t="array" ref="E1343">IFERROR(INDEX($B$2:$B$4115,SMALL(IF($A$2:$A$4115=$I$1,ROW($A$2:$A$4115)),ROW(1342:1342))-1,1),"")</f>
        <v>52</v>
      </c>
      <c r="F1343" t="str">
        <f t="array" ref="F1343">IFERROR(INDEX($A$2:$A$4115,SMALL(IF($A$2:$A$4115=$J$1,ROW($A$2:$A$4115)),ROW(1342:1342))-1,1),"")</f>
        <v>failed</v>
      </c>
      <c r="G1343">
        <f t="array" ref="G1343">IFERROR(INDEX($B$2:$B$4115,SMALL(IF($A$2:$A$4115=$J$1,ROW($A$2:$A$4115)),ROW(1342:1342))-1,1),"")</f>
        <v>3</v>
      </c>
    </row>
    <row r="1344" spans="1:7" x14ac:dyDescent="0.25">
      <c r="A1344" t="s">
        <v>8220</v>
      </c>
      <c r="B1344">
        <v>1</v>
      </c>
      <c r="D1344" t="str">
        <f t="array" ref="D1344">IFERROR(INDEX($A$2:$A$4115,SMALL(IF($A$2:$A$4115=$I$1,ROW($A$2:$A$4115)),ROW(1343:1343))-1,1),"")</f>
        <v>successful</v>
      </c>
      <c r="E1344">
        <f t="array" ref="E1344">IFERROR(INDEX($B$2:$B$4115,SMALL(IF($A$2:$A$4115=$I$1,ROW($A$2:$A$4115)),ROW(1343:1343))-1,1),"")</f>
        <v>50</v>
      </c>
      <c r="F1344" t="str">
        <f t="array" ref="F1344">IFERROR(INDEX($A$2:$A$4115,SMALL(IF($A$2:$A$4115=$J$1,ROW($A$2:$A$4115)),ROW(1343:1343))-1,1),"")</f>
        <v>failed</v>
      </c>
      <c r="G1344">
        <f t="array" ref="G1344">IFERROR(INDEX($B$2:$B$4115,SMALL(IF($A$2:$A$4115=$J$1,ROW($A$2:$A$4115)),ROW(1343:1343))-1,1),"")</f>
        <v>1</v>
      </c>
    </row>
    <row r="1345" spans="1:7" x14ac:dyDescent="0.25">
      <c r="A1345" t="s">
        <v>8220</v>
      </c>
      <c r="B1345">
        <v>323</v>
      </c>
      <c r="D1345" t="str">
        <f t="array" ref="D1345">IFERROR(INDEX($A$2:$A$4115,SMALL(IF($A$2:$A$4115=$I$1,ROW($A$2:$A$4115)),ROW(1344:1344))-1,1),"")</f>
        <v>successful</v>
      </c>
      <c r="E1345">
        <f t="array" ref="E1345">IFERROR(INDEX($B$2:$B$4115,SMALL(IF($A$2:$A$4115=$I$1,ROW($A$2:$A$4115)),ROW(1344:1344))-1,1),"")</f>
        <v>45</v>
      </c>
      <c r="F1345" t="str">
        <f t="array" ref="F1345">IFERROR(INDEX($A$2:$A$4115,SMALL(IF($A$2:$A$4115=$J$1,ROW($A$2:$A$4115)),ROW(1344:1344))-1,1),"")</f>
        <v>failed</v>
      </c>
      <c r="G1345">
        <f t="array" ref="G1345">IFERROR(INDEX($B$2:$B$4115,SMALL(IF($A$2:$A$4115=$J$1,ROW($A$2:$A$4115)),ROW(1344:1344))-1,1),"")</f>
        <v>2</v>
      </c>
    </row>
    <row r="1346" spans="1:7" x14ac:dyDescent="0.25">
      <c r="A1346" t="s">
        <v>8219</v>
      </c>
      <c r="B1346">
        <v>139</v>
      </c>
      <c r="D1346" t="str">
        <f t="array" ref="D1346">IFERROR(INDEX($A$2:$A$4115,SMALL(IF($A$2:$A$4115=$I$1,ROW($A$2:$A$4115)),ROW(1345:1345))-1,1),"")</f>
        <v>successful</v>
      </c>
      <c r="E1346">
        <f t="array" ref="E1346">IFERROR(INDEX($B$2:$B$4115,SMALL(IF($A$2:$A$4115=$I$1,ROW($A$2:$A$4115)),ROW(1345:1345))-1,1),"")</f>
        <v>21</v>
      </c>
      <c r="F1346" t="str">
        <f t="array" ref="F1346">IFERROR(INDEX($A$2:$A$4115,SMALL(IF($A$2:$A$4115=$J$1,ROW($A$2:$A$4115)),ROW(1345:1345))-1,1),"")</f>
        <v>failed</v>
      </c>
      <c r="G1346">
        <f t="array" ref="G1346">IFERROR(INDEX($B$2:$B$4115,SMALL(IF($A$2:$A$4115=$J$1,ROW($A$2:$A$4115)),ROW(1345:1345))-1,1),"")</f>
        <v>7</v>
      </c>
    </row>
    <row r="1347" spans="1:7" x14ac:dyDescent="0.25">
      <c r="A1347" t="s">
        <v>8219</v>
      </c>
      <c r="B1347">
        <v>7</v>
      </c>
      <c r="D1347" t="str">
        <f t="array" ref="D1347">IFERROR(INDEX($A$2:$A$4115,SMALL(IF($A$2:$A$4115=$I$1,ROW($A$2:$A$4115)),ROW(1346:1346))-1,1),"")</f>
        <v>successful</v>
      </c>
      <c r="E1347">
        <f t="array" ref="E1347">IFERROR(INDEX($B$2:$B$4115,SMALL(IF($A$2:$A$4115=$I$1,ROW($A$2:$A$4115)),ROW(1346:1346))-1,1),"")</f>
        <v>100</v>
      </c>
      <c r="F1347" t="str">
        <f t="array" ref="F1347">IFERROR(INDEX($A$2:$A$4115,SMALL(IF($A$2:$A$4115=$J$1,ROW($A$2:$A$4115)),ROW(1346:1346))-1,1),"")</f>
        <v>failed</v>
      </c>
      <c r="G1347">
        <f t="array" ref="G1347">IFERROR(INDEX($B$2:$B$4115,SMALL(IF($A$2:$A$4115=$J$1,ROW($A$2:$A$4115)),ROW(1346:1346))-1,1),"")</f>
        <v>14</v>
      </c>
    </row>
    <row r="1348" spans="1:7" x14ac:dyDescent="0.25">
      <c r="A1348" t="s">
        <v>8219</v>
      </c>
      <c r="B1348">
        <v>149</v>
      </c>
      <c r="D1348" t="str">
        <f t="array" ref="D1348">IFERROR(INDEX($A$2:$A$4115,SMALL(IF($A$2:$A$4115=$I$1,ROW($A$2:$A$4115)),ROW(1347:1347))-1,1),"")</f>
        <v>successful</v>
      </c>
      <c r="E1348">
        <f t="array" ref="E1348">IFERROR(INDEX($B$2:$B$4115,SMALL(IF($A$2:$A$4115=$I$1,ROW($A$2:$A$4115)),ROW(1347:1347))-1,1),"")</f>
        <v>81</v>
      </c>
      <c r="F1348" t="str">
        <f t="array" ref="F1348">IFERROR(INDEX($A$2:$A$4115,SMALL(IF($A$2:$A$4115=$J$1,ROW($A$2:$A$4115)),ROW(1347:1347))-1,1),"")</f>
        <v>failed</v>
      </c>
      <c r="G1348">
        <f t="array" ref="G1348">IFERROR(INDEX($B$2:$B$4115,SMALL(IF($A$2:$A$4115=$J$1,ROW($A$2:$A$4115)),ROW(1347:1347))-1,1),"")</f>
        <v>0</v>
      </c>
    </row>
    <row r="1349" spans="1:7" x14ac:dyDescent="0.25">
      <c r="A1349" t="s">
        <v>8219</v>
      </c>
      <c r="B1349">
        <v>31</v>
      </c>
      <c r="D1349" t="str">
        <f t="array" ref="D1349">IFERROR(INDEX($A$2:$A$4115,SMALL(IF($A$2:$A$4115=$I$1,ROW($A$2:$A$4115)),ROW(1348:1348))-1,1),"")</f>
        <v>successful</v>
      </c>
      <c r="E1349">
        <f t="array" ref="E1349">IFERROR(INDEX($B$2:$B$4115,SMALL(IF($A$2:$A$4115=$I$1,ROW($A$2:$A$4115)),ROW(1348:1348))-1,1),"")</f>
        <v>286</v>
      </c>
      <c r="F1349" t="str">
        <f t="array" ref="F1349">IFERROR(INDEX($A$2:$A$4115,SMALL(IF($A$2:$A$4115=$J$1,ROW($A$2:$A$4115)),ROW(1348:1348))-1,1),"")</f>
        <v>failed</v>
      </c>
      <c r="G1349">
        <f t="array" ref="G1349">IFERROR(INDEX($B$2:$B$4115,SMALL(IF($A$2:$A$4115=$J$1,ROW($A$2:$A$4115)),ROW(1348:1348))-1,1),"")</f>
        <v>0</v>
      </c>
    </row>
    <row r="1350" spans="1:7" x14ac:dyDescent="0.25">
      <c r="A1350" t="s">
        <v>8219</v>
      </c>
      <c r="B1350">
        <v>26</v>
      </c>
      <c r="D1350" t="str">
        <f t="array" ref="D1350">IFERROR(INDEX($A$2:$A$4115,SMALL(IF($A$2:$A$4115=$I$1,ROW($A$2:$A$4115)),ROW(1349:1349))-1,1),"")</f>
        <v>successful</v>
      </c>
      <c r="E1350">
        <f t="array" ref="E1350">IFERROR(INDEX($B$2:$B$4115,SMALL(IF($A$2:$A$4115=$I$1,ROW($A$2:$A$4115)),ROW(1349:1349))-1,1),"")</f>
        <v>42</v>
      </c>
      <c r="F1350" t="str">
        <f t="array" ref="F1350">IFERROR(INDEX($A$2:$A$4115,SMALL(IF($A$2:$A$4115=$J$1,ROW($A$2:$A$4115)),ROW(1349:1349))-1,1),"")</f>
        <v>failed</v>
      </c>
      <c r="G1350">
        <f t="array" ref="G1350">IFERROR(INDEX($B$2:$B$4115,SMALL(IF($A$2:$A$4115=$J$1,ROW($A$2:$A$4115)),ROW(1349:1349))-1,1),"")</f>
        <v>1</v>
      </c>
    </row>
    <row r="1351" spans="1:7" x14ac:dyDescent="0.25">
      <c r="A1351" t="s">
        <v>8219</v>
      </c>
      <c r="B1351">
        <v>172</v>
      </c>
      <c r="D1351" t="str">
        <f t="array" ref="D1351">IFERROR(INDEX($A$2:$A$4115,SMALL(IF($A$2:$A$4115=$I$1,ROW($A$2:$A$4115)),ROW(1350:1350))-1,1),"")</f>
        <v>successful</v>
      </c>
      <c r="E1351">
        <f t="array" ref="E1351">IFERROR(INDEX($B$2:$B$4115,SMALL(IF($A$2:$A$4115=$I$1,ROW($A$2:$A$4115)),ROW(1350:1350))-1,1),"")</f>
        <v>199</v>
      </c>
      <c r="F1351" t="str">
        <f t="array" ref="F1351">IFERROR(INDEX($A$2:$A$4115,SMALL(IF($A$2:$A$4115=$J$1,ROW($A$2:$A$4115)),ROW(1350:1350))-1,1),"")</f>
        <v>failed</v>
      </c>
      <c r="G1351">
        <f t="array" ref="G1351">IFERROR(INDEX($B$2:$B$4115,SMALL(IF($A$2:$A$4115=$J$1,ROW($A$2:$A$4115)),ROW(1350:1350))-1,1),"")</f>
        <v>12</v>
      </c>
    </row>
    <row r="1352" spans="1:7" x14ac:dyDescent="0.25">
      <c r="A1352" t="s">
        <v>8219</v>
      </c>
      <c r="B1352">
        <v>78</v>
      </c>
      <c r="D1352" t="str">
        <f t="array" ref="D1352">IFERROR(INDEX($A$2:$A$4115,SMALL(IF($A$2:$A$4115=$I$1,ROW($A$2:$A$4115)),ROW(1351:1351))-1,1),"")</f>
        <v>successful</v>
      </c>
      <c r="E1352">
        <f t="array" ref="E1352">IFERROR(INDEX($B$2:$B$4115,SMALL(IF($A$2:$A$4115=$I$1,ROW($A$2:$A$4115)),ROW(1351:1351))-1,1),"")</f>
        <v>25</v>
      </c>
      <c r="F1352" t="str">
        <f t="array" ref="F1352">IFERROR(INDEX($A$2:$A$4115,SMALL(IF($A$2:$A$4115=$J$1,ROW($A$2:$A$4115)),ROW(1351:1351))-1,1),"")</f>
        <v>failed</v>
      </c>
      <c r="G1352">
        <f t="array" ref="G1352">IFERROR(INDEX($B$2:$B$4115,SMALL(IF($A$2:$A$4115=$J$1,ROW($A$2:$A$4115)),ROW(1351:1351))-1,1),"")</f>
        <v>12</v>
      </c>
    </row>
    <row r="1353" spans="1:7" x14ac:dyDescent="0.25">
      <c r="A1353" t="s">
        <v>8219</v>
      </c>
      <c r="B1353">
        <v>120</v>
      </c>
      <c r="D1353" t="str">
        <f t="array" ref="D1353">IFERROR(INDEX($A$2:$A$4115,SMALL(IF($A$2:$A$4115=$I$1,ROW($A$2:$A$4115)),ROW(1352:1352))-1,1),"")</f>
        <v>successful</v>
      </c>
      <c r="E1353">
        <f t="array" ref="E1353">IFERROR(INDEX($B$2:$B$4115,SMALL(IF($A$2:$A$4115=$I$1,ROW($A$2:$A$4115)),ROW(1352:1352))-1,1),"")</f>
        <v>84</v>
      </c>
      <c r="F1353" t="str">
        <f t="array" ref="F1353">IFERROR(INDEX($A$2:$A$4115,SMALL(IF($A$2:$A$4115=$J$1,ROW($A$2:$A$4115)),ROW(1352:1352))-1,1),"")</f>
        <v>failed</v>
      </c>
      <c r="G1353">
        <f t="array" ref="G1353">IFERROR(INDEX($B$2:$B$4115,SMALL(IF($A$2:$A$4115=$J$1,ROW($A$2:$A$4115)),ROW(1352:1352))-1,1),"")</f>
        <v>23</v>
      </c>
    </row>
    <row r="1354" spans="1:7" x14ac:dyDescent="0.25">
      <c r="A1354" t="s">
        <v>8219</v>
      </c>
      <c r="B1354">
        <v>227</v>
      </c>
      <c r="D1354" t="str">
        <f t="array" ref="D1354">IFERROR(INDEX($A$2:$A$4115,SMALL(IF($A$2:$A$4115=$I$1,ROW($A$2:$A$4115)),ROW(1353:1353))-1,1),"")</f>
        <v>successful</v>
      </c>
      <c r="E1354">
        <f t="array" ref="E1354">IFERROR(INDEX($B$2:$B$4115,SMALL(IF($A$2:$A$4115=$I$1,ROW($A$2:$A$4115)),ROW(1353:1353))-1,1),"")</f>
        <v>50</v>
      </c>
      <c r="F1354" t="str">
        <f t="array" ref="F1354">IFERROR(INDEX($A$2:$A$4115,SMALL(IF($A$2:$A$4115=$J$1,ROW($A$2:$A$4115)),ROW(1353:1353))-1,1),"")</f>
        <v>failed</v>
      </c>
      <c r="G1354">
        <f t="array" ref="G1354">IFERROR(INDEX($B$2:$B$4115,SMALL(IF($A$2:$A$4115=$J$1,ROW($A$2:$A$4115)),ROW(1353:1353))-1,1),"")</f>
        <v>0</v>
      </c>
    </row>
    <row r="1355" spans="1:7" x14ac:dyDescent="0.25">
      <c r="A1355" t="s">
        <v>8219</v>
      </c>
      <c r="B1355">
        <v>42</v>
      </c>
      <c r="D1355" t="str">
        <f t="array" ref="D1355">IFERROR(INDEX($A$2:$A$4115,SMALL(IF($A$2:$A$4115=$I$1,ROW($A$2:$A$4115)),ROW(1354:1354))-1,1),"")</f>
        <v>successful</v>
      </c>
      <c r="E1355">
        <f t="array" ref="E1355">IFERROR(INDEX($B$2:$B$4115,SMALL(IF($A$2:$A$4115=$I$1,ROW($A$2:$A$4115)),ROW(1354:1354))-1,1),"")</f>
        <v>26</v>
      </c>
      <c r="F1355" t="str">
        <f t="array" ref="F1355">IFERROR(INDEX($A$2:$A$4115,SMALL(IF($A$2:$A$4115=$J$1,ROW($A$2:$A$4115)),ROW(1354:1354))-1,1),"")</f>
        <v>failed</v>
      </c>
      <c r="G1355">
        <f t="array" ref="G1355">IFERROR(INDEX($B$2:$B$4115,SMALL(IF($A$2:$A$4115=$J$1,ROW($A$2:$A$4115)),ROW(1354:1354))-1,1),"")</f>
        <v>10</v>
      </c>
    </row>
    <row r="1356" spans="1:7" x14ac:dyDescent="0.25">
      <c r="A1356" t="s">
        <v>8219</v>
      </c>
      <c r="B1356">
        <v>64</v>
      </c>
      <c r="D1356" t="str">
        <f t="array" ref="D1356">IFERROR(INDEX($A$2:$A$4115,SMALL(IF($A$2:$A$4115=$I$1,ROW($A$2:$A$4115)),ROW(1355:1355))-1,1),"")</f>
        <v>successful</v>
      </c>
      <c r="E1356">
        <f t="array" ref="E1356">IFERROR(INDEX($B$2:$B$4115,SMALL(IF($A$2:$A$4115=$I$1,ROW($A$2:$A$4115)),ROW(1355:1355))-1,1),"")</f>
        <v>14</v>
      </c>
      <c r="F1356" t="str">
        <f t="array" ref="F1356">IFERROR(INDEX($A$2:$A$4115,SMALL(IF($A$2:$A$4115=$J$1,ROW($A$2:$A$4115)),ROW(1355:1355))-1,1),"")</f>
        <v>failed</v>
      </c>
      <c r="G1356">
        <f t="array" ref="G1356">IFERROR(INDEX($B$2:$B$4115,SMALL(IF($A$2:$A$4115=$J$1,ROW($A$2:$A$4115)),ROW(1355:1355))-1,1),"")</f>
        <v>5</v>
      </c>
    </row>
    <row r="1357" spans="1:7" x14ac:dyDescent="0.25">
      <c r="A1357" t="s">
        <v>8219</v>
      </c>
      <c r="B1357">
        <v>121</v>
      </c>
      <c r="D1357" t="str">
        <f t="array" ref="D1357">IFERROR(INDEX($A$2:$A$4115,SMALL(IF($A$2:$A$4115=$I$1,ROW($A$2:$A$4115)),ROW(1356:1356))-1,1),"")</f>
        <v>successful</v>
      </c>
      <c r="E1357">
        <f t="array" ref="E1357">IFERROR(INDEX($B$2:$B$4115,SMALL(IF($A$2:$A$4115=$I$1,ROW($A$2:$A$4115)),ROW(1356:1356))-1,1),"")</f>
        <v>49</v>
      </c>
      <c r="F1357" t="str">
        <f t="array" ref="F1357">IFERROR(INDEX($A$2:$A$4115,SMALL(IF($A$2:$A$4115=$J$1,ROW($A$2:$A$4115)),ROW(1356:1356))-1,1),"")</f>
        <v>failed</v>
      </c>
      <c r="G1357">
        <f t="array" ref="G1357">IFERROR(INDEX($B$2:$B$4115,SMALL(IF($A$2:$A$4115=$J$1,ROW($A$2:$A$4115)),ROW(1356:1356))-1,1),"")</f>
        <v>1</v>
      </c>
    </row>
    <row r="1358" spans="1:7" x14ac:dyDescent="0.25">
      <c r="A1358" t="s">
        <v>8219</v>
      </c>
      <c r="B1358">
        <v>87</v>
      </c>
      <c r="D1358" t="str">
        <f t="array" ref="D1358">IFERROR(INDEX($A$2:$A$4115,SMALL(IF($A$2:$A$4115=$I$1,ROW($A$2:$A$4115)),ROW(1357:1357))-1,1),"")</f>
        <v>successful</v>
      </c>
      <c r="E1358">
        <f t="array" ref="E1358">IFERROR(INDEX($B$2:$B$4115,SMALL(IF($A$2:$A$4115=$I$1,ROW($A$2:$A$4115)),ROW(1357:1357))-1,1),"")</f>
        <v>69</v>
      </c>
      <c r="F1358" t="str">
        <f t="array" ref="F1358">IFERROR(INDEX($A$2:$A$4115,SMALL(IF($A$2:$A$4115=$J$1,ROW($A$2:$A$4115)),ROW(1357:1357))-1,1),"")</f>
        <v>failed</v>
      </c>
      <c r="G1358">
        <f t="array" ref="G1358">IFERROR(INDEX($B$2:$B$4115,SMALL(IF($A$2:$A$4115=$J$1,ROW($A$2:$A$4115)),ROW(1357:1357))-1,1),"")</f>
        <v>2</v>
      </c>
    </row>
    <row r="1359" spans="1:7" x14ac:dyDescent="0.25">
      <c r="A1359" t="s">
        <v>8219</v>
      </c>
      <c r="B1359">
        <v>65</v>
      </c>
      <c r="D1359" t="str">
        <f t="array" ref="D1359">IFERROR(INDEX($A$2:$A$4115,SMALL(IF($A$2:$A$4115=$I$1,ROW($A$2:$A$4115)),ROW(1358:1358))-1,1),"")</f>
        <v>successful</v>
      </c>
      <c r="E1359">
        <f t="array" ref="E1359">IFERROR(INDEX($B$2:$B$4115,SMALL(IF($A$2:$A$4115=$I$1,ROW($A$2:$A$4115)),ROW(1358:1358))-1,1),"")</f>
        <v>60</v>
      </c>
      <c r="F1359" t="str">
        <f t="array" ref="F1359">IFERROR(INDEX($A$2:$A$4115,SMALL(IF($A$2:$A$4115=$J$1,ROW($A$2:$A$4115)),ROW(1358:1358))-1,1),"")</f>
        <v>failed</v>
      </c>
      <c r="G1359">
        <f t="array" ref="G1359">IFERROR(INDEX($B$2:$B$4115,SMALL(IF($A$2:$A$4115=$J$1,ROW($A$2:$A$4115)),ROW(1358:1358))-1,1),"")</f>
        <v>2</v>
      </c>
    </row>
    <row r="1360" spans="1:7" x14ac:dyDescent="0.25">
      <c r="A1360" t="s">
        <v>8219</v>
      </c>
      <c r="B1360">
        <v>49</v>
      </c>
      <c r="D1360" t="str">
        <f t="array" ref="D1360">IFERROR(INDEX($A$2:$A$4115,SMALL(IF($A$2:$A$4115=$I$1,ROW($A$2:$A$4115)),ROW(1359:1359))-1,1),"")</f>
        <v>successful</v>
      </c>
      <c r="E1360">
        <f t="array" ref="E1360">IFERROR(INDEX($B$2:$B$4115,SMALL(IF($A$2:$A$4115=$I$1,ROW($A$2:$A$4115)),ROW(1359:1359))-1,1),"")</f>
        <v>80</v>
      </c>
      <c r="F1360" t="str">
        <f t="array" ref="F1360">IFERROR(INDEX($A$2:$A$4115,SMALL(IF($A$2:$A$4115=$J$1,ROW($A$2:$A$4115)),ROW(1359:1359))-1,1),"")</f>
        <v>failed</v>
      </c>
      <c r="G1360">
        <f t="array" ref="G1360">IFERROR(INDEX($B$2:$B$4115,SMALL(IF($A$2:$A$4115=$J$1,ROW($A$2:$A$4115)),ROW(1359:1359))-1,1),"")</f>
        <v>0</v>
      </c>
    </row>
    <row r="1361" spans="1:7" x14ac:dyDescent="0.25">
      <c r="A1361" t="s">
        <v>8219</v>
      </c>
      <c r="B1361">
        <v>19</v>
      </c>
      <c r="D1361" t="str">
        <f t="array" ref="D1361">IFERROR(INDEX($A$2:$A$4115,SMALL(IF($A$2:$A$4115=$I$1,ROW($A$2:$A$4115)),ROW(1360:1360))-1,1),"")</f>
        <v>successful</v>
      </c>
      <c r="E1361">
        <f t="array" ref="E1361">IFERROR(INDEX($B$2:$B$4115,SMALL(IF($A$2:$A$4115=$I$1,ROW($A$2:$A$4115)),ROW(1360:1360))-1,1),"")</f>
        <v>56</v>
      </c>
      <c r="F1361" t="str">
        <f t="array" ref="F1361">IFERROR(INDEX($A$2:$A$4115,SMALL(IF($A$2:$A$4115=$J$1,ROW($A$2:$A$4115)),ROW(1360:1360))-1,1),"")</f>
        <v>failed</v>
      </c>
      <c r="G1361">
        <f t="array" ref="G1361">IFERROR(INDEX($B$2:$B$4115,SMALL(IF($A$2:$A$4115=$J$1,ROW($A$2:$A$4115)),ROW(1360:1360))-1,1),"")</f>
        <v>13</v>
      </c>
    </row>
    <row r="1362" spans="1:7" x14ac:dyDescent="0.25">
      <c r="A1362" t="s">
        <v>8219</v>
      </c>
      <c r="B1362">
        <v>81</v>
      </c>
      <c r="D1362" t="str">
        <f t="array" ref="D1362">IFERROR(INDEX($A$2:$A$4115,SMALL(IF($A$2:$A$4115=$I$1,ROW($A$2:$A$4115)),ROW(1361:1361))-1,1),"")</f>
        <v>successful</v>
      </c>
      <c r="E1362">
        <f t="array" ref="E1362">IFERROR(INDEX($B$2:$B$4115,SMALL(IF($A$2:$A$4115=$I$1,ROW($A$2:$A$4115)),ROW(1361:1361))-1,1),"")</f>
        <v>104</v>
      </c>
      <c r="F1362" t="str">
        <f t="array" ref="F1362">IFERROR(INDEX($A$2:$A$4115,SMALL(IF($A$2:$A$4115=$J$1,ROW($A$2:$A$4115)),ROW(1361:1361))-1,1),"")</f>
        <v>failed</v>
      </c>
      <c r="G1362">
        <f t="array" ref="G1362">IFERROR(INDEX($B$2:$B$4115,SMALL(IF($A$2:$A$4115=$J$1,ROW($A$2:$A$4115)),ROW(1361:1361))-1,1),"")</f>
        <v>0</v>
      </c>
    </row>
    <row r="1363" spans="1:7" x14ac:dyDescent="0.25">
      <c r="A1363" t="s">
        <v>8219</v>
      </c>
      <c r="B1363">
        <v>264</v>
      </c>
      <c r="D1363" t="str">
        <f t="array" ref="D1363">IFERROR(INDEX($A$2:$A$4115,SMALL(IF($A$2:$A$4115=$I$1,ROW($A$2:$A$4115)),ROW(1362:1362))-1,1),"")</f>
        <v>successful</v>
      </c>
      <c r="E1363">
        <f t="array" ref="E1363">IFERROR(INDEX($B$2:$B$4115,SMALL(IF($A$2:$A$4115=$I$1,ROW($A$2:$A$4115)),ROW(1362:1362))-1,1),"")</f>
        <v>46</v>
      </c>
      <c r="F1363" t="str">
        <f t="array" ref="F1363">IFERROR(INDEX($A$2:$A$4115,SMALL(IF($A$2:$A$4115=$J$1,ROW($A$2:$A$4115)),ROW(1362:1362))-1,1),"")</f>
        <v>failed</v>
      </c>
      <c r="G1363">
        <f t="array" ref="G1363">IFERROR(INDEX($B$2:$B$4115,SMALL(IF($A$2:$A$4115=$J$1,ROW($A$2:$A$4115)),ROW(1362:1362))-1,1),"")</f>
        <v>1</v>
      </c>
    </row>
    <row r="1364" spans="1:7" x14ac:dyDescent="0.25">
      <c r="A1364" t="s">
        <v>8219</v>
      </c>
      <c r="B1364">
        <v>25</v>
      </c>
      <c r="D1364" t="str">
        <f t="array" ref="D1364">IFERROR(INDEX($A$2:$A$4115,SMALL(IF($A$2:$A$4115=$I$1,ROW($A$2:$A$4115)),ROW(1363:1363))-1,1),"")</f>
        <v>successful</v>
      </c>
      <c r="E1364">
        <f t="array" ref="E1364">IFERROR(INDEX($B$2:$B$4115,SMALL(IF($A$2:$A$4115=$I$1,ROW($A$2:$A$4115)),ROW(1363:1363))-1,1),"")</f>
        <v>206</v>
      </c>
      <c r="F1364" t="str">
        <f t="array" ref="F1364">IFERROR(INDEX($A$2:$A$4115,SMALL(IF($A$2:$A$4115=$J$1,ROW($A$2:$A$4115)),ROW(1363:1363))-1,1),"")</f>
        <v>failed</v>
      </c>
      <c r="G1364">
        <f t="array" ref="G1364">IFERROR(INDEX($B$2:$B$4115,SMALL(IF($A$2:$A$4115=$J$1,ROW($A$2:$A$4115)),ROW(1363:1363))-1,1),"")</f>
        <v>5</v>
      </c>
    </row>
    <row r="1365" spans="1:7" x14ac:dyDescent="0.25">
      <c r="A1365" t="s">
        <v>8219</v>
      </c>
      <c r="B1365">
        <v>5</v>
      </c>
      <c r="D1365" t="str">
        <f t="array" ref="D1365">IFERROR(INDEX($A$2:$A$4115,SMALL(IF($A$2:$A$4115=$I$1,ROW($A$2:$A$4115)),ROW(1364:1364))-1,1),"")</f>
        <v>successful</v>
      </c>
      <c r="E1365">
        <f t="array" ref="E1365">IFERROR(INDEX($B$2:$B$4115,SMALL(IF($A$2:$A$4115=$I$1,ROW($A$2:$A$4115)),ROW(1364:1364))-1,1),"")</f>
        <v>18</v>
      </c>
      <c r="F1365" t="str">
        <f t="array" ref="F1365">IFERROR(INDEX($A$2:$A$4115,SMALL(IF($A$2:$A$4115=$J$1,ROW($A$2:$A$4115)),ROW(1364:1364))-1,1),"")</f>
        <v>failed</v>
      </c>
      <c r="G1365">
        <f t="array" ref="G1365">IFERROR(INDEX($B$2:$B$4115,SMALL(IF($A$2:$A$4115=$J$1,ROW($A$2:$A$4115)),ROW(1364:1364))-1,1),"")</f>
        <v>2</v>
      </c>
    </row>
    <row r="1366" spans="1:7" x14ac:dyDescent="0.25">
      <c r="A1366" t="s">
        <v>8219</v>
      </c>
      <c r="B1366">
        <v>144</v>
      </c>
      <c r="D1366" t="str">
        <f t="array" ref="D1366">IFERROR(INDEX($A$2:$A$4115,SMALL(IF($A$2:$A$4115=$I$1,ROW($A$2:$A$4115)),ROW(1365:1365))-1,1),"")</f>
        <v>successful</v>
      </c>
      <c r="E1366">
        <f t="array" ref="E1366">IFERROR(INDEX($B$2:$B$4115,SMALL(IF($A$2:$A$4115=$I$1,ROW($A$2:$A$4115)),ROW(1365:1365))-1,1),"")</f>
        <v>28</v>
      </c>
      <c r="F1366" t="str">
        <f t="array" ref="F1366">IFERROR(INDEX($A$2:$A$4115,SMALL(IF($A$2:$A$4115=$J$1,ROW($A$2:$A$4115)),ROW(1365:1365))-1,1),"")</f>
        <v>failed</v>
      </c>
      <c r="G1366">
        <f t="array" ref="G1366">IFERROR(INDEX($B$2:$B$4115,SMALL(IF($A$2:$A$4115=$J$1,ROW($A$2:$A$4115)),ROW(1365:1365))-1,1),"")</f>
        <v>0</v>
      </c>
    </row>
    <row r="1367" spans="1:7" x14ac:dyDescent="0.25">
      <c r="A1367" t="s">
        <v>8219</v>
      </c>
      <c r="B1367">
        <v>92</v>
      </c>
      <c r="D1367" t="str">
        <f t="array" ref="D1367">IFERROR(INDEX($A$2:$A$4115,SMALL(IF($A$2:$A$4115=$I$1,ROW($A$2:$A$4115)),ROW(1366:1366))-1,1),"")</f>
        <v>successful</v>
      </c>
      <c r="E1367">
        <f t="array" ref="E1367">IFERROR(INDEX($B$2:$B$4115,SMALL(IF($A$2:$A$4115=$I$1,ROW($A$2:$A$4115)),ROW(1366:1366))-1,1),"")</f>
        <v>11</v>
      </c>
      <c r="F1367" t="str">
        <f t="array" ref="F1367">IFERROR(INDEX($A$2:$A$4115,SMALL(IF($A$2:$A$4115=$J$1,ROW($A$2:$A$4115)),ROW(1366:1366))-1,1),"")</f>
        <v>failed</v>
      </c>
      <c r="G1367">
        <f t="array" ref="G1367">IFERROR(INDEX($B$2:$B$4115,SMALL(IF($A$2:$A$4115=$J$1,ROW($A$2:$A$4115)),ROW(1366:1366))-1,1),"")</f>
        <v>32</v>
      </c>
    </row>
    <row r="1368" spans="1:7" x14ac:dyDescent="0.25">
      <c r="A1368" t="s">
        <v>8219</v>
      </c>
      <c r="B1368">
        <v>147</v>
      </c>
      <c r="D1368" t="str">
        <f t="array" ref="D1368">IFERROR(INDEX($A$2:$A$4115,SMALL(IF($A$2:$A$4115=$I$1,ROW($A$2:$A$4115)),ROW(1367:1367))-1,1),"")</f>
        <v>successful</v>
      </c>
      <c r="E1368">
        <f t="array" ref="E1368">IFERROR(INDEX($B$2:$B$4115,SMALL(IF($A$2:$A$4115=$I$1,ROW($A$2:$A$4115)),ROW(1367:1367))-1,1),"")</f>
        <v>263</v>
      </c>
      <c r="F1368" t="str">
        <f t="array" ref="F1368">IFERROR(INDEX($A$2:$A$4115,SMALL(IF($A$2:$A$4115=$J$1,ROW($A$2:$A$4115)),ROW(1367:1367))-1,1),"")</f>
        <v>failed</v>
      </c>
      <c r="G1368">
        <f t="array" ref="G1368">IFERROR(INDEX($B$2:$B$4115,SMALL(IF($A$2:$A$4115=$J$1,ROW($A$2:$A$4115)),ROW(1367:1367))-1,1),"")</f>
        <v>1</v>
      </c>
    </row>
    <row r="1369" spans="1:7" x14ac:dyDescent="0.25">
      <c r="A1369" t="s">
        <v>8219</v>
      </c>
      <c r="B1369">
        <v>90</v>
      </c>
      <c r="D1369" t="str">
        <f t="array" ref="D1369">IFERROR(INDEX($A$2:$A$4115,SMALL(IF($A$2:$A$4115=$I$1,ROW($A$2:$A$4115)),ROW(1368:1368))-1,1),"")</f>
        <v>successful</v>
      </c>
      <c r="E1369">
        <f t="array" ref="E1369">IFERROR(INDEX($B$2:$B$4115,SMALL(IF($A$2:$A$4115=$I$1,ROW($A$2:$A$4115)),ROW(1368:1368))-1,1),"")</f>
        <v>394</v>
      </c>
      <c r="F1369" t="str">
        <f t="array" ref="F1369">IFERROR(INDEX($A$2:$A$4115,SMALL(IF($A$2:$A$4115=$J$1,ROW($A$2:$A$4115)),ROW(1368:1368))-1,1),"")</f>
        <v>failed</v>
      </c>
      <c r="G1369">
        <f t="array" ref="G1369">IFERROR(INDEX($B$2:$B$4115,SMALL(IF($A$2:$A$4115=$J$1,ROW($A$2:$A$4115)),ROW(1368:1368))-1,1),"")</f>
        <v>1</v>
      </c>
    </row>
    <row r="1370" spans="1:7" x14ac:dyDescent="0.25">
      <c r="A1370" t="s">
        <v>8219</v>
      </c>
      <c r="B1370">
        <v>87</v>
      </c>
      <c r="D1370" t="str">
        <f t="array" ref="D1370">IFERROR(INDEX($A$2:$A$4115,SMALL(IF($A$2:$A$4115=$I$1,ROW($A$2:$A$4115)),ROW(1369:1369))-1,1),"")</f>
        <v>successful</v>
      </c>
      <c r="E1370">
        <f t="array" ref="E1370">IFERROR(INDEX($B$2:$B$4115,SMALL(IF($A$2:$A$4115=$I$1,ROW($A$2:$A$4115)),ROW(1369:1369))-1,1),"")</f>
        <v>1049</v>
      </c>
      <c r="F1370" t="str">
        <f t="array" ref="F1370">IFERROR(INDEX($A$2:$A$4115,SMALL(IF($A$2:$A$4115=$J$1,ROW($A$2:$A$4115)),ROW(1369:1369))-1,1),"")</f>
        <v>failed</v>
      </c>
      <c r="G1370">
        <f t="array" ref="G1370">IFERROR(INDEX($B$2:$B$4115,SMALL(IF($A$2:$A$4115=$J$1,ROW($A$2:$A$4115)),ROW(1369:1369))-1,1),"")</f>
        <v>1</v>
      </c>
    </row>
    <row r="1371" spans="1:7" x14ac:dyDescent="0.25">
      <c r="A1371" t="s">
        <v>8219</v>
      </c>
      <c r="B1371">
        <v>406</v>
      </c>
      <c r="D1371" t="str">
        <f t="array" ref="D1371">IFERROR(INDEX($A$2:$A$4115,SMALL(IF($A$2:$A$4115=$I$1,ROW($A$2:$A$4115)),ROW(1370:1370))-1,1),"")</f>
        <v>successful</v>
      </c>
      <c r="E1371">
        <f t="array" ref="E1371">IFERROR(INDEX($B$2:$B$4115,SMALL(IF($A$2:$A$4115=$I$1,ROW($A$2:$A$4115)),ROW(1370:1370))-1,1),"")</f>
        <v>308</v>
      </c>
      <c r="F1371" t="str">
        <f t="array" ref="F1371">IFERROR(INDEX($A$2:$A$4115,SMALL(IF($A$2:$A$4115=$J$1,ROW($A$2:$A$4115)),ROW(1370:1370))-1,1),"")</f>
        <v>failed</v>
      </c>
      <c r="G1371">
        <f t="array" ref="G1371">IFERROR(INDEX($B$2:$B$4115,SMALL(IF($A$2:$A$4115=$J$1,ROW($A$2:$A$4115)),ROW(1370:1370))-1,1),"")</f>
        <v>0</v>
      </c>
    </row>
    <row r="1372" spans="1:7" x14ac:dyDescent="0.25">
      <c r="A1372" t="s">
        <v>8219</v>
      </c>
      <c r="B1372">
        <v>20</v>
      </c>
      <c r="D1372" t="str">
        <f t="array" ref="D1372">IFERROR(INDEX($A$2:$A$4115,SMALL(IF($A$2:$A$4115=$I$1,ROW($A$2:$A$4115)),ROW(1371:1371))-1,1),"")</f>
        <v>successful</v>
      </c>
      <c r="E1372">
        <f t="array" ref="E1372">IFERROR(INDEX($B$2:$B$4115,SMALL(IF($A$2:$A$4115=$I$1,ROW($A$2:$A$4115)),ROW(1371:1371))-1,1),"")</f>
        <v>1088</v>
      </c>
      <c r="F1372" t="str">
        <f t="array" ref="F1372">IFERROR(INDEX($A$2:$A$4115,SMALL(IF($A$2:$A$4115=$J$1,ROW($A$2:$A$4115)),ROW(1371:1371))-1,1),"")</f>
        <v>failed</v>
      </c>
      <c r="G1372">
        <f t="array" ref="G1372">IFERROR(INDEX($B$2:$B$4115,SMALL(IF($A$2:$A$4115=$J$1,ROW($A$2:$A$4115)),ROW(1371:1371))-1,1),"")</f>
        <v>0</v>
      </c>
    </row>
    <row r="1373" spans="1:7" x14ac:dyDescent="0.25">
      <c r="A1373" t="s">
        <v>8219</v>
      </c>
      <c r="B1373">
        <v>70</v>
      </c>
      <c r="D1373" t="str">
        <f t="array" ref="D1373">IFERROR(INDEX($A$2:$A$4115,SMALL(IF($A$2:$A$4115=$I$1,ROW($A$2:$A$4115)),ROW(1372:1372))-1,1),"")</f>
        <v>successful</v>
      </c>
      <c r="E1373">
        <f t="array" ref="E1373">IFERROR(INDEX($B$2:$B$4115,SMALL(IF($A$2:$A$4115=$I$1,ROW($A$2:$A$4115)),ROW(1372:1372))-1,1),"")</f>
        <v>73</v>
      </c>
      <c r="F1373" t="str">
        <f t="array" ref="F1373">IFERROR(INDEX($A$2:$A$4115,SMALL(IF($A$2:$A$4115=$J$1,ROW($A$2:$A$4115)),ROW(1372:1372))-1,1),"")</f>
        <v>failed</v>
      </c>
      <c r="G1373">
        <f t="array" ref="G1373">IFERROR(INDEX($B$2:$B$4115,SMALL(IF($A$2:$A$4115=$J$1,ROW($A$2:$A$4115)),ROW(1372:1372))-1,1),"")</f>
        <v>8</v>
      </c>
    </row>
    <row r="1374" spans="1:7" x14ac:dyDescent="0.25">
      <c r="A1374" t="s">
        <v>8219</v>
      </c>
      <c r="B1374">
        <v>16</v>
      </c>
      <c r="D1374" t="str">
        <f t="array" ref="D1374">IFERROR(INDEX($A$2:$A$4115,SMALL(IF($A$2:$A$4115=$I$1,ROW($A$2:$A$4115)),ROW(1373:1373))-1,1),"")</f>
        <v>successful</v>
      </c>
      <c r="E1374">
        <f t="array" ref="E1374">IFERROR(INDEX($B$2:$B$4115,SMALL(IF($A$2:$A$4115=$I$1,ROW($A$2:$A$4115)),ROW(1373:1373))-1,1),"")</f>
        <v>143</v>
      </c>
      <c r="F1374" t="str">
        <f t="array" ref="F1374">IFERROR(INDEX($A$2:$A$4115,SMALL(IF($A$2:$A$4115=$J$1,ROW($A$2:$A$4115)),ROW(1373:1373))-1,1),"")</f>
        <v>failed</v>
      </c>
      <c r="G1374">
        <f t="array" ref="G1374">IFERROR(INDEX($B$2:$B$4115,SMALL(IF($A$2:$A$4115=$J$1,ROW($A$2:$A$4115)),ROW(1373:1373))-1,1),"")</f>
        <v>0</v>
      </c>
    </row>
    <row r="1375" spans="1:7" x14ac:dyDescent="0.25">
      <c r="A1375" t="s">
        <v>8219</v>
      </c>
      <c r="B1375">
        <v>52</v>
      </c>
      <c r="D1375" t="str">
        <f t="array" ref="D1375">IFERROR(INDEX($A$2:$A$4115,SMALL(IF($A$2:$A$4115=$I$1,ROW($A$2:$A$4115)),ROW(1374:1374))-1,1),"")</f>
        <v>successful</v>
      </c>
      <c r="E1375">
        <f t="array" ref="E1375">IFERROR(INDEX($B$2:$B$4115,SMALL(IF($A$2:$A$4115=$I$1,ROW($A$2:$A$4115)),ROW(1374:1374))-1,1),"")</f>
        <v>1420</v>
      </c>
      <c r="F1375" t="str">
        <f t="array" ref="F1375">IFERROR(INDEX($A$2:$A$4115,SMALL(IF($A$2:$A$4115=$J$1,ROW($A$2:$A$4115)),ROW(1374:1374))-1,1),"")</f>
        <v>failed</v>
      </c>
      <c r="G1375">
        <f t="array" ref="G1375">IFERROR(INDEX($B$2:$B$4115,SMALL(IF($A$2:$A$4115=$J$1,ROW($A$2:$A$4115)),ROW(1374:1374))-1,1),"")</f>
        <v>1</v>
      </c>
    </row>
    <row r="1376" spans="1:7" x14ac:dyDescent="0.25">
      <c r="A1376" t="s">
        <v>8219</v>
      </c>
      <c r="B1376">
        <v>66</v>
      </c>
      <c r="D1376" t="str">
        <f t="array" ref="D1376">IFERROR(INDEX($A$2:$A$4115,SMALL(IF($A$2:$A$4115=$I$1,ROW($A$2:$A$4115)),ROW(1375:1375))-1,1),"")</f>
        <v>successful</v>
      </c>
      <c r="E1376">
        <f t="array" ref="E1376">IFERROR(INDEX($B$2:$B$4115,SMALL(IF($A$2:$A$4115=$I$1,ROW($A$2:$A$4115)),ROW(1375:1375))-1,1),"")</f>
        <v>305</v>
      </c>
      <c r="F1376" t="str">
        <f t="array" ref="F1376">IFERROR(INDEX($A$2:$A$4115,SMALL(IF($A$2:$A$4115=$J$1,ROW($A$2:$A$4115)),ROW(1375:1375))-1,1),"")</f>
        <v>failed</v>
      </c>
      <c r="G1376">
        <f t="array" ref="G1376">IFERROR(INDEX($B$2:$B$4115,SMALL(IF($A$2:$A$4115=$J$1,ROW($A$2:$A$4115)),ROW(1375:1375))-1,1),"")</f>
        <v>16</v>
      </c>
    </row>
    <row r="1377" spans="1:7" x14ac:dyDescent="0.25">
      <c r="A1377" t="s">
        <v>8219</v>
      </c>
      <c r="B1377">
        <v>109</v>
      </c>
      <c r="D1377" t="str">
        <f t="array" ref="D1377">IFERROR(INDEX($A$2:$A$4115,SMALL(IF($A$2:$A$4115=$I$1,ROW($A$2:$A$4115)),ROW(1376:1376))-1,1),"")</f>
        <v>successful</v>
      </c>
      <c r="E1377">
        <f t="array" ref="E1377">IFERROR(INDEX($B$2:$B$4115,SMALL(IF($A$2:$A$4115=$I$1,ROW($A$2:$A$4115)),ROW(1376:1376))-1,1),"")</f>
        <v>551</v>
      </c>
      <c r="F1377" t="str">
        <f t="array" ref="F1377">IFERROR(INDEX($A$2:$A$4115,SMALL(IF($A$2:$A$4115=$J$1,ROW($A$2:$A$4115)),ROW(1376:1376))-1,1),"")</f>
        <v>failed</v>
      </c>
      <c r="G1377">
        <f t="array" ref="G1377">IFERROR(INDEX($B$2:$B$4115,SMALL(IF($A$2:$A$4115=$J$1,ROW($A$2:$A$4115)),ROW(1376:1376))-1,1),"")</f>
        <v>12</v>
      </c>
    </row>
    <row r="1378" spans="1:7" x14ac:dyDescent="0.25">
      <c r="A1378" t="s">
        <v>8219</v>
      </c>
      <c r="B1378">
        <v>168</v>
      </c>
      <c r="D1378" t="str">
        <f t="array" ref="D1378">IFERROR(INDEX($A$2:$A$4115,SMALL(IF($A$2:$A$4115=$I$1,ROW($A$2:$A$4115)),ROW(1377:1377))-1,1),"")</f>
        <v>successful</v>
      </c>
      <c r="E1378">
        <f t="array" ref="E1378">IFERROR(INDEX($B$2:$B$4115,SMALL(IF($A$2:$A$4115=$I$1,ROW($A$2:$A$4115)),ROW(1377:1377))-1,1),"")</f>
        <v>187</v>
      </c>
      <c r="F1378" t="str">
        <f t="array" ref="F1378">IFERROR(INDEX($A$2:$A$4115,SMALL(IF($A$2:$A$4115=$J$1,ROW($A$2:$A$4115)),ROW(1377:1377))-1,1),"")</f>
        <v>failed</v>
      </c>
      <c r="G1378">
        <f t="array" ref="G1378">IFERROR(INDEX($B$2:$B$4115,SMALL(IF($A$2:$A$4115=$J$1,ROW($A$2:$A$4115)),ROW(1377:1377))-1,1),"")</f>
        <v>4</v>
      </c>
    </row>
    <row r="1379" spans="1:7" x14ac:dyDescent="0.25">
      <c r="A1379" t="s">
        <v>8219</v>
      </c>
      <c r="B1379">
        <v>31</v>
      </c>
      <c r="D1379" t="str">
        <f t="array" ref="D1379">IFERROR(INDEX($A$2:$A$4115,SMALL(IF($A$2:$A$4115=$I$1,ROW($A$2:$A$4115)),ROW(1378:1378))-1,1),"")</f>
        <v>successful</v>
      </c>
      <c r="E1379">
        <f t="array" ref="E1379">IFERROR(INDEX($B$2:$B$4115,SMALL(IF($A$2:$A$4115=$I$1,ROW($A$2:$A$4115)),ROW(1378:1378))-1,1),"")</f>
        <v>325</v>
      </c>
      <c r="F1379" t="str">
        <f t="array" ref="F1379">IFERROR(INDEX($A$2:$A$4115,SMALL(IF($A$2:$A$4115=$J$1,ROW($A$2:$A$4115)),ROW(1378:1378))-1,1),"")</f>
        <v>failed</v>
      </c>
      <c r="G1379">
        <f t="array" ref="G1379">IFERROR(INDEX($B$2:$B$4115,SMALL(IF($A$2:$A$4115=$J$1,ROW($A$2:$A$4115)),ROW(1378:1378))-1,1),"")</f>
        <v>2</v>
      </c>
    </row>
    <row r="1380" spans="1:7" x14ac:dyDescent="0.25">
      <c r="A1380" t="s">
        <v>8219</v>
      </c>
      <c r="B1380">
        <v>133</v>
      </c>
      <c r="D1380" t="str">
        <f t="array" ref="D1380">IFERROR(INDEX($A$2:$A$4115,SMALL(IF($A$2:$A$4115=$I$1,ROW($A$2:$A$4115)),ROW(1379:1379))-1,1),"")</f>
        <v>successful</v>
      </c>
      <c r="E1380">
        <f t="array" ref="E1380">IFERROR(INDEX($B$2:$B$4115,SMALL(IF($A$2:$A$4115=$I$1,ROW($A$2:$A$4115)),ROW(1379:1379))-1,1),"")</f>
        <v>148</v>
      </c>
      <c r="F1380" t="str">
        <f t="array" ref="F1380">IFERROR(INDEX($A$2:$A$4115,SMALL(IF($A$2:$A$4115=$J$1,ROW($A$2:$A$4115)),ROW(1379:1379))-1,1),"")</f>
        <v>failed</v>
      </c>
      <c r="G1380">
        <f t="array" ref="G1380">IFERROR(INDEX($B$2:$B$4115,SMALL(IF($A$2:$A$4115=$J$1,ROW($A$2:$A$4115)),ROW(1379:1379))-1,1),"")</f>
        <v>3</v>
      </c>
    </row>
    <row r="1381" spans="1:7" x14ac:dyDescent="0.25">
      <c r="A1381" t="s">
        <v>8219</v>
      </c>
      <c r="B1381">
        <v>151</v>
      </c>
      <c r="D1381" t="str">
        <f t="array" ref="D1381">IFERROR(INDEX($A$2:$A$4115,SMALL(IF($A$2:$A$4115=$I$1,ROW($A$2:$A$4115)),ROW(1380:1380))-1,1),"")</f>
        <v>successful</v>
      </c>
      <c r="E1381">
        <f t="array" ref="E1381">IFERROR(INDEX($B$2:$B$4115,SMALL(IF($A$2:$A$4115=$I$1,ROW($A$2:$A$4115)),ROW(1380:1380))-1,1),"")</f>
        <v>69</v>
      </c>
      <c r="F1381" t="str">
        <f t="array" ref="F1381">IFERROR(INDEX($A$2:$A$4115,SMALL(IF($A$2:$A$4115=$J$1,ROW($A$2:$A$4115)),ROW(1380:1380))-1,1),"")</f>
        <v>failed</v>
      </c>
      <c r="G1381">
        <f t="array" ref="G1381">IFERROR(INDEX($B$2:$B$4115,SMALL(IF($A$2:$A$4115=$J$1,ROW($A$2:$A$4115)),ROW(1380:1380))-1,1),"")</f>
        <v>0</v>
      </c>
    </row>
    <row r="1382" spans="1:7" x14ac:dyDescent="0.25">
      <c r="A1382" t="s">
        <v>8219</v>
      </c>
      <c r="B1382">
        <v>5</v>
      </c>
      <c r="D1382" t="str">
        <f t="array" ref="D1382">IFERROR(INDEX($A$2:$A$4115,SMALL(IF($A$2:$A$4115=$I$1,ROW($A$2:$A$4115)),ROW(1381:1381))-1,1),"")</f>
        <v>successful</v>
      </c>
      <c r="E1382">
        <f t="array" ref="E1382">IFERROR(INDEX($B$2:$B$4115,SMALL(IF($A$2:$A$4115=$I$1,ROW($A$2:$A$4115)),ROW(1381:1381))-1,1),"")</f>
        <v>173</v>
      </c>
      <c r="F1382" t="str">
        <f t="array" ref="F1382">IFERROR(INDEX($A$2:$A$4115,SMALL(IF($A$2:$A$4115=$J$1,ROW($A$2:$A$4115)),ROW(1381:1381))-1,1),"")</f>
        <v>failed</v>
      </c>
      <c r="G1382">
        <f t="array" ref="G1382">IFERROR(INDEX($B$2:$B$4115,SMALL(IF($A$2:$A$4115=$J$1,ROW($A$2:$A$4115)),ROW(1381:1381))-1,1),"")</f>
        <v>3</v>
      </c>
    </row>
    <row r="1383" spans="1:7" x14ac:dyDescent="0.25">
      <c r="A1383" t="s">
        <v>8219</v>
      </c>
      <c r="B1383">
        <v>73</v>
      </c>
      <c r="D1383" t="str">
        <f t="array" ref="D1383">IFERROR(INDEX($A$2:$A$4115,SMALL(IF($A$2:$A$4115=$I$1,ROW($A$2:$A$4115)),ROW(1382:1382))-1,1),"")</f>
        <v>successful</v>
      </c>
      <c r="E1383">
        <f t="array" ref="E1383">IFERROR(INDEX($B$2:$B$4115,SMALL(IF($A$2:$A$4115=$I$1,ROW($A$2:$A$4115)),ROW(1382:1382))-1,1),"")</f>
        <v>269</v>
      </c>
      <c r="F1383" t="str">
        <f t="array" ref="F1383">IFERROR(INDEX($A$2:$A$4115,SMALL(IF($A$2:$A$4115=$J$1,ROW($A$2:$A$4115)),ROW(1382:1382))-1,1),"")</f>
        <v>failed</v>
      </c>
      <c r="G1383">
        <f t="array" ref="G1383">IFERROR(INDEX($B$2:$B$4115,SMALL(IF($A$2:$A$4115=$J$1,ROW($A$2:$A$4115)),ROW(1382:1382))-1,1),"")</f>
        <v>4</v>
      </c>
    </row>
    <row r="1384" spans="1:7" x14ac:dyDescent="0.25">
      <c r="A1384" t="s">
        <v>8219</v>
      </c>
      <c r="B1384">
        <v>148</v>
      </c>
      <c r="D1384" t="str">
        <f t="array" ref="D1384">IFERROR(INDEX($A$2:$A$4115,SMALL(IF($A$2:$A$4115=$I$1,ROW($A$2:$A$4115)),ROW(1383:1383))-1,1),"")</f>
        <v>successful</v>
      </c>
      <c r="E1384">
        <f t="array" ref="E1384">IFERROR(INDEX($B$2:$B$4115,SMALL(IF($A$2:$A$4115=$I$1,ROW($A$2:$A$4115)),ROW(1383:1383))-1,1),"")</f>
        <v>185</v>
      </c>
      <c r="F1384" t="str">
        <f t="array" ref="F1384">IFERROR(INDEX($A$2:$A$4115,SMALL(IF($A$2:$A$4115=$J$1,ROW($A$2:$A$4115)),ROW(1383:1383))-1,1),"")</f>
        <v>failed</v>
      </c>
      <c r="G1384">
        <f t="array" ref="G1384">IFERROR(INDEX($B$2:$B$4115,SMALL(IF($A$2:$A$4115=$J$1,ROW($A$2:$A$4115)),ROW(1383:1383))-1,1),"")</f>
        <v>2</v>
      </c>
    </row>
    <row r="1385" spans="1:7" x14ac:dyDescent="0.25">
      <c r="A1385" t="s">
        <v>8219</v>
      </c>
      <c r="B1385">
        <v>93</v>
      </c>
      <c r="D1385" t="str">
        <f t="array" ref="D1385">IFERROR(INDEX($A$2:$A$4115,SMALL(IF($A$2:$A$4115=$I$1,ROW($A$2:$A$4115)),ROW(1384:1384))-1,1),"")</f>
        <v>successful</v>
      </c>
      <c r="E1385">
        <f t="array" ref="E1385">IFERROR(INDEX($B$2:$B$4115,SMALL(IF($A$2:$A$4115=$I$1,ROW($A$2:$A$4115)),ROW(1384:1384))-1,1),"")</f>
        <v>176</v>
      </c>
      <c r="F1385" t="str">
        <f t="array" ref="F1385">IFERROR(INDEX($A$2:$A$4115,SMALL(IF($A$2:$A$4115=$J$1,ROW($A$2:$A$4115)),ROW(1384:1384))-1,1),"")</f>
        <v>failed</v>
      </c>
      <c r="G1385">
        <f t="array" ref="G1385">IFERROR(INDEX($B$2:$B$4115,SMALL(IF($A$2:$A$4115=$J$1,ROW($A$2:$A$4115)),ROW(1384:1384))-1,1),"")</f>
        <v>10</v>
      </c>
    </row>
    <row r="1386" spans="1:7" x14ac:dyDescent="0.25">
      <c r="A1386" t="s">
        <v>8219</v>
      </c>
      <c r="B1386">
        <v>63</v>
      </c>
      <c r="D1386" t="str">
        <f t="array" ref="D1386">IFERROR(INDEX($A$2:$A$4115,SMALL(IF($A$2:$A$4115=$I$1,ROW($A$2:$A$4115)),ROW(1385:1385))-1,1),"")</f>
        <v>successful</v>
      </c>
      <c r="E1386">
        <f t="array" ref="E1386">IFERROR(INDEX($B$2:$B$4115,SMALL(IF($A$2:$A$4115=$I$1,ROW($A$2:$A$4115)),ROW(1385:1385))-1,1),"")</f>
        <v>1019</v>
      </c>
      <c r="F1386" t="str">
        <f t="array" ref="F1386">IFERROR(INDEX($A$2:$A$4115,SMALL(IF($A$2:$A$4115=$J$1,ROW($A$2:$A$4115)),ROW(1385:1385))-1,1),"")</f>
        <v>failed</v>
      </c>
      <c r="G1386">
        <f t="array" ref="G1386">IFERROR(INDEX($B$2:$B$4115,SMALL(IF($A$2:$A$4115=$J$1,ROW($A$2:$A$4115)),ROW(1385:1385))-1,1),"")</f>
        <v>11</v>
      </c>
    </row>
    <row r="1387" spans="1:7" x14ac:dyDescent="0.25">
      <c r="A1387" t="s">
        <v>8219</v>
      </c>
      <c r="B1387">
        <v>134</v>
      </c>
      <c r="D1387" t="str">
        <f t="array" ref="D1387">IFERROR(INDEX($A$2:$A$4115,SMALL(IF($A$2:$A$4115=$I$1,ROW($A$2:$A$4115)),ROW(1386:1386))-1,1),"")</f>
        <v>successful</v>
      </c>
      <c r="E1387">
        <f t="array" ref="E1387">IFERROR(INDEX($B$2:$B$4115,SMALL(IF($A$2:$A$4115=$I$1,ROW($A$2:$A$4115)),ROW(1386:1386))-1,1),"")</f>
        <v>113</v>
      </c>
      <c r="F1387" t="str">
        <f t="array" ref="F1387">IFERROR(INDEX($A$2:$A$4115,SMALL(IF($A$2:$A$4115=$J$1,ROW($A$2:$A$4115)),ROW(1386:1386))-1,1),"")</f>
        <v>failed</v>
      </c>
      <c r="G1387">
        <f t="array" ref="G1387">IFERROR(INDEX($B$2:$B$4115,SMALL(IF($A$2:$A$4115=$J$1,ROW($A$2:$A$4115)),ROW(1386:1386))-1,1),"")</f>
        <v>6</v>
      </c>
    </row>
    <row r="1388" spans="1:7" x14ac:dyDescent="0.25">
      <c r="A1388" t="s">
        <v>8219</v>
      </c>
      <c r="B1388">
        <v>14</v>
      </c>
      <c r="D1388" t="str">
        <f t="array" ref="D1388">IFERROR(INDEX($A$2:$A$4115,SMALL(IF($A$2:$A$4115=$I$1,ROW($A$2:$A$4115)),ROW(1387:1387))-1,1),"")</f>
        <v>successful</v>
      </c>
      <c r="E1388">
        <f t="array" ref="E1388">IFERROR(INDEX($B$2:$B$4115,SMALL(IF($A$2:$A$4115=$I$1,ROW($A$2:$A$4115)),ROW(1387:1387))-1,1),"")</f>
        <v>404</v>
      </c>
      <c r="F1388" t="str">
        <f t="array" ref="F1388">IFERROR(INDEX($A$2:$A$4115,SMALL(IF($A$2:$A$4115=$J$1,ROW($A$2:$A$4115)),ROW(1387:1387))-1,1),"")</f>
        <v>failed</v>
      </c>
      <c r="G1388">
        <f t="array" ref="G1388">IFERROR(INDEX($B$2:$B$4115,SMALL(IF($A$2:$A$4115=$J$1,ROW($A$2:$A$4115)),ROW(1387:1387))-1,1),"")</f>
        <v>2</v>
      </c>
    </row>
    <row r="1389" spans="1:7" x14ac:dyDescent="0.25">
      <c r="A1389" t="s">
        <v>8219</v>
      </c>
      <c r="B1389">
        <v>78</v>
      </c>
      <c r="D1389" t="str">
        <f t="array" ref="D1389">IFERROR(INDEX($A$2:$A$4115,SMALL(IF($A$2:$A$4115=$I$1,ROW($A$2:$A$4115)),ROW(1388:1388))-1,1),"")</f>
        <v>successful</v>
      </c>
      <c r="E1389">
        <f t="array" ref="E1389">IFERROR(INDEX($B$2:$B$4115,SMALL(IF($A$2:$A$4115=$I$1,ROW($A$2:$A$4115)),ROW(1388:1388))-1,1),"")</f>
        <v>707</v>
      </c>
      <c r="F1389" t="str">
        <f t="array" ref="F1389">IFERROR(INDEX($A$2:$A$4115,SMALL(IF($A$2:$A$4115=$J$1,ROW($A$2:$A$4115)),ROW(1388:1388))-1,1),"")</f>
        <v>failed</v>
      </c>
      <c r="G1389">
        <f t="array" ref="G1389">IFERROR(INDEX($B$2:$B$4115,SMALL(IF($A$2:$A$4115=$J$1,ROW($A$2:$A$4115)),ROW(1388:1388))-1,1),"")</f>
        <v>6</v>
      </c>
    </row>
    <row r="1390" spans="1:7" x14ac:dyDescent="0.25">
      <c r="A1390" t="s">
        <v>8219</v>
      </c>
      <c r="B1390">
        <v>112</v>
      </c>
      <c r="D1390" t="str">
        <f t="array" ref="D1390">IFERROR(INDEX($A$2:$A$4115,SMALL(IF($A$2:$A$4115=$I$1,ROW($A$2:$A$4115)),ROW(1389:1389))-1,1),"")</f>
        <v>successful</v>
      </c>
      <c r="E1390">
        <f t="array" ref="E1390">IFERROR(INDEX($B$2:$B$4115,SMALL(IF($A$2:$A$4115=$I$1,ROW($A$2:$A$4115)),ROW(1389:1389))-1,1),"")</f>
        <v>392</v>
      </c>
      <c r="F1390" t="str">
        <f t="array" ref="F1390">IFERROR(INDEX($A$2:$A$4115,SMALL(IF($A$2:$A$4115=$J$1,ROW($A$2:$A$4115)),ROW(1389:1389))-1,1),"")</f>
        <v>failed</v>
      </c>
      <c r="G1390">
        <f t="array" ref="G1390">IFERROR(INDEX($B$2:$B$4115,SMALL(IF($A$2:$A$4115=$J$1,ROW($A$2:$A$4115)),ROW(1389:1389))-1,1),"")</f>
        <v>8</v>
      </c>
    </row>
    <row r="1391" spans="1:7" x14ac:dyDescent="0.25">
      <c r="A1391" t="s">
        <v>8219</v>
      </c>
      <c r="B1391">
        <v>34</v>
      </c>
      <c r="D1391" t="str">
        <f t="array" ref="D1391">IFERROR(INDEX($A$2:$A$4115,SMALL(IF($A$2:$A$4115=$I$1,ROW($A$2:$A$4115)),ROW(1390:1390))-1,1),"")</f>
        <v>successful</v>
      </c>
      <c r="E1391">
        <f t="array" ref="E1391">IFERROR(INDEX($B$2:$B$4115,SMALL(IF($A$2:$A$4115=$I$1,ROW($A$2:$A$4115)),ROW(1390:1390))-1,1),"")</f>
        <v>23</v>
      </c>
      <c r="F1391" t="str">
        <f t="array" ref="F1391">IFERROR(INDEX($A$2:$A$4115,SMALL(IF($A$2:$A$4115=$J$1,ROW($A$2:$A$4115)),ROW(1390:1390))-1,1),"")</f>
        <v>failed</v>
      </c>
      <c r="G1391">
        <f t="array" ref="G1391">IFERROR(INDEX($B$2:$B$4115,SMALL(IF($A$2:$A$4115=$J$1,ROW($A$2:$A$4115)),ROW(1390:1390))-1,1),"")</f>
        <v>37</v>
      </c>
    </row>
    <row r="1392" spans="1:7" x14ac:dyDescent="0.25">
      <c r="A1392" t="s">
        <v>8219</v>
      </c>
      <c r="B1392">
        <v>19</v>
      </c>
      <c r="D1392" t="str">
        <f t="array" ref="D1392">IFERROR(INDEX($A$2:$A$4115,SMALL(IF($A$2:$A$4115=$I$1,ROW($A$2:$A$4115)),ROW(1391:1391))-1,1),"")</f>
        <v>successful</v>
      </c>
      <c r="E1392">
        <f t="array" ref="E1392">IFERROR(INDEX($B$2:$B$4115,SMALL(IF($A$2:$A$4115=$I$1,ROW($A$2:$A$4115)),ROW(1391:1391))-1,1),"")</f>
        <v>682</v>
      </c>
      <c r="F1392" t="str">
        <f t="array" ref="F1392">IFERROR(INDEX($A$2:$A$4115,SMALL(IF($A$2:$A$4115=$J$1,ROW($A$2:$A$4115)),ROW(1391:1391))-1,1),"")</f>
        <v>failed</v>
      </c>
      <c r="G1392">
        <f t="array" ref="G1392">IFERROR(INDEX($B$2:$B$4115,SMALL(IF($A$2:$A$4115=$J$1,ROW($A$2:$A$4115)),ROW(1391:1391))-1,1),"")</f>
        <v>11</v>
      </c>
    </row>
    <row r="1393" spans="1:7" x14ac:dyDescent="0.25">
      <c r="A1393" t="s">
        <v>8219</v>
      </c>
      <c r="B1393">
        <v>13</v>
      </c>
      <c r="D1393" t="str">
        <f t="array" ref="D1393">IFERROR(INDEX($A$2:$A$4115,SMALL(IF($A$2:$A$4115=$I$1,ROW($A$2:$A$4115)),ROW(1392:1392))-1,1),"")</f>
        <v>successful</v>
      </c>
      <c r="E1393">
        <f t="array" ref="E1393">IFERROR(INDEX($B$2:$B$4115,SMALL(IF($A$2:$A$4115=$I$1,ROW($A$2:$A$4115)),ROW(1392:1392))-1,1),"")</f>
        <v>37</v>
      </c>
      <c r="F1393" t="str">
        <f t="array" ref="F1393">IFERROR(INDEX($A$2:$A$4115,SMALL(IF($A$2:$A$4115=$J$1,ROW($A$2:$A$4115)),ROW(1392:1392))-1,1),"")</f>
        <v>failed</v>
      </c>
      <c r="G1393">
        <f t="array" ref="G1393">IFERROR(INDEX($B$2:$B$4115,SMALL(IF($A$2:$A$4115=$J$1,ROW($A$2:$A$4115)),ROW(1392:1392))-1,1),"")</f>
        <v>0</v>
      </c>
    </row>
    <row r="1394" spans="1:7" x14ac:dyDescent="0.25">
      <c r="A1394" t="s">
        <v>8219</v>
      </c>
      <c r="B1394">
        <v>104</v>
      </c>
      <c r="D1394" t="str">
        <f t="array" ref="D1394">IFERROR(INDEX($A$2:$A$4115,SMALL(IF($A$2:$A$4115=$I$1,ROW($A$2:$A$4115)),ROW(1393:1393))-1,1),"")</f>
        <v>successful</v>
      </c>
      <c r="E1394">
        <f t="array" ref="E1394">IFERROR(INDEX($B$2:$B$4115,SMALL(IF($A$2:$A$4115=$I$1,ROW($A$2:$A$4115)),ROW(1393:1393))-1,1),"")</f>
        <v>146</v>
      </c>
      <c r="F1394" t="str">
        <f t="array" ref="F1394">IFERROR(INDEX($A$2:$A$4115,SMALL(IF($A$2:$A$4115=$J$1,ROW($A$2:$A$4115)),ROW(1393:1393))-1,1),"")</f>
        <v>failed</v>
      </c>
      <c r="G1394">
        <f t="array" ref="G1394">IFERROR(INDEX($B$2:$B$4115,SMALL(IF($A$2:$A$4115=$J$1,ROW($A$2:$A$4115)),ROW(1393:1393))-1,1),"")</f>
        <v>10</v>
      </c>
    </row>
    <row r="1395" spans="1:7" x14ac:dyDescent="0.25">
      <c r="A1395" t="s">
        <v>8219</v>
      </c>
      <c r="B1395">
        <v>52</v>
      </c>
      <c r="D1395" t="str">
        <f t="array" ref="D1395">IFERROR(INDEX($A$2:$A$4115,SMALL(IF($A$2:$A$4115=$I$1,ROW($A$2:$A$4115)),ROW(1394:1394))-1,1),"")</f>
        <v>successful</v>
      </c>
      <c r="E1395">
        <f t="array" ref="E1395">IFERROR(INDEX($B$2:$B$4115,SMALL(IF($A$2:$A$4115=$I$1,ROW($A$2:$A$4115)),ROW(1394:1394))-1,1),"")</f>
        <v>119</v>
      </c>
      <c r="F1395" t="str">
        <f t="array" ref="F1395">IFERROR(INDEX($A$2:$A$4115,SMALL(IF($A$2:$A$4115=$J$1,ROW($A$2:$A$4115)),ROW(1394:1394))-1,1),"")</f>
        <v>failed</v>
      </c>
      <c r="G1395">
        <f t="array" ref="G1395">IFERROR(INDEX($B$2:$B$4115,SMALL(IF($A$2:$A$4115=$J$1,ROW($A$2:$A$4115)),ROW(1394:1394))-1,1),"")</f>
        <v>6</v>
      </c>
    </row>
    <row r="1396" spans="1:7" x14ac:dyDescent="0.25">
      <c r="A1396" t="s">
        <v>8219</v>
      </c>
      <c r="B1396">
        <v>17</v>
      </c>
      <c r="D1396" t="str">
        <f t="array" ref="D1396">IFERROR(INDEX($A$2:$A$4115,SMALL(IF($A$2:$A$4115=$I$1,ROW($A$2:$A$4115)),ROW(1395:1395))-1,1),"")</f>
        <v>successful</v>
      </c>
      <c r="E1396">
        <f t="array" ref="E1396">IFERROR(INDEX($B$2:$B$4115,SMALL(IF($A$2:$A$4115=$I$1,ROW($A$2:$A$4115)),ROW(1395:1395))-1,1),"")</f>
        <v>163</v>
      </c>
      <c r="F1396" t="str">
        <f t="array" ref="F1396">IFERROR(INDEX($A$2:$A$4115,SMALL(IF($A$2:$A$4115=$J$1,ROW($A$2:$A$4115)),ROW(1395:1395))-1,1),"")</f>
        <v>failed</v>
      </c>
      <c r="G1396">
        <f t="array" ref="G1396">IFERROR(INDEX($B$2:$B$4115,SMALL(IF($A$2:$A$4115=$J$1,ROW($A$2:$A$4115)),ROW(1395:1395))-1,1),"")</f>
        <v>8</v>
      </c>
    </row>
    <row r="1397" spans="1:7" x14ac:dyDescent="0.25">
      <c r="A1397" t="s">
        <v>8219</v>
      </c>
      <c r="B1397">
        <v>82</v>
      </c>
      <c r="D1397" t="str">
        <f t="array" ref="D1397">IFERROR(INDEX($A$2:$A$4115,SMALL(IF($A$2:$A$4115=$I$1,ROW($A$2:$A$4115)),ROW(1396:1396))-1,1),"")</f>
        <v>successful</v>
      </c>
      <c r="E1397">
        <f t="array" ref="E1397">IFERROR(INDEX($B$2:$B$4115,SMALL(IF($A$2:$A$4115=$I$1,ROW($A$2:$A$4115)),ROW(1396:1396))-1,1),"")</f>
        <v>339</v>
      </c>
      <c r="F1397" t="str">
        <f t="array" ref="F1397">IFERROR(INDEX($A$2:$A$4115,SMALL(IF($A$2:$A$4115=$J$1,ROW($A$2:$A$4115)),ROW(1396:1396))-1,1),"")</f>
        <v>failed</v>
      </c>
      <c r="G1397">
        <f t="array" ref="G1397">IFERROR(INDEX($B$2:$B$4115,SMALL(IF($A$2:$A$4115=$J$1,ROW($A$2:$A$4115)),ROW(1396:1396))-1,1),"")</f>
        <v>6</v>
      </c>
    </row>
    <row r="1398" spans="1:7" x14ac:dyDescent="0.25">
      <c r="A1398" t="s">
        <v>8219</v>
      </c>
      <c r="B1398">
        <v>73</v>
      </c>
      <c r="D1398" t="str">
        <f t="array" ref="D1398">IFERROR(INDEX($A$2:$A$4115,SMALL(IF($A$2:$A$4115=$I$1,ROW($A$2:$A$4115)),ROW(1397:1397))-1,1),"")</f>
        <v>successful</v>
      </c>
      <c r="E1398">
        <f t="array" ref="E1398">IFERROR(INDEX($B$2:$B$4115,SMALL(IF($A$2:$A$4115=$I$1,ROW($A$2:$A$4115)),ROW(1397:1397))-1,1),"")</f>
        <v>58</v>
      </c>
      <c r="F1398" t="str">
        <f t="array" ref="F1398">IFERROR(INDEX($A$2:$A$4115,SMALL(IF($A$2:$A$4115=$J$1,ROW($A$2:$A$4115)),ROW(1397:1397))-1,1),"")</f>
        <v>failed</v>
      </c>
      <c r="G1398">
        <f t="array" ref="G1398">IFERROR(INDEX($B$2:$B$4115,SMALL(IF($A$2:$A$4115=$J$1,ROW($A$2:$A$4115)),ROW(1397:1397))-1,1),"")</f>
        <v>7</v>
      </c>
    </row>
    <row r="1399" spans="1:7" x14ac:dyDescent="0.25">
      <c r="A1399" t="s">
        <v>8219</v>
      </c>
      <c r="B1399">
        <v>158</v>
      </c>
      <c r="D1399" t="str">
        <f t="array" ref="D1399">IFERROR(INDEX($A$2:$A$4115,SMALL(IF($A$2:$A$4115=$I$1,ROW($A$2:$A$4115)),ROW(1398:1398))-1,1),"")</f>
        <v>successful</v>
      </c>
      <c r="E1399">
        <f t="array" ref="E1399">IFERROR(INDEX($B$2:$B$4115,SMALL(IF($A$2:$A$4115=$I$1,ROW($A$2:$A$4115)),ROW(1398:1398))-1,1),"")</f>
        <v>456</v>
      </c>
      <c r="F1399" t="str">
        <f t="array" ref="F1399">IFERROR(INDEX($A$2:$A$4115,SMALL(IF($A$2:$A$4115=$J$1,ROW($A$2:$A$4115)),ROW(1398:1398))-1,1),"")</f>
        <v>failed</v>
      </c>
      <c r="G1399">
        <f t="array" ref="G1399">IFERROR(INDEX($B$2:$B$4115,SMALL(IF($A$2:$A$4115=$J$1,ROW($A$2:$A$4115)),ROW(1398:1398))-1,1),"")</f>
        <v>7</v>
      </c>
    </row>
    <row r="1400" spans="1:7" x14ac:dyDescent="0.25">
      <c r="A1400" t="s">
        <v>8219</v>
      </c>
      <c r="B1400">
        <v>65</v>
      </c>
      <c r="D1400" t="str">
        <f t="array" ref="D1400">IFERROR(INDEX($A$2:$A$4115,SMALL(IF($A$2:$A$4115=$I$1,ROW($A$2:$A$4115)),ROW(1399:1399))-1,1),"")</f>
        <v>successful</v>
      </c>
      <c r="E1400">
        <f t="array" ref="E1400">IFERROR(INDEX($B$2:$B$4115,SMALL(IF($A$2:$A$4115=$I$1,ROW($A$2:$A$4115)),ROW(1399:1399))-1,1),"")</f>
        <v>15</v>
      </c>
      <c r="F1400" t="str">
        <f t="array" ref="F1400">IFERROR(INDEX($A$2:$A$4115,SMALL(IF($A$2:$A$4115=$J$1,ROW($A$2:$A$4115)),ROW(1399:1399))-1,1),"")</f>
        <v>failed</v>
      </c>
      <c r="G1400">
        <f t="array" ref="G1400">IFERROR(INDEX($B$2:$B$4115,SMALL(IF($A$2:$A$4115=$J$1,ROW($A$2:$A$4115)),ROW(1399:1399))-1,1),"")</f>
        <v>5</v>
      </c>
    </row>
    <row r="1401" spans="1:7" x14ac:dyDescent="0.25">
      <c r="A1401" t="s">
        <v>8219</v>
      </c>
      <c r="B1401">
        <v>184</v>
      </c>
      <c r="D1401" t="str">
        <f t="array" ref="D1401">IFERROR(INDEX($A$2:$A$4115,SMALL(IF($A$2:$A$4115=$I$1,ROW($A$2:$A$4115)),ROW(1400:1400))-1,1),"")</f>
        <v>successful</v>
      </c>
      <c r="E1401">
        <f t="array" ref="E1401">IFERROR(INDEX($B$2:$B$4115,SMALL(IF($A$2:$A$4115=$I$1,ROW($A$2:$A$4115)),ROW(1400:1400))-1,1),"")</f>
        <v>191</v>
      </c>
      <c r="F1401" t="str">
        <f t="array" ref="F1401">IFERROR(INDEX($A$2:$A$4115,SMALL(IF($A$2:$A$4115=$J$1,ROW($A$2:$A$4115)),ROW(1400:1400))-1,1),"")</f>
        <v>failed</v>
      </c>
      <c r="G1401">
        <f t="array" ref="G1401">IFERROR(INDEX($B$2:$B$4115,SMALL(IF($A$2:$A$4115=$J$1,ROW($A$2:$A$4115)),ROW(1400:1400))-1,1),"")</f>
        <v>46</v>
      </c>
    </row>
    <row r="1402" spans="1:7" x14ac:dyDescent="0.25">
      <c r="A1402" t="s">
        <v>8219</v>
      </c>
      <c r="B1402">
        <v>34</v>
      </c>
      <c r="D1402" t="str">
        <f t="array" ref="D1402">IFERROR(INDEX($A$2:$A$4115,SMALL(IF($A$2:$A$4115=$I$1,ROW($A$2:$A$4115)),ROW(1401:1401))-1,1),"")</f>
        <v>successful</v>
      </c>
      <c r="E1402">
        <f t="array" ref="E1402">IFERROR(INDEX($B$2:$B$4115,SMALL(IF($A$2:$A$4115=$I$1,ROW($A$2:$A$4115)),ROW(1401:1401))-1,1),"")</f>
        <v>17</v>
      </c>
      <c r="F1402" t="str">
        <f t="array" ref="F1402">IFERROR(INDEX($A$2:$A$4115,SMALL(IF($A$2:$A$4115=$J$1,ROW($A$2:$A$4115)),ROW(1401:1401))-1,1),"")</f>
        <v>failed</v>
      </c>
      <c r="G1402">
        <f t="array" ref="G1402">IFERROR(INDEX($B$2:$B$4115,SMALL(IF($A$2:$A$4115=$J$1,ROW($A$2:$A$4115)),ROW(1401:1401))-1,1),"")</f>
        <v>10</v>
      </c>
    </row>
    <row r="1403" spans="1:7" x14ac:dyDescent="0.25">
      <c r="A1403" t="s">
        <v>8219</v>
      </c>
      <c r="B1403">
        <v>240</v>
      </c>
      <c r="D1403" t="str">
        <f t="array" ref="D1403">IFERROR(INDEX($A$2:$A$4115,SMALL(IF($A$2:$A$4115=$I$1,ROW($A$2:$A$4115)),ROW(1402:1402))-1,1),"")</f>
        <v>successful</v>
      </c>
      <c r="E1403">
        <f t="array" ref="E1403">IFERROR(INDEX($B$2:$B$4115,SMALL(IF($A$2:$A$4115=$I$1,ROW($A$2:$A$4115)),ROW(1402:1402))-1,1),"")</f>
        <v>28</v>
      </c>
      <c r="F1403" t="str">
        <f t="array" ref="F1403">IFERROR(INDEX($A$2:$A$4115,SMALL(IF($A$2:$A$4115=$J$1,ROW($A$2:$A$4115)),ROW(1402:1402))-1,1),"")</f>
        <v>failed</v>
      </c>
      <c r="G1403">
        <f t="array" ref="G1403">IFERROR(INDEX($B$2:$B$4115,SMALL(IF($A$2:$A$4115=$J$1,ROW($A$2:$A$4115)),ROW(1402:1402))-1,1),"")</f>
        <v>19</v>
      </c>
    </row>
    <row r="1404" spans="1:7" x14ac:dyDescent="0.25">
      <c r="A1404" t="s">
        <v>8219</v>
      </c>
      <c r="B1404">
        <v>113</v>
      </c>
      <c r="D1404" t="str">
        <f t="array" ref="D1404">IFERROR(INDEX($A$2:$A$4115,SMALL(IF($A$2:$A$4115=$I$1,ROW($A$2:$A$4115)),ROW(1403:1403))-1,1),"")</f>
        <v>successful</v>
      </c>
      <c r="E1404">
        <f t="array" ref="E1404">IFERROR(INDEX($B$2:$B$4115,SMALL(IF($A$2:$A$4115=$I$1,ROW($A$2:$A$4115)),ROW(1403:1403))-1,1),"")</f>
        <v>18</v>
      </c>
      <c r="F1404" t="str">
        <f t="array" ref="F1404">IFERROR(INDEX($A$2:$A$4115,SMALL(IF($A$2:$A$4115=$J$1,ROW($A$2:$A$4115)),ROW(1403:1403))-1,1),"")</f>
        <v>failed</v>
      </c>
      <c r="G1404">
        <f t="array" ref="G1404">IFERROR(INDEX($B$2:$B$4115,SMALL(IF($A$2:$A$4115=$J$1,ROW($A$2:$A$4115)),ROW(1403:1403))-1,1),"")</f>
        <v>13</v>
      </c>
    </row>
    <row r="1405" spans="1:7" x14ac:dyDescent="0.25">
      <c r="A1405" t="s">
        <v>8219</v>
      </c>
      <c r="B1405">
        <v>66</v>
      </c>
      <c r="D1405" t="str">
        <f t="array" ref="D1405">IFERROR(INDEX($A$2:$A$4115,SMALL(IF($A$2:$A$4115=$I$1,ROW($A$2:$A$4115)),ROW(1404:1404))-1,1),"")</f>
        <v>successful</v>
      </c>
      <c r="E1405">
        <f t="array" ref="E1405">IFERROR(INDEX($B$2:$B$4115,SMALL(IF($A$2:$A$4115=$I$1,ROW($A$2:$A$4115)),ROW(1404:1404))-1,1),"")</f>
        <v>61</v>
      </c>
      <c r="F1405" t="str">
        <f t="array" ref="F1405">IFERROR(INDEX($A$2:$A$4115,SMALL(IF($A$2:$A$4115=$J$1,ROW($A$2:$A$4115)),ROW(1404:1404))-1,1),"")</f>
        <v>failed</v>
      </c>
      <c r="G1405">
        <f t="array" ref="G1405">IFERROR(INDEX($B$2:$B$4115,SMALL(IF($A$2:$A$4115=$J$1,ROW($A$2:$A$4115)),ROW(1404:1404))-1,1),"")</f>
        <v>13</v>
      </c>
    </row>
    <row r="1406" spans="1:7" x14ac:dyDescent="0.25">
      <c r="A1406" t="s">
        <v>8221</v>
      </c>
      <c r="B1406">
        <v>5</v>
      </c>
      <c r="D1406" t="str">
        <f t="array" ref="D1406">IFERROR(INDEX($A$2:$A$4115,SMALL(IF($A$2:$A$4115=$I$1,ROW($A$2:$A$4115)),ROW(1405:1405))-1,1),"")</f>
        <v>successful</v>
      </c>
      <c r="E1406">
        <f t="array" ref="E1406">IFERROR(INDEX($B$2:$B$4115,SMALL(IF($A$2:$A$4115=$I$1,ROW($A$2:$A$4115)),ROW(1405:1405))-1,1),"")</f>
        <v>108</v>
      </c>
      <c r="F1406" t="str">
        <f t="array" ref="F1406">IFERROR(INDEX($A$2:$A$4115,SMALL(IF($A$2:$A$4115=$J$1,ROW($A$2:$A$4115)),ROW(1405:1405))-1,1),"")</f>
        <v>failed</v>
      </c>
      <c r="G1406">
        <f t="array" ref="G1406">IFERROR(INDEX($B$2:$B$4115,SMALL(IF($A$2:$A$4115=$J$1,ROW($A$2:$A$4115)),ROW(1405:1405))-1,1),"")</f>
        <v>4</v>
      </c>
    </row>
    <row r="1407" spans="1:7" x14ac:dyDescent="0.25">
      <c r="A1407" t="s">
        <v>8221</v>
      </c>
      <c r="B1407">
        <v>17</v>
      </c>
      <c r="D1407" t="str">
        <f t="array" ref="D1407">IFERROR(INDEX($A$2:$A$4115,SMALL(IF($A$2:$A$4115=$I$1,ROW($A$2:$A$4115)),ROW(1406:1406))-1,1),"")</f>
        <v>successful</v>
      </c>
      <c r="E1407">
        <f t="array" ref="E1407">IFERROR(INDEX($B$2:$B$4115,SMALL(IF($A$2:$A$4115=$I$1,ROW($A$2:$A$4115)),ROW(1406:1406))-1,1),"")</f>
        <v>142</v>
      </c>
      <c r="F1407" t="str">
        <f t="array" ref="F1407">IFERROR(INDEX($A$2:$A$4115,SMALL(IF($A$2:$A$4115=$J$1,ROW($A$2:$A$4115)),ROW(1406:1406))-1,1),"")</f>
        <v>failed</v>
      </c>
      <c r="G1407">
        <f t="array" ref="G1407">IFERROR(INDEX($B$2:$B$4115,SMALL(IF($A$2:$A$4115=$J$1,ROW($A$2:$A$4115)),ROW(1406:1406))-1,1),"")</f>
        <v>0</v>
      </c>
    </row>
    <row r="1408" spans="1:7" x14ac:dyDescent="0.25">
      <c r="A1408" t="s">
        <v>8221</v>
      </c>
      <c r="B1408">
        <v>3</v>
      </c>
      <c r="D1408" t="str">
        <f t="array" ref="D1408">IFERROR(INDEX($A$2:$A$4115,SMALL(IF($A$2:$A$4115=$I$1,ROW($A$2:$A$4115)),ROW(1407:1407))-1,1),"")</f>
        <v>successful</v>
      </c>
      <c r="E1408">
        <f t="array" ref="E1408">IFERROR(INDEX($B$2:$B$4115,SMALL(IF($A$2:$A$4115=$I$1,ROW($A$2:$A$4115)),ROW(1407:1407))-1,1),"")</f>
        <v>74</v>
      </c>
      <c r="F1408" t="str">
        <f t="array" ref="F1408">IFERROR(INDEX($A$2:$A$4115,SMALL(IF($A$2:$A$4115=$J$1,ROW($A$2:$A$4115)),ROW(1407:1407))-1,1),"")</f>
        <v>failed</v>
      </c>
      <c r="G1408">
        <f t="array" ref="G1408">IFERROR(INDEX($B$2:$B$4115,SMALL(IF($A$2:$A$4115=$J$1,ROW($A$2:$A$4115)),ROW(1407:1407))-1,1),"")</f>
        <v>3</v>
      </c>
    </row>
    <row r="1409" spans="1:7" x14ac:dyDescent="0.25">
      <c r="A1409" t="s">
        <v>8221</v>
      </c>
      <c r="B1409">
        <v>2</v>
      </c>
      <c r="D1409" t="str">
        <f t="array" ref="D1409">IFERROR(INDEX($A$2:$A$4115,SMALL(IF($A$2:$A$4115=$I$1,ROW($A$2:$A$4115)),ROW(1408:1408))-1,1),"")</f>
        <v>successful</v>
      </c>
      <c r="E1409">
        <f t="array" ref="E1409">IFERROR(INDEX($B$2:$B$4115,SMALL(IF($A$2:$A$4115=$I$1,ROW($A$2:$A$4115)),ROW(1408:1408))-1,1),"")</f>
        <v>38</v>
      </c>
      <c r="F1409" t="str">
        <f t="array" ref="F1409">IFERROR(INDEX($A$2:$A$4115,SMALL(IF($A$2:$A$4115=$J$1,ROW($A$2:$A$4115)),ROW(1408:1408))-1,1),"")</f>
        <v>failed</v>
      </c>
      <c r="G1409">
        <f t="array" ref="G1409">IFERROR(INDEX($B$2:$B$4115,SMALL(IF($A$2:$A$4115=$J$1,ROW($A$2:$A$4115)),ROW(1408:1408))-1,1),"")</f>
        <v>1</v>
      </c>
    </row>
    <row r="1410" spans="1:7" x14ac:dyDescent="0.25">
      <c r="A1410" t="s">
        <v>8221</v>
      </c>
      <c r="B1410">
        <v>6</v>
      </c>
      <c r="D1410" t="str">
        <f t="array" ref="D1410">IFERROR(INDEX($A$2:$A$4115,SMALL(IF($A$2:$A$4115=$I$1,ROW($A$2:$A$4115)),ROW(1409:1409))-1,1),"")</f>
        <v>successful</v>
      </c>
      <c r="E1410">
        <f t="array" ref="E1410">IFERROR(INDEX($B$2:$B$4115,SMALL(IF($A$2:$A$4115=$I$1,ROW($A$2:$A$4115)),ROW(1409:1409))-1,1),"")</f>
        <v>20</v>
      </c>
      <c r="F1410" t="str">
        <f t="array" ref="F1410">IFERROR(INDEX($A$2:$A$4115,SMALL(IF($A$2:$A$4115=$J$1,ROW($A$2:$A$4115)),ROW(1409:1409))-1,1),"")</f>
        <v>failed</v>
      </c>
      <c r="G1410">
        <f t="array" ref="G1410">IFERROR(INDEX($B$2:$B$4115,SMALL(IF($A$2:$A$4115=$J$1,ROW($A$2:$A$4115)),ROW(1409:1409))-1,1),"")</f>
        <v>9</v>
      </c>
    </row>
    <row r="1411" spans="1:7" x14ac:dyDescent="0.25">
      <c r="A1411" t="s">
        <v>8221</v>
      </c>
      <c r="B1411">
        <v>0</v>
      </c>
      <c r="D1411" t="str">
        <f t="array" ref="D1411">IFERROR(INDEX($A$2:$A$4115,SMALL(IF($A$2:$A$4115=$I$1,ROW($A$2:$A$4115)),ROW(1410:1410))-1,1),"")</f>
        <v>successful</v>
      </c>
      <c r="E1411">
        <f t="array" ref="E1411">IFERROR(INDEX($B$2:$B$4115,SMALL(IF($A$2:$A$4115=$I$1,ROW($A$2:$A$4115)),ROW(1410:1410))-1,1),"")</f>
        <v>24</v>
      </c>
      <c r="F1411" t="str">
        <f t="array" ref="F1411">IFERROR(INDEX($A$2:$A$4115,SMALL(IF($A$2:$A$4115=$J$1,ROW($A$2:$A$4115)),ROW(1410:1410))-1,1),"")</f>
        <v>failed</v>
      </c>
      <c r="G1411">
        <f t="array" ref="G1411">IFERROR(INDEX($B$2:$B$4115,SMALL(IF($A$2:$A$4115=$J$1,ROW($A$2:$A$4115)),ROW(1410:1410))-1,1),"")</f>
        <v>1</v>
      </c>
    </row>
    <row r="1412" spans="1:7" x14ac:dyDescent="0.25">
      <c r="A1412" t="s">
        <v>8221</v>
      </c>
      <c r="B1412">
        <v>1</v>
      </c>
      <c r="D1412" t="str">
        <f t="array" ref="D1412">IFERROR(INDEX($A$2:$A$4115,SMALL(IF($A$2:$A$4115=$I$1,ROW($A$2:$A$4115)),ROW(1411:1411))-1,1),"")</f>
        <v>successful</v>
      </c>
      <c r="E1412">
        <f t="array" ref="E1412">IFERROR(INDEX($B$2:$B$4115,SMALL(IF($A$2:$A$4115=$I$1,ROW($A$2:$A$4115)),ROW(1411:1411))-1,1),"")</f>
        <v>66</v>
      </c>
      <c r="F1412" t="str">
        <f t="array" ref="F1412">IFERROR(INDEX($A$2:$A$4115,SMALL(IF($A$2:$A$4115=$J$1,ROW($A$2:$A$4115)),ROW(1411:1411))-1,1),"")</f>
        <v>failed</v>
      </c>
      <c r="G1412">
        <f t="array" ref="G1412">IFERROR(INDEX($B$2:$B$4115,SMALL(IF($A$2:$A$4115=$J$1,ROW($A$2:$A$4115)),ROW(1411:1411))-1,1),"")</f>
        <v>1</v>
      </c>
    </row>
    <row r="1413" spans="1:7" x14ac:dyDescent="0.25">
      <c r="A1413" t="s">
        <v>8221</v>
      </c>
      <c r="B1413">
        <v>3</v>
      </c>
      <c r="D1413" t="str">
        <f t="array" ref="D1413">IFERROR(INDEX($A$2:$A$4115,SMALL(IF($A$2:$A$4115=$I$1,ROW($A$2:$A$4115)),ROW(1412:1412))-1,1),"")</f>
        <v>successful</v>
      </c>
      <c r="E1413">
        <f t="array" ref="E1413">IFERROR(INDEX($B$2:$B$4115,SMALL(IF($A$2:$A$4115=$I$1,ROW($A$2:$A$4115)),ROW(1412:1412))-1,1),"")</f>
        <v>28</v>
      </c>
      <c r="F1413" t="str">
        <f t="array" ref="F1413">IFERROR(INDEX($A$2:$A$4115,SMALL(IF($A$2:$A$4115=$J$1,ROW($A$2:$A$4115)),ROW(1412:1412))-1,1),"")</f>
        <v>failed</v>
      </c>
      <c r="G1413">
        <f t="array" ref="G1413">IFERROR(INDEX($B$2:$B$4115,SMALL(IF($A$2:$A$4115=$J$1,ROW($A$2:$A$4115)),ROW(1412:1412))-1,1),"")</f>
        <v>4</v>
      </c>
    </row>
    <row r="1414" spans="1:7" x14ac:dyDescent="0.25">
      <c r="A1414" t="s">
        <v>8221</v>
      </c>
      <c r="B1414">
        <v>13</v>
      </c>
      <c r="D1414" t="str">
        <f t="array" ref="D1414">IFERROR(INDEX($A$2:$A$4115,SMALL(IF($A$2:$A$4115=$I$1,ROW($A$2:$A$4115)),ROW(1413:1413))-1,1),"")</f>
        <v>successful</v>
      </c>
      <c r="E1414">
        <f t="array" ref="E1414">IFERROR(INDEX($B$2:$B$4115,SMALL(IF($A$2:$A$4115=$I$1,ROW($A$2:$A$4115)),ROW(1413:1413))-1,1),"")</f>
        <v>24</v>
      </c>
      <c r="F1414" t="str">
        <f t="array" ref="F1414">IFERROR(INDEX($A$2:$A$4115,SMALL(IF($A$2:$A$4115=$J$1,ROW($A$2:$A$4115)),ROW(1413:1413))-1,1),"")</f>
        <v>failed</v>
      </c>
      <c r="G1414">
        <f t="array" ref="G1414">IFERROR(INDEX($B$2:$B$4115,SMALL(IF($A$2:$A$4115=$J$1,ROW($A$2:$A$4115)),ROW(1413:1413))-1,1),"")</f>
        <v>17</v>
      </c>
    </row>
    <row r="1415" spans="1:7" x14ac:dyDescent="0.25">
      <c r="A1415" t="s">
        <v>8221</v>
      </c>
      <c r="B1415">
        <v>1</v>
      </c>
      <c r="D1415" t="str">
        <f t="array" ref="D1415">IFERROR(INDEX($A$2:$A$4115,SMALL(IF($A$2:$A$4115=$I$1,ROW($A$2:$A$4115)),ROW(1414:1414))-1,1),"")</f>
        <v>successful</v>
      </c>
      <c r="E1415">
        <f t="array" ref="E1415">IFERROR(INDEX($B$2:$B$4115,SMALL(IF($A$2:$A$4115=$I$1,ROW($A$2:$A$4115)),ROW(1414:1414))-1,1),"")</f>
        <v>73</v>
      </c>
      <c r="F1415" t="str">
        <f t="array" ref="F1415">IFERROR(INDEX($A$2:$A$4115,SMALL(IF($A$2:$A$4115=$J$1,ROW($A$2:$A$4115)),ROW(1414:1414))-1,1),"")</f>
        <v>failed</v>
      </c>
      <c r="G1415">
        <f t="array" ref="G1415">IFERROR(INDEX($B$2:$B$4115,SMALL(IF($A$2:$A$4115=$J$1,ROW($A$2:$A$4115)),ROW(1414:1414))-1,1),"")</f>
        <v>0</v>
      </c>
    </row>
    <row r="1416" spans="1:7" x14ac:dyDescent="0.25">
      <c r="A1416" t="s">
        <v>8221</v>
      </c>
      <c r="B1416">
        <v>1</v>
      </c>
      <c r="D1416" t="str">
        <f t="array" ref="D1416">IFERROR(INDEX($A$2:$A$4115,SMALL(IF($A$2:$A$4115=$I$1,ROW($A$2:$A$4115)),ROW(1415:1415))-1,1),"")</f>
        <v>successful</v>
      </c>
      <c r="E1416">
        <f t="array" ref="E1416">IFERROR(INDEX($B$2:$B$4115,SMALL(IF($A$2:$A$4115=$I$1,ROW($A$2:$A$4115)),ROW(1415:1415))-1,1),"")</f>
        <v>3</v>
      </c>
      <c r="F1416" t="str">
        <f t="array" ref="F1416">IFERROR(INDEX($A$2:$A$4115,SMALL(IF($A$2:$A$4115=$J$1,ROW($A$2:$A$4115)),ROW(1415:1415))-1,1),"")</f>
        <v>failed</v>
      </c>
      <c r="G1416">
        <f t="array" ref="G1416">IFERROR(INDEX($B$2:$B$4115,SMALL(IF($A$2:$A$4115=$J$1,ROW($A$2:$A$4115)),ROW(1415:1415))-1,1),"")</f>
        <v>12</v>
      </c>
    </row>
    <row r="1417" spans="1:7" x14ac:dyDescent="0.25">
      <c r="A1417" t="s">
        <v>8221</v>
      </c>
      <c r="B1417">
        <v>9</v>
      </c>
      <c r="D1417" t="str">
        <f t="array" ref="D1417">IFERROR(INDEX($A$2:$A$4115,SMALL(IF($A$2:$A$4115=$I$1,ROW($A$2:$A$4115)),ROW(1416:1416))-1,1),"")</f>
        <v>successful</v>
      </c>
      <c r="E1417">
        <f t="array" ref="E1417">IFERROR(INDEX($B$2:$B$4115,SMALL(IF($A$2:$A$4115=$I$1,ROW($A$2:$A$4115)),ROW(1416:1416))-1,1),"")</f>
        <v>20</v>
      </c>
      <c r="F1417" t="str">
        <f t="array" ref="F1417">IFERROR(INDEX($A$2:$A$4115,SMALL(IF($A$2:$A$4115=$J$1,ROW($A$2:$A$4115)),ROW(1416:1416))-1,1),"")</f>
        <v>failed</v>
      </c>
      <c r="G1417">
        <f t="array" ref="G1417">IFERROR(INDEX($B$2:$B$4115,SMALL(IF($A$2:$A$4115=$J$1,ROW($A$2:$A$4115)),ROW(1416:1416))-1,1),"")</f>
        <v>14</v>
      </c>
    </row>
    <row r="1418" spans="1:7" x14ac:dyDescent="0.25">
      <c r="A1418" t="s">
        <v>8221</v>
      </c>
      <c r="B1418">
        <v>0</v>
      </c>
      <c r="D1418" t="str">
        <f t="array" ref="D1418">IFERROR(INDEX($A$2:$A$4115,SMALL(IF($A$2:$A$4115=$I$1,ROW($A$2:$A$4115)),ROW(1417:1417))-1,1),"")</f>
        <v>successful</v>
      </c>
      <c r="E1418">
        <f t="array" ref="E1418">IFERROR(INDEX($B$2:$B$4115,SMALL(IF($A$2:$A$4115=$I$1,ROW($A$2:$A$4115)),ROW(1417:1417))-1,1),"")</f>
        <v>21</v>
      </c>
      <c r="F1418" t="str">
        <f t="array" ref="F1418">IFERROR(INDEX($A$2:$A$4115,SMALL(IF($A$2:$A$4115=$J$1,ROW($A$2:$A$4115)),ROW(1417:1417))-1,1),"")</f>
        <v>failed</v>
      </c>
      <c r="G1418">
        <f t="array" ref="G1418">IFERROR(INDEX($B$2:$B$4115,SMALL(IF($A$2:$A$4115=$J$1,ROW($A$2:$A$4115)),ROW(1417:1417))-1,1),"")</f>
        <v>1</v>
      </c>
    </row>
    <row r="1419" spans="1:7" x14ac:dyDescent="0.25">
      <c r="A1419" t="s">
        <v>8221</v>
      </c>
      <c r="B1419">
        <v>2</v>
      </c>
      <c r="D1419" t="str">
        <f t="array" ref="D1419">IFERROR(INDEX($A$2:$A$4115,SMALL(IF($A$2:$A$4115=$I$1,ROW($A$2:$A$4115)),ROW(1418:1418))-1,1),"")</f>
        <v>successful</v>
      </c>
      <c r="E1419">
        <f t="array" ref="E1419">IFERROR(INDEX($B$2:$B$4115,SMALL(IF($A$2:$A$4115=$I$1,ROW($A$2:$A$4115)),ROW(1418:1418))-1,1),"")</f>
        <v>94</v>
      </c>
      <c r="F1419" t="str">
        <f t="array" ref="F1419">IFERROR(INDEX($A$2:$A$4115,SMALL(IF($A$2:$A$4115=$J$1,ROW($A$2:$A$4115)),ROW(1418:1418))-1,1),"")</f>
        <v>failed</v>
      </c>
      <c r="G1419">
        <f t="array" ref="G1419">IFERROR(INDEX($B$2:$B$4115,SMALL(IF($A$2:$A$4115=$J$1,ROW($A$2:$A$4115)),ROW(1418:1418))-1,1),"")</f>
        <v>14</v>
      </c>
    </row>
    <row r="1420" spans="1:7" x14ac:dyDescent="0.25">
      <c r="A1420" t="s">
        <v>8221</v>
      </c>
      <c r="B1420">
        <v>1</v>
      </c>
      <c r="D1420" t="str">
        <f t="array" ref="D1420">IFERROR(INDEX($A$2:$A$4115,SMALL(IF($A$2:$A$4115=$I$1,ROW($A$2:$A$4115)),ROW(1419:1419))-1,1),"")</f>
        <v>successful</v>
      </c>
      <c r="E1420">
        <f t="array" ref="E1420">IFERROR(INDEX($B$2:$B$4115,SMALL(IF($A$2:$A$4115=$I$1,ROW($A$2:$A$4115)),ROW(1419:1419))-1,1),"")</f>
        <v>139</v>
      </c>
      <c r="F1420" t="str">
        <f t="array" ref="F1420">IFERROR(INDEX($A$2:$A$4115,SMALL(IF($A$2:$A$4115=$J$1,ROW($A$2:$A$4115)),ROW(1419:1419))-1,1),"")</f>
        <v>failed</v>
      </c>
      <c r="G1420">
        <f t="array" ref="G1420">IFERROR(INDEX($B$2:$B$4115,SMALL(IF($A$2:$A$4115=$J$1,ROW($A$2:$A$4115)),ROW(1419:1419))-1,1),"")</f>
        <v>4</v>
      </c>
    </row>
    <row r="1421" spans="1:7" x14ac:dyDescent="0.25">
      <c r="A1421" t="s">
        <v>8221</v>
      </c>
      <c r="B1421">
        <v>10</v>
      </c>
      <c r="D1421" t="str">
        <f t="array" ref="D1421">IFERROR(INDEX($A$2:$A$4115,SMALL(IF($A$2:$A$4115=$I$1,ROW($A$2:$A$4115)),ROW(1420:1420))-1,1),"")</f>
        <v>successful</v>
      </c>
      <c r="E1421">
        <f t="array" ref="E1421">IFERROR(INDEX($B$2:$B$4115,SMALL(IF($A$2:$A$4115=$I$1,ROW($A$2:$A$4115)),ROW(1420:1420))-1,1),"")</f>
        <v>130</v>
      </c>
      <c r="F1421" t="str">
        <f t="array" ref="F1421">IFERROR(INDEX($A$2:$A$4115,SMALL(IF($A$2:$A$4115=$J$1,ROW($A$2:$A$4115)),ROW(1420:1420))-1,1),"")</f>
        <v>failed</v>
      </c>
      <c r="G1421">
        <f t="array" ref="G1421">IFERROR(INDEX($B$2:$B$4115,SMALL(IF($A$2:$A$4115=$J$1,ROW($A$2:$A$4115)),ROW(1420:1420))-1,1),"")</f>
        <v>2</v>
      </c>
    </row>
    <row r="1422" spans="1:7" x14ac:dyDescent="0.25">
      <c r="A1422" t="s">
        <v>8221</v>
      </c>
      <c r="B1422">
        <v>3</v>
      </c>
      <c r="D1422" t="str">
        <f t="array" ref="D1422">IFERROR(INDEX($A$2:$A$4115,SMALL(IF($A$2:$A$4115=$I$1,ROW($A$2:$A$4115)),ROW(1421:1421))-1,1),"")</f>
        <v>successful</v>
      </c>
      <c r="E1422">
        <f t="array" ref="E1422">IFERROR(INDEX($B$2:$B$4115,SMALL(IF($A$2:$A$4115=$I$1,ROW($A$2:$A$4115)),ROW(1421:1421))-1,1),"")</f>
        <v>31</v>
      </c>
      <c r="F1422" t="str">
        <f t="array" ref="F1422">IFERROR(INDEX($A$2:$A$4115,SMALL(IF($A$2:$A$4115=$J$1,ROW($A$2:$A$4115)),ROW(1421:1421))-1,1),"")</f>
        <v>failed</v>
      </c>
      <c r="G1422">
        <f t="array" ref="G1422">IFERROR(INDEX($B$2:$B$4115,SMALL(IF($A$2:$A$4115=$J$1,ROW($A$2:$A$4115)),ROW(1421:1421))-1,1),"")</f>
        <v>1</v>
      </c>
    </row>
    <row r="1423" spans="1:7" x14ac:dyDescent="0.25">
      <c r="A1423" t="s">
        <v>8221</v>
      </c>
      <c r="B1423">
        <v>2</v>
      </c>
      <c r="D1423" t="str">
        <f t="array" ref="D1423">IFERROR(INDEX($A$2:$A$4115,SMALL(IF($A$2:$A$4115=$I$1,ROW($A$2:$A$4115)),ROW(1422:1422))-1,1),"")</f>
        <v>successful</v>
      </c>
      <c r="E1423">
        <f t="array" ref="E1423">IFERROR(INDEX($B$2:$B$4115,SMALL(IF($A$2:$A$4115=$I$1,ROW($A$2:$A$4115)),ROW(1422:1422))-1,1),"")</f>
        <v>13</v>
      </c>
      <c r="F1423" t="str">
        <f t="array" ref="F1423">IFERROR(INDEX($A$2:$A$4115,SMALL(IF($A$2:$A$4115=$J$1,ROW($A$2:$A$4115)),ROW(1422:1422))-1,1),"")</f>
        <v>failed</v>
      </c>
      <c r="G1423">
        <f t="array" ref="G1423">IFERROR(INDEX($B$2:$B$4115,SMALL(IF($A$2:$A$4115=$J$1,ROW($A$2:$A$4115)),ROW(1422:1422))-1,1),"")</f>
        <v>2</v>
      </c>
    </row>
    <row r="1424" spans="1:7" x14ac:dyDescent="0.25">
      <c r="A1424" t="s">
        <v>8221</v>
      </c>
      <c r="B1424">
        <v>2</v>
      </c>
      <c r="D1424" t="str">
        <f t="array" ref="D1424">IFERROR(INDEX($A$2:$A$4115,SMALL(IF($A$2:$A$4115=$I$1,ROW($A$2:$A$4115)),ROW(1423:1423))-1,1),"")</f>
        <v>successful</v>
      </c>
      <c r="E1424">
        <f t="array" ref="E1424">IFERROR(INDEX($B$2:$B$4115,SMALL(IF($A$2:$A$4115=$I$1,ROW($A$2:$A$4115)),ROW(1423:1423))-1,1),"")</f>
        <v>90</v>
      </c>
      <c r="F1424" t="str">
        <f t="array" ref="F1424">IFERROR(INDEX($A$2:$A$4115,SMALL(IF($A$2:$A$4115=$J$1,ROW($A$2:$A$4115)),ROW(1423:1423))-1,1),"")</f>
        <v>failed</v>
      </c>
      <c r="G1424">
        <f t="array" ref="G1424">IFERROR(INDEX($B$2:$B$4115,SMALL(IF($A$2:$A$4115=$J$1,ROW($A$2:$A$4115)),ROW(1423:1423))-1,1),"")</f>
        <v>1</v>
      </c>
    </row>
    <row r="1425" spans="1:7" x14ac:dyDescent="0.25">
      <c r="A1425" t="s">
        <v>8221</v>
      </c>
      <c r="B1425">
        <v>1</v>
      </c>
      <c r="D1425" t="str">
        <f t="array" ref="D1425">IFERROR(INDEX($A$2:$A$4115,SMALL(IF($A$2:$A$4115=$I$1,ROW($A$2:$A$4115)),ROW(1424:1424))-1,1),"")</f>
        <v>successful</v>
      </c>
      <c r="E1425">
        <f t="array" ref="E1425">IFERROR(INDEX($B$2:$B$4115,SMALL(IF($A$2:$A$4115=$I$1,ROW($A$2:$A$4115)),ROW(1424:1424))-1,1),"")</f>
        <v>141</v>
      </c>
      <c r="F1425" t="str">
        <f t="array" ref="F1425">IFERROR(INDEX($A$2:$A$4115,SMALL(IF($A$2:$A$4115=$J$1,ROW($A$2:$A$4115)),ROW(1424:1424))-1,1),"")</f>
        <v>failed</v>
      </c>
      <c r="G1425">
        <f t="array" ref="G1425">IFERROR(INDEX($B$2:$B$4115,SMALL(IF($A$2:$A$4115=$J$1,ROW($A$2:$A$4115)),ROW(1424:1424))-1,1),"")</f>
        <v>1</v>
      </c>
    </row>
    <row r="1426" spans="1:7" x14ac:dyDescent="0.25">
      <c r="A1426" t="s">
        <v>8221</v>
      </c>
      <c r="B1426">
        <v>14</v>
      </c>
      <c r="D1426" t="str">
        <f t="array" ref="D1426">IFERROR(INDEX($A$2:$A$4115,SMALL(IF($A$2:$A$4115=$I$1,ROW($A$2:$A$4115)),ROW(1425:1425))-1,1),"")</f>
        <v>successful</v>
      </c>
      <c r="E1426">
        <f t="array" ref="E1426">IFERROR(INDEX($B$2:$B$4115,SMALL(IF($A$2:$A$4115=$I$1,ROW($A$2:$A$4115)),ROW(1425:1425))-1,1),"")</f>
        <v>23</v>
      </c>
      <c r="F1426" t="str">
        <f t="array" ref="F1426">IFERROR(INDEX($A$2:$A$4115,SMALL(IF($A$2:$A$4115=$J$1,ROW($A$2:$A$4115)),ROW(1425:1425))-1,1),"")</f>
        <v>failed</v>
      </c>
      <c r="G1426">
        <f t="array" ref="G1426">IFERROR(INDEX($B$2:$B$4115,SMALL(IF($A$2:$A$4115=$J$1,ROW($A$2:$A$4115)),ROW(1425:1425))-1,1),"")</f>
        <v>4</v>
      </c>
    </row>
    <row r="1427" spans="1:7" x14ac:dyDescent="0.25">
      <c r="A1427" t="s">
        <v>8221</v>
      </c>
      <c r="B1427">
        <v>0</v>
      </c>
      <c r="D1427" t="str">
        <f t="array" ref="D1427">IFERROR(INDEX($A$2:$A$4115,SMALL(IF($A$2:$A$4115=$I$1,ROW($A$2:$A$4115)),ROW(1426:1426))-1,1),"")</f>
        <v>successful</v>
      </c>
      <c r="E1427">
        <f t="array" ref="E1427">IFERROR(INDEX($B$2:$B$4115,SMALL(IF($A$2:$A$4115=$I$1,ROW($A$2:$A$4115)),ROW(1426:1426))-1,1),"")</f>
        <v>18</v>
      </c>
      <c r="F1427" t="str">
        <f t="array" ref="F1427">IFERROR(INDEX($A$2:$A$4115,SMALL(IF($A$2:$A$4115=$J$1,ROW($A$2:$A$4115)),ROW(1426:1426))-1,1),"")</f>
        <v>failed</v>
      </c>
      <c r="G1427">
        <f t="array" ref="G1427">IFERROR(INDEX($B$2:$B$4115,SMALL(IF($A$2:$A$4115=$J$1,ROW($A$2:$A$4115)),ROW(1426:1426))-1,1),"")</f>
        <v>3</v>
      </c>
    </row>
    <row r="1428" spans="1:7" x14ac:dyDescent="0.25">
      <c r="A1428" t="s">
        <v>8221</v>
      </c>
      <c r="B1428">
        <v>0</v>
      </c>
      <c r="D1428" t="str">
        <f t="array" ref="D1428">IFERROR(INDEX($A$2:$A$4115,SMALL(IF($A$2:$A$4115=$I$1,ROW($A$2:$A$4115)),ROW(1427:1427))-1,1),"")</f>
        <v>successful</v>
      </c>
      <c r="E1428">
        <f t="array" ref="E1428">IFERROR(INDEX($B$2:$B$4115,SMALL(IF($A$2:$A$4115=$I$1,ROW($A$2:$A$4115)),ROW(1427:1427))-1,1),"")</f>
        <v>76</v>
      </c>
      <c r="F1428" t="str">
        <f t="array" ref="F1428">IFERROR(INDEX($A$2:$A$4115,SMALL(IF($A$2:$A$4115=$J$1,ROW($A$2:$A$4115)),ROW(1427:1427))-1,1),"")</f>
        <v>failed</v>
      </c>
      <c r="G1428">
        <f t="array" ref="G1428">IFERROR(INDEX($B$2:$B$4115,SMALL(IF($A$2:$A$4115=$J$1,ROW($A$2:$A$4115)),ROW(1427:1427))-1,1),"")</f>
        <v>38</v>
      </c>
    </row>
    <row r="1429" spans="1:7" x14ac:dyDescent="0.25">
      <c r="A1429" t="s">
        <v>8221</v>
      </c>
      <c r="B1429">
        <v>4</v>
      </c>
      <c r="D1429" t="str">
        <f t="array" ref="D1429">IFERROR(INDEX($A$2:$A$4115,SMALL(IF($A$2:$A$4115=$I$1,ROW($A$2:$A$4115)),ROW(1428:1428))-1,1),"")</f>
        <v>successful</v>
      </c>
      <c r="E1429">
        <f t="array" ref="E1429">IFERROR(INDEX($B$2:$B$4115,SMALL(IF($A$2:$A$4115=$I$1,ROW($A$2:$A$4115)),ROW(1428:1428))-1,1),"")</f>
        <v>93</v>
      </c>
      <c r="F1429" t="str">
        <f t="array" ref="F1429">IFERROR(INDEX($A$2:$A$4115,SMALL(IF($A$2:$A$4115=$J$1,ROW($A$2:$A$4115)),ROW(1428:1428))-1,1),"")</f>
        <v>failed</v>
      </c>
      <c r="G1429">
        <f t="array" ref="G1429">IFERROR(INDEX($B$2:$B$4115,SMALL(IF($A$2:$A$4115=$J$1,ROW($A$2:$A$4115)),ROW(1428:1428))-1,1),"")</f>
        <v>4</v>
      </c>
    </row>
    <row r="1430" spans="1:7" x14ac:dyDescent="0.25">
      <c r="A1430" t="s">
        <v>8221</v>
      </c>
      <c r="B1430">
        <v>3</v>
      </c>
      <c r="D1430" t="str">
        <f t="array" ref="D1430">IFERROR(INDEX($A$2:$A$4115,SMALL(IF($A$2:$A$4115=$I$1,ROW($A$2:$A$4115)),ROW(1429:1429))-1,1),"")</f>
        <v>successful</v>
      </c>
      <c r="E1430">
        <f t="array" ref="E1430">IFERROR(INDEX($B$2:$B$4115,SMALL(IF($A$2:$A$4115=$I$1,ROW($A$2:$A$4115)),ROW(1429:1429))-1,1),"")</f>
        <v>69</v>
      </c>
      <c r="F1430" t="str">
        <f t="array" ref="F1430">IFERROR(INDEX($A$2:$A$4115,SMALL(IF($A$2:$A$4115=$J$1,ROW($A$2:$A$4115)),ROW(1429:1429))-1,1),"")</f>
        <v>failed</v>
      </c>
      <c r="G1430">
        <f t="array" ref="G1430">IFERROR(INDEX($B$2:$B$4115,SMALL(IF($A$2:$A$4115=$J$1,ROW($A$2:$A$4115)),ROW(1429:1429))-1,1),"")</f>
        <v>0</v>
      </c>
    </row>
    <row r="1431" spans="1:7" x14ac:dyDescent="0.25">
      <c r="A1431" t="s">
        <v>8221</v>
      </c>
      <c r="B1431">
        <v>0</v>
      </c>
      <c r="D1431" t="str">
        <f t="array" ref="D1431">IFERROR(INDEX($A$2:$A$4115,SMALL(IF($A$2:$A$4115=$I$1,ROW($A$2:$A$4115)),ROW(1430:1430))-1,1),"")</f>
        <v>successful</v>
      </c>
      <c r="E1431">
        <f t="array" ref="E1431">IFERROR(INDEX($B$2:$B$4115,SMALL(IF($A$2:$A$4115=$I$1,ROW($A$2:$A$4115)),ROW(1430:1430))-1,1),"")</f>
        <v>21</v>
      </c>
      <c r="F1431" t="str">
        <f t="array" ref="F1431">IFERROR(INDEX($A$2:$A$4115,SMALL(IF($A$2:$A$4115=$J$1,ROW($A$2:$A$4115)),ROW(1430:1430))-1,1),"")</f>
        <v>failed</v>
      </c>
      <c r="G1431">
        <f t="array" ref="G1431">IFERROR(INDEX($B$2:$B$4115,SMALL(IF($A$2:$A$4115=$J$1,ROW($A$2:$A$4115)),ROW(1430:1430))-1,1),"")</f>
        <v>2</v>
      </c>
    </row>
    <row r="1432" spans="1:7" x14ac:dyDescent="0.25">
      <c r="A1432" t="s">
        <v>8221</v>
      </c>
      <c r="B1432">
        <v>5</v>
      </c>
      <c r="D1432" t="str">
        <f t="array" ref="D1432">IFERROR(INDEX($A$2:$A$4115,SMALL(IF($A$2:$A$4115=$I$1,ROW($A$2:$A$4115)),ROW(1431:1431))-1,1),"")</f>
        <v>successful</v>
      </c>
      <c r="E1432">
        <f t="array" ref="E1432">IFERROR(INDEX($B$2:$B$4115,SMALL(IF($A$2:$A$4115=$I$1,ROW($A$2:$A$4115)),ROW(1431:1431))-1,1),"")</f>
        <v>57</v>
      </c>
      <c r="F1432" t="str">
        <f t="array" ref="F1432">IFERROR(INDEX($A$2:$A$4115,SMALL(IF($A$2:$A$4115=$J$1,ROW($A$2:$A$4115)),ROW(1431:1431))-1,1),"")</f>
        <v>failed</v>
      </c>
      <c r="G1432">
        <f t="array" ref="G1432">IFERROR(INDEX($B$2:$B$4115,SMALL(IF($A$2:$A$4115=$J$1,ROW($A$2:$A$4115)),ROW(1431:1431))-1,1),"")</f>
        <v>0</v>
      </c>
    </row>
    <row r="1433" spans="1:7" x14ac:dyDescent="0.25">
      <c r="A1433" t="s">
        <v>8221</v>
      </c>
      <c r="B1433">
        <v>47</v>
      </c>
      <c r="D1433" t="str">
        <f t="array" ref="D1433">IFERROR(INDEX($A$2:$A$4115,SMALL(IF($A$2:$A$4115=$I$1,ROW($A$2:$A$4115)),ROW(1432:1432))-1,1),"")</f>
        <v>successful</v>
      </c>
      <c r="E1433">
        <f t="array" ref="E1433">IFERROR(INDEX($B$2:$B$4115,SMALL(IF($A$2:$A$4115=$I$1,ROW($A$2:$A$4115)),ROW(1432:1432))-1,1),"")</f>
        <v>108</v>
      </c>
      <c r="F1433" t="str">
        <f t="array" ref="F1433">IFERROR(INDEX($A$2:$A$4115,SMALL(IF($A$2:$A$4115=$J$1,ROW($A$2:$A$4115)),ROW(1432:1432))-1,1),"")</f>
        <v>failed</v>
      </c>
      <c r="G1433">
        <f t="array" ref="G1433">IFERROR(INDEX($B$2:$B$4115,SMALL(IF($A$2:$A$4115=$J$1,ROW($A$2:$A$4115)),ROW(1432:1432))-1,1),"")</f>
        <v>1</v>
      </c>
    </row>
    <row r="1434" spans="1:7" x14ac:dyDescent="0.25">
      <c r="A1434" t="s">
        <v>8221</v>
      </c>
      <c r="B1434">
        <v>0</v>
      </c>
      <c r="D1434" t="str">
        <f t="array" ref="D1434">IFERROR(INDEX($A$2:$A$4115,SMALL(IF($A$2:$A$4115=$I$1,ROW($A$2:$A$4115)),ROW(1433:1433))-1,1),"")</f>
        <v>successful</v>
      </c>
      <c r="E1434">
        <f t="array" ref="E1434">IFERROR(INDEX($B$2:$B$4115,SMALL(IF($A$2:$A$4115=$I$1,ROW($A$2:$A$4115)),ROW(1433:1433))-1,1),"")</f>
        <v>83</v>
      </c>
      <c r="F1434" t="str">
        <f t="array" ref="F1434">IFERROR(INDEX($A$2:$A$4115,SMALL(IF($A$2:$A$4115=$J$1,ROW($A$2:$A$4115)),ROW(1433:1433))-1,1),"")</f>
        <v>failed</v>
      </c>
      <c r="G1434">
        <f t="array" ref="G1434">IFERROR(INDEX($B$2:$B$4115,SMALL(IF($A$2:$A$4115=$J$1,ROW($A$2:$A$4115)),ROW(1433:1433))-1,1),"")</f>
        <v>7</v>
      </c>
    </row>
    <row r="1435" spans="1:7" x14ac:dyDescent="0.25">
      <c r="A1435" t="s">
        <v>8221</v>
      </c>
      <c r="B1435">
        <v>10</v>
      </c>
      <c r="D1435" t="str">
        <f t="array" ref="D1435">IFERROR(INDEX($A$2:$A$4115,SMALL(IF($A$2:$A$4115=$I$1,ROW($A$2:$A$4115)),ROW(1434:1434))-1,1),"")</f>
        <v>successful</v>
      </c>
      <c r="E1435">
        <f t="array" ref="E1435">IFERROR(INDEX($B$2:$B$4115,SMALL(IF($A$2:$A$4115=$I$1,ROW($A$2:$A$4115)),ROW(1434:1434))-1,1),"")</f>
        <v>96</v>
      </c>
      <c r="F1435" t="str">
        <f t="array" ref="F1435">IFERROR(INDEX($A$2:$A$4115,SMALL(IF($A$2:$A$4115=$J$1,ROW($A$2:$A$4115)),ROW(1434:1434))-1,1),"")</f>
        <v>failed</v>
      </c>
      <c r="G1435">
        <f t="array" ref="G1435">IFERROR(INDEX($B$2:$B$4115,SMALL(IF($A$2:$A$4115=$J$1,ROW($A$2:$A$4115)),ROW(1434:1434))-1,1),"")</f>
        <v>2</v>
      </c>
    </row>
    <row r="1436" spans="1:7" x14ac:dyDescent="0.25">
      <c r="A1436" t="s">
        <v>8221</v>
      </c>
      <c r="B1436">
        <v>11</v>
      </c>
      <c r="D1436" t="str">
        <f t="array" ref="D1436">IFERROR(INDEX($A$2:$A$4115,SMALL(IF($A$2:$A$4115=$I$1,ROW($A$2:$A$4115)),ROW(1435:1435))-1,1),"")</f>
        <v>successful</v>
      </c>
      <c r="E1436">
        <f t="array" ref="E1436">IFERROR(INDEX($B$2:$B$4115,SMALL(IF($A$2:$A$4115=$I$1,ROW($A$2:$A$4115)),ROW(1435:1435))-1,1),"")</f>
        <v>64</v>
      </c>
      <c r="F1436" t="str">
        <f t="array" ref="F1436">IFERROR(INDEX($A$2:$A$4115,SMALL(IF($A$2:$A$4115=$J$1,ROW($A$2:$A$4115)),ROW(1435:1435))-1,1),"")</f>
        <v>failed</v>
      </c>
      <c r="G1436">
        <f t="array" ref="G1436">IFERROR(INDEX($B$2:$B$4115,SMALL(IF($A$2:$A$4115=$J$1,ROW($A$2:$A$4115)),ROW(1435:1435))-1,1),"")</f>
        <v>4</v>
      </c>
    </row>
    <row r="1437" spans="1:7" x14ac:dyDescent="0.25">
      <c r="A1437" t="s">
        <v>8221</v>
      </c>
      <c r="B1437">
        <v>2</v>
      </c>
      <c r="D1437" t="str">
        <f t="array" ref="D1437">IFERROR(INDEX($A$2:$A$4115,SMALL(IF($A$2:$A$4115=$I$1,ROW($A$2:$A$4115)),ROW(1436:1436))-1,1),"")</f>
        <v>successful</v>
      </c>
      <c r="E1437">
        <f t="array" ref="E1437">IFERROR(INDEX($B$2:$B$4115,SMALL(IF($A$2:$A$4115=$I$1,ROW($A$2:$A$4115)),ROW(1436:1436))-1,1),"")</f>
        <v>14</v>
      </c>
      <c r="F1437" t="str">
        <f t="array" ref="F1437">IFERROR(INDEX($A$2:$A$4115,SMALL(IF($A$2:$A$4115=$J$1,ROW($A$2:$A$4115)),ROW(1436:1436))-1,1),"")</f>
        <v>failed</v>
      </c>
      <c r="G1437">
        <f t="array" ref="G1437">IFERROR(INDEX($B$2:$B$4115,SMALL(IF($A$2:$A$4115=$J$1,ROW($A$2:$A$4115)),ROW(1436:1436))-1,1),"")</f>
        <v>4</v>
      </c>
    </row>
    <row r="1438" spans="1:7" x14ac:dyDescent="0.25">
      <c r="A1438" t="s">
        <v>8221</v>
      </c>
      <c r="B1438">
        <v>2</v>
      </c>
      <c r="D1438" t="str">
        <f t="array" ref="D1438">IFERROR(INDEX($A$2:$A$4115,SMALL(IF($A$2:$A$4115=$I$1,ROW($A$2:$A$4115)),ROW(1437:1437))-1,1),"")</f>
        <v>successful</v>
      </c>
      <c r="E1438">
        <f t="array" ref="E1438">IFERROR(INDEX($B$2:$B$4115,SMALL(IF($A$2:$A$4115=$I$1,ROW($A$2:$A$4115)),ROW(1437:1437))-1,1),"")</f>
        <v>169</v>
      </c>
      <c r="F1438" t="str">
        <f t="array" ref="F1438">IFERROR(INDEX($A$2:$A$4115,SMALL(IF($A$2:$A$4115=$J$1,ROW($A$2:$A$4115)),ROW(1437:1437))-1,1),"")</f>
        <v>failed</v>
      </c>
      <c r="G1438">
        <f t="array" ref="G1438">IFERROR(INDEX($B$2:$B$4115,SMALL(IF($A$2:$A$4115=$J$1,ROW($A$2:$A$4115)),ROW(1437:1437))-1,1),"")</f>
        <v>3</v>
      </c>
    </row>
    <row r="1439" spans="1:7" x14ac:dyDescent="0.25">
      <c r="A1439" t="s">
        <v>8221</v>
      </c>
      <c r="B1439">
        <v>22</v>
      </c>
      <c r="D1439" t="str">
        <f t="array" ref="D1439">IFERROR(INDEX($A$2:$A$4115,SMALL(IF($A$2:$A$4115=$I$1,ROW($A$2:$A$4115)),ROW(1438:1438))-1,1),"")</f>
        <v>successful</v>
      </c>
      <c r="E1439">
        <f t="array" ref="E1439">IFERROR(INDEX($B$2:$B$4115,SMALL(IF($A$2:$A$4115=$I$1,ROW($A$2:$A$4115)),ROW(1438:1438))-1,1),"")</f>
        <v>33</v>
      </c>
      <c r="F1439" t="str">
        <f t="array" ref="F1439">IFERROR(INDEX($A$2:$A$4115,SMALL(IF($A$2:$A$4115=$J$1,ROW($A$2:$A$4115)),ROW(1438:1438))-1,1),"")</f>
        <v>failed</v>
      </c>
      <c r="G1439">
        <f t="array" ref="G1439">IFERROR(INDEX($B$2:$B$4115,SMALL(IF($A$2:$A$4115=$J$1,ROW($A$2:$A$4115)),ROW(1438:1438))-1,1),"")</f>
        <v>2</v>
      </c>
    </row>
    <row r="1440" spans="1:7" x14ac:dyDescent="0.25">
      <c r="A1440" t="s">
        <v>8221</v>
      </c>
      <c r="B1440">
        <v>8</v>
      </c>
      <c r="D1440" t="str">
        <f t="array" ref="D1440">IFERROR(INDEX($A$2:$A$4115,SMALL(IF($A$2:$A$4115=$I$1,ROW($A$2:$A$4115)),ROW(1439:1439))-1,1),"")</f>
        <v>successful</v>
      </c>
      <c r="E1440">
        <f t="array" ref="E1440">IFERROR(INDEX($B$2:$B$4115,SMALL(IF($A$2:$A$4115=$I$1,ROW($A$2:$A$4115)),ROW(1439:1439))-1,1),"")</f>
        <v>102</v>
      </c>
      <c r="F1440" t="str">
        <f t="array" ref="F1440">IFERROR(INDEX($A$2:$A$4115,SMALL(IF($A$2:$A$4115=$J$1,ROW($A$2:$A$4115)),ROW(1439:1439))-1,1),"")</f>
        <v>failed</v>
      </c>
      <c r="G1440">
        <f t="array" ref="G1440">IFERROR(INDEX($B$2:$B$4115,SMALL(IF($A$2:$A$4115=$J$1,ROW($A$2:$A$4115)),ROW(1439:1439))-1,1),"")</f>
        <v>197</v>
      </c>
    </row>
    <row r="1441" spans="1:7" x14ac:dyDescent="0.25">
      <c r="A1441" t="s">
        <v>8221</v>
      </c>
      <c r="B1441">
        <v>6</v>
      </c>
      <c r="D1441" t="str">
        <f t="array" ref="D1441">IFERROR(INDEX($A$2:$A$4115,SMALL(IF($A$2:$A$4115=$I$1,ROW($A$2:$A$4115)),ROW(1440:1440))-1,1),"")</f>
        <v>successful</v>
      </c>
      <c r="E1441">
        <f t="array" ref="E1441">IFERROR(INDEX($B$2:$B$4115,SMALL(IF($A$2:$A$4115=$I$1,ROW($A$2:$A$4115)),ROW(1440:1440))-1,1),"")</f>
        <v>104</v>
      </c>
      <c r="F1441" t="str">
        <f t="array" ref="F1441">IFERROR(INDEX($A$2:$A$4115,SMALL(IF($A$2:$A$4115=$J$1,ROW($A$2:$A$4115)),ROW(1440:1440))-1,1),"")</f>
        <v>failed</v>
      </c>
      <c r="G1441">
        <f t="array" ref="G1441">IFERROR(INDEX($B$2:$B$4115,SMALL(IF($A$2:$A$4115=$J$1,ROW($A$2:$A$4115)),ROW(1440:1440))-1,1),"")</f>
        <v>0</v>
      </c>
    </row>
    <row r="1442" spans="1:7" x14ac:dyDescent="0.25">
      <c r="A1442" t="s">
        <v>8221</v>
      </c>
      <c r="B1442">
        <v>1</v>
      </c>
      <c r="D1442" t="str">
        <f t="array" ref="D1442">IFERROR(INDEX($A$2:$A$4115,SMALL(IF($A$2:$A$4115=$I$1,ROW($A$2:$A$4115)),ROW(1441:1441))-1,1),"")</f>
        <v>successful</v>
      </c>
      <c r="E1442">
        <f t="array" ref="E1442">IFERROR(INDEX($B$2:$B$4115,SMALL(IF($A$2:$A$4115=$I$1,ROW($A$2:$A$4115)),ROW(1441:1441))-1,1),"")</f>
        <v>20</v>
      </c>
      <c r="F1442" t="str">
        <f t="array" ref="F1442">IFERROR(INDEX($A$2:$A$4115,SMALL(IF($A$2:$A$4115=$J$1,ROW($A$2:$A$4115)),ROW(1441:1441))-1,1),"")</f>
        <v>failed</v>
      </c>
      <c r="G1442">
        <f t="array" ref="G1442">IFERROR(INDEX($B$2:$B$4115,SMALL(IF($A$2:$A$4115=$J$1,ROW($A$2:$A$4115)),ROW(1441:1441))-1,1),"")</f>
        <v>1</v>
      </c>
    </row>
    <row r="1443" spans="1:7" x14ac:dyDescent="0.25">
      <c r="A1443" t="s">
        <v>8221</v>
      </c>
      <c r="B1443">
        <v>3</v>
      </c>
      <c r="D1443" t="str">
        <f t="array" ref="D1443">IFERROR(INDEX($A$2:$A$4115,SMALL(IF($A$2:$A$4115=$I$1,ROW($A$2:$A$4115)),ROW(1442:1442))-1,1),"")</f>
        <v>successful</v>
      </c>
      <c r="E1443">
        <f t="array" ref="E1443">IFERROR(INDEX($B$2:$B$4115,SMALL(IF($A$2:$A$4115=$I$1,ROW($A$2:$A$4115)),ROW(1442:1442))-1,1),"")</f>
        <v>35</v>
      </c>
      <c r="F1443" t="str">
        <f t="array" ref="F1443">IFERROR(INDEX($A$2:$A$4115,SMALL(IF($A$2:$A$4115=$J$1,ROW($A$2:$A$4115)),ROW(1442:1442))-1,1),"")</f>
        <v>failed</v>
      </c>
      <c r="G1443">
        <f t="array" ref="G1443">IFERROR(INDEX($B$2:$B$4115,SMALL(IF($A$2:$A$4115=$J$1,ROW($A$2:$A$4115)),ROW(1442:1442))-1,1),"")</f>
        <v>4</v>
      </c>
    </row>
    <row r="1444" spans="1:7" x14ac:dyDescent="0.25">
      <c r="A1444" t="s">
        <v>8221</v>
      </c>
      <c r="B1444">
        <v>0</v>
      </c>
      <c r="D1444" t="str">
        <f t="array" ref="D1444">IFERROR(INDEX($A$2:$A$4115,SMALL(IF($A$2:$A$4115=$I$1,ROW($A$2:$A$4115)),ROW(1443:1443))-1,1),"")</f>
        <v>successful</v>
      </c>
      <c r="E1444">
        <f t="array" ref="E1444">IFERROR(INDEX($B$2:$B$4115,SMALL(IF($A$2:$A$4115=$I$1,ROW($A$2:$A$4115)),ROW(1443:1443))-1,1),"")</f>
        <v>94</v>
      </c>
      <c r="F1444" t="str">
        <f t="array" ref="F1444">IFERROR(INDEX($A$2:$A$4115,SMALL(IF($A$2:$A$4115=$J$1,ROW($A$2:$A$4115)),ROW(1443:1443))-1,1),"")</f>
        <v>failed</v>
      </c>
      <c r="G1444">
        <f t="array" ref="G1444">IFERROR(INDEX($B$2:$B$4115,SMALL(IF($A$2:$A$4115=$J$1,ROW($A$2:$A$4115)),ROW(1443:1443))-1,1),"")</f>
        <v>0</v>
      </c>
    </row>
    <row r="1445" spans="1:7" x14ac:dyDescent="0.25">
      <c r="A1445" t="s">
        <v>8221</v>
      </c>
      <c r="B1445">
        <v>0</v>
      </c>
      <c r="D1445" t="str">
        <f t="array" ref="D1445">IFERROR(INDEX($A$2:$A$4115,SMALL(IF($A$2:$A$4115=$I$1,ROW($A$2:$A$4115)),ROW(1444:1444))-1,1),"")</f>
        <v>successful</v>
      </c>
      <c r="E1445">
        <f t="array" ref="E1445">IFERROR(INDEX($B$2:$B$4115,SMALL(IF($A$2:$A$4115=$I$1,ROW($A$2:$A$4115)),ROW(1444:1444))-1,1),"")</f>
        <v>14</v>
      </c>
      <c r="F1445" t="str">
        <f t="array" ref="F1445">IFERROR(INDEX($A$2:$A$4115,SMALL(IF($A$2:$A$4115=$J$1,ROW($A$2:$A$4115)),ROW(1444:1444))-1,1),"")</f>
        <v>failed</v>
      </c>
      <c r="G1445">
        <f t="array" ref="G1445">IFERROR(INDEX($B$2:$B$4115,SMALL(IF($A$2:$A$4115=$J$1,ROW($A$2:$A$4115)),ROW(1444:1444))-1,1),"")</f>
        <v>7</v>
      </c>
    </row>
    <row r="1446" spans="1:7" x14ac:dyDescent="0.25">
      <c r="A1446" t="s">
        <v>8221</v>
      </c>
      <c r="B1446">
        <v>0</v>
      </c>
      <c r="D1446" t="str">
        <f t="array" ref="D1446">IFERROR(INDEX($A$2:$A$4115,SMALL(IF($A$2:$A$4115=$I$1,ROW($A$2:$A$4115)),ROW(1445:1445))-1,1),"")</f>
        <v>successful</v>
      </c>
      <c r="E1446">
        <f t="array" ref="E1446">IFERROR(INDEX($B$2:$B$4115,SMALL(IF($A$2:$A$4115=$I$1,ROW($A$2:$A$4115)),ROW(1445:1445))-1,1),"")</f>
        <v>15</v>
      </c>
      <c r="F1446" t="str">
        <f t="array" ref="F1446">IFERROR(INDEX($A$2:$A$4115,SMALL(IF($A$2:$A$4115=$J$1,ROW($A$2:$A$4115)),ROW(1445:1445))-1,1),"")</f>
        <v>failed</v>
      </c>
      <c r="G1446">
        <f t="array" ref="G1446">IFERROR(INDEX($B$2:$B$4115,SMALL(IF($A$2:$A$4115=$J$1,ROW($A$2:$A$4115)),ROW(1445:1445))-1,1),"")</f>
        <v>11</v>
      </c>
    </row>
    <row r="1447" spans="1:7" x14ac:dyDescent="0.25">
      <c r="A1447" t="s">
        <v>8221</v>
      </c>
      <c r="B1447">
        <v>0</v>
      </c>
      <c r="D1447" t="str">
        <f t="array" ref="D1447">IFERROR(INDEX($A$2:$A$4115,SMALL(IF($A$2:$A$4115=$I$1,ROW($A$2:$A$4115)),ROW(1446:1446))-1,1),"")</f>
        <v>successful</v>
      </c>
      <c r="E1447">
        <f t="array" ref="E1447">IFERROR(INDEX($B$2:$B$4115,SMALL(IF($A$2:$A$4115=$I$1,ROW($A$2:$A$4115)),ROW(1446:1446))-1,1),"")</f>
        <v>51</v>
      </c>
      <c r="F1447" t="str">
        <f t="array" ref="F1447">IFERROR(INDEX($A$2:$A$4115,SMALL(IF($A$2:$A$4115=$J$1,ROW($A$2:$A$4115)),ROW(1446:1446))-1,1),"")</f>
        <v>failed</v>
      </c>
      <c r="G1447">
        <f t="array" ref="G1447">IFERROR(INDEX($B$2:$B$4115,SMALL(IF($A$2:$A$4115=$J$1,ROW($A$2:$A$4115)),ROW(1446:1446))-1,1),"")</f>
        <v>0</v>
      </c>
    </row>
    <row r="1448" spans="1:7" x14ac:dyDescent="0.25">
      <c r="A1448" t="s">
        <v>8221</v>
      </c>
      <c r="B1448">
        <v>0</v>
      </c>
      <c r="D1448" t="str">
        <f t="array" ref="D1448">IFERROR(INDEX($A$2:$A$4115,SMALL(IF($A$2:$A$4115=$I$1,ROW($A$2:$A$4115)),ROW(1447:1447))-1,1),"")</f>
        <v>successful</v>
      </c>
      <c r="E1448">
        <f t="array" ref="E1448">IFERROR(INDEX($B$2:$B$4115,SMALL(IF($A$2:$A$4115=$I$1,ROW($A$2:$A$4115)),ROW(1447:1447))-1,1),"")</f>
        <v>19</v>
      </c>
      <c r="F1448" t="str">
        <f t="array" ref="F1448">IFERROR(INDEX($A$2:$A$4115,SMALL(IF($A$2:$A$4115=$J$1,ROW($A$2:$A$4115)),ROW(1447:1447))-1,1),"")</f>
        <v>failed</v>
      </c>
      <c r="G1448">
        <f t="array" ref="G1448">IFERROR(INDEX($B$2:$B$4115,SMALL(IF($A$2:$A$4115=$J$1,ROW($A$2:$A$4115)),ROW(1447:1447))-1,1),"")</f>
        <v>6</v>
      </c>
    </row>
    <row r="1449" spans="1:7" x14ac:dyDescent="0.25">
      <c r="A1449" t="s">
        <v>8221</v>
      </c>
      <c r="B1449">
        <v>3</v>
      </c>
      <c r="D1449" t="str">
        <f t="array" ref="D1449">IFERROR(INDEX($A$2:$A$4115,SMALL(IF($A$2:$A$4115=$I$1,ROW($A$2:$A$4115)),ROW(1448:1448))-1,1),"")</f>
        <v>successful</v>
      </c>
      <c r="E1449">
        <f t="array" ref="E1449">IFERROR(INDEX($B$2:$B$4115,SMALL(IF($A$2:$A$4115=$I$1,ROW($A$2:$A$4115)),ROW(1448:1448))-1,1),"")</f>
        <v>23</v>
      </c>
      <c r="F1449" t="str">
        <f t="array" ref="F1449">IFERROR(INDEX($A$2:$A$4115,SMALL(IF($A$2:$A$4115=$J$1,ROW($A$2:$A$4115)),ROW(1448:1448))-1,1),"")</f>
        <v>failed</v>
      </c>
      <c r="G1449">
        <f t="array" ref="G1449">IFERROR(INDEX($B$2:$B$4115,SMALL(IF($A$2:$A$4115=$J$1,ROW($A$2:$A$4115)),ROW(1448:1448))-1,1),"")</f>
        <v>0</v>
      </c>
    </row>
    <row r="1450" spans="1:7" x14ac:dyDescent="0.25">
      <c r="A1450" t="s">
        <v>8221</v>
      </c>
      <c r="B1450">
        <v>0</v>
      </c>
      <c r="D1450" t="str">
        <f t="array" ref="D1450">IFERROR(INDEX($A$2:$A$4115,SMALL(IF($A$2:$A$4115=$I$1,ROW($A$2:$A$4115)),ROW(1449:1449))-1,1),"")</f>
        <v>successful</v>
      </c>
      <c r="E1450">
        <f t="array" ref="E1450">IFERROR(INDEX($B$2:$B$4115,SMALL(IF($A$2:$A$4115=$I$1,ROW($A$2:$A$4115)),ROW(1449:1449))-1,1),"")</f>
        <v>97</v>
      </c>
      <c r="F1450" t="str">
        <f t="array" ref="F1450">IFERROR(INDEX($A$2:$A$4115,SMALL(IF($A$2:$A$4115=$J$1,ROW($A$2:$A$4115)),ROW(1449:1449))-1,1),"")</f>
        <v>failed</v>
      </c>
      <c r="G1450">
        <f t="array" ref="G1450">IFERROR(INDEX($B$2:$B$4115,SMALL(IF($A$2:$A$4115=$J$1,ROW($A$2:$A$4115)),ROW(1449:1449))-1,1),"")</f>
        <v>7</v>
      </c>
    </row>
    <row r="1451" spans="1:7" x14ac:dyDescent="0.25">
      <c r="A1451" t="s">
        <v>8221</v>
      </c>
      <c r="B1451">
        <v>0</v>
      </c>
      <c r="D1451" t="str">
        <f t="array" ref="D1451">IFERROR(INDEX($A$2:$A$4115,SMALL(IF($A$2:$A$4115=$I$1,ROW($A$2:$A$4115)),ROW(1450:1450))-1,1),"")</f>
        <v>successful</v>
      </c>
      <c r="E1451">
        <f t="array" ref="E1451">IFERROR(INDEX($B$2:$B$4115,SMALL(IF($A$2:$A$4115=$I$1,ROW($A$2:$A$4115)),ROW(1450:1450))-1,1),"")</f>
        <v>76</v>
      </c>
      <c r="F1451" t="str">
        <f t="array" ref="F1451">IFERROR(INDEX($A$2:$A$4115,SMALL(IF($A$2:$A$4115=$J$1,ROW($A$2:$A$4115)),ROW(1450:1450))-1,1),"")</f>
        <v>failed</v>
      </c>
      <c r="G1451">
        <f t="array" ref="G1451">IFERROR(INDEX($B$2:$B$4115,SMALL(IF($A$2:$A$4115=$J$1,ROW($A$2:$A$4115)),ROW(1450:1450))-1,1),"")</f>
        <v>94</v>
      </c>
    </row>
    <row r="1452" spans="1:7" x14ac:dyDescent="0.25">
      <c r="A1452" t="s">
        <v>8221</v>
      </c>
      <c r="B1452">
        <v>1</v>
      </c>
      <c r="D1452" t="str">
        <f t="array" ref="D1452">IFERROR(INDEX($A$2:$A$4115,SMALL(IF($A$2:$A$4115=$I$1,ROW($A$2:$A$4115)),ROW(1451:1451))-1,1),"")</f>
        <v>successful</v>
      </c>
      <c r="E1452">
        <f t="array" ref="E1452">IFERROR(INDEX($B$2:$B$4115,SMALL(IF($A$2:$A$4115=$I$1,ROW($A$2:$A$4115)),ROW(1451:1451))-1,1),"")</f>
        <v>11</v>
      </c>
      <c r="F1452" t="str">
        <f t="array" ref="F1452">IFERROR(INDEX($A$2:$A$4115,SMALL(IF($A$2:$A$4115=$J$1,ROW($A$2:$A$4115)),ROW(1451:1451))-1,1),"")</f>
        <v>failed</v>
      </c>
      <c r="G1452">
        <f t="array" ref="G1452">IFERROR(INDEX($B$2:$B$4115,SMALL(IF($A$2:$A$4115=$J$1,ROW($A$2:$A$4115)),ROW(1451:1451))-1,1),"")</f>
        <v>2</v>
      </c>
    </row>
    <row r="1453" spans="1:7" x14ac:dyDescent="0.25">
      <c r="A1453" t="s">
        <v>8220</v>
      </c>
      <c r="B1453">
        <v>2</v>
      </c>
      <c r="D1453" t="str">
        <f t="array" ref="D1453">IFERROR(INDEX($A$2:$A$4115,SMALL(IF($A$2:$A$4115=$I$1,ROW($A$2:$A$4115)),ROW(1452:1452))-1,1),"")</f>
        <v>successful</v>
      </c>
      <c r="E1453">
        <f t="array" ref="E1453">IFERROR(INDEX($B$2:$B$4115,SMALL(IF($A$2:$A$4115=$I$1,ROW($A$2:$A$4115)),ROW(1452:1452))-1,1),"")</f>
        <v>52</v>
      </c>
      <c r="F1453" t="str">
        <f t="array" ref="F1453">IFERROR(INDEX($A$2:$A$4115,SMALL(IF($A$2:$A$4115=$J$1,ROW($A$2:$A$4115)),ROW(1452:1452))-1,1),"")</f>
        <v>failed</v>
      </c>
      <c r="G1453">
        <f t="array" ref="G1453">IFERROR(INDEX($B$2:$B$4115,SMALL(IF($A$2:$A$4115=$J$1,ROW($A$2:$A$4115)),ROW(1452:1452))-1,1),"")</f>
        <v>25</v>
      </c>
    </row>
    <row r="1454" spans="1:7" x14ac:dyDescent="0.25">
      <c r="A1454" t="s">
        <v>8220</v>
      </c>
      <c r="B1454">
        <v>0</v>
      </c>
      <c r="D1454" t="str">
        <f t="array" ref="D1454">IFERROR(INDEX($A$2:$A$4115,SMALL(IF($A$2:$A$4115=$I$1,ROW($A$2:$A$4115)),ROW(1453:1453))-1,1),"")</f>
        <v>successful</v>
      </c>
      <c r="E1454">
        <f t="array" ref="E1454">IFERROR(INDEX($B$2:$B$4115,SMALL(IF($A$2:$A$4115=$I$1,ROW($A$2:$A$4115)),ROW(1453:1453))-1,1),"")</f>
        <v>95</v>
      </c>
      <c r="F1454" t="str">
        <f t="array" ref="F1454">IFERROR(INDEX($A$2:$A$4115,SMALL(IF($A$2:$A$4115=$J$1,ROW($A$2:$A$4115)),ROW(1453:1453))-1,1),"")</f>
        <v>failed</v>
      </c>
      <c r="G1454">
        <f t="array" ref="G1454">IFERROR(INDEX($B$2:$B$4115,SMALL(IF($A$2:$A$4115=$J$1,ROW($A$2:$A$4115)),ROW(1453:1453))-1,1),"")</f>
        <v>17</v>
      </c>
    </row>
    <row r="1455" spans="1:7" x14ac:dyDescent="0.25">
      <c r="A1455" t="s">
        <v>8220</v>
      </c>
      <c r="B1455">
        <v>0</v>
      </c>
      <c r="D1455" t="str">
        <f t="array" ref="D1455">IFERROR(INDEX($A$2:$A$4115,SMALL(IF($A$2:$A$4115=$I$1,ROW($A$2:$A$4115)),ROW(1454:1454))-1,1),"")</f>
        <v>successful</v>
      </c>
      <c r="E1455">
        <f t="array" ref="E1455">IFERROR(INDEX($B$2:$B$4115,SMALL(IF($A$2:$A$4115=$I$1,ROW($A$2:$A$4115)),ROW(1454:1454))-1,1),"")</f>
        <v>35</v>
      </c>
      <c r="F1455" t="str">
        <f t="array" ref="F1455">IFERROR(INDEX($A$2:$A$4115,SMALL(IF($A$2:$A$4115=$J$1,ROW($A$2:$A$4115)),ROW(1454:1454))-1,1),"")</f>
        <v>failed</v>
      </c>
      <c r="G1455">
        <f t="array" ref="G1455">IFERROR(INDEX($B$2:$B$4115,SMALL(IF($A$2:$A$4115=$J$1,ROW($A$2:$A$4115)),ROW(1454:1454))-1,1),"")</f>
        <v>2</v>
      </c>
    </row>
    <row r="1456" spans="1:7" x14ac:dyDescent="0.25">
      <c r="A1456" t="s">
        <v>8220</v>
      </c>
      <c r="B1456">
        <v>1</v>
      </c>
      <c r="D1456" t="str">
        <f t="array" ref="D1456">IFERROR(INDEX($A$2:$A$4115,SMALL(IF($A$2:$A$4115=$I$1,ROW($A$2:$A$4115)),ROW(1455:1455))-1,1),"")</f>
        <v>successful</v>
      </c>
      <c r="E1456">
        <f t="array" ref="E1456">IFERROR(INDEX($B$2:$B$4115,SMALL(IF($A$2:$A$4115=$I$1,ROW($A$2:$A$4115)),ROW(1455:1455))-1,1),"")</f>
        <v>21</v>
      </c>
      <c r="F1456" t="str">
        <f t="array" ref="F1456">IFERROR(INDEX($A$2:$A$4115,SMALL(IF($A$2:$A$4115=$J$1,ROW($A$2:$A$4115)),ROW(1455:1455))-1,1),"")</f>
        <v>failed</v>
      </c>
      <c r="G1456">
        <f t="array" ref="G1456">IFERROR(INDEX($B$2:$B$4115,SMALL(IF($A$2:$A$4115=$J$1,ROW($A$2:$A$4115)),ROW(1455:1455))-1,1),"")</f>
        <v>4</v>
      </c>
    </row>
    <row r="1457" spans="1:7" x14ac:dyDescent="0.25">
      <c r="A1457" t="s">
        <v>8220</v>
      </c>
      <c r="B1457">
        <v>7</v>
      </c>
      <c r="D1457" t="str">
        <f t="array" ref="D1457">IFERROR(INDEX($A$2:$A$4115,SMALL(IF($A$2:$A$4115=$I$1,ROW($A$2:$A$4115)),ROW(1456:1456))-1,1),"")</f>
        <v>successful</v>
      </c>
      <c r="E1457">
        <f t="array" ref="E1457">IFERROR(INDEX($B$2:$B$4115,SMALL(IF($A$2:$A$4115=$I$1,ROW($A$2:$A$4115)),ROW(1456:1456))-1,1),"")</f>
        <v>93</v>
      </c>
      <c r="F1457" t="str">
        <f t="array" ref="F1457">IFERROR(INDEX($A$2:$A$4115,SMALL(IF($A$2:$A$4115=$J$1,ROW($A$2:$A$4115)),ROW(1456:1456))-1,1),"")</f>
        <v>failed</v>
      </c>
      <c r="G1457">
        <f t="array" ref="G1457">IFERROR(INDEX($B$2:$B$4115,SMALL(IF($A$2:$A$4115=$J$1,ROW($A$2:$A$4115)),ROW(1456:1456))-1,1),"")</f>
        <v>5</v>
      </c>
    </row>
    <row r="1458" spans="1:7" x14ac:dyDescent="0.25">
      <c r="A1458" t="s">
        <v>8220</v>
      </c>
      <c r="B1458">
        <v>3</v>
      </c>
      <c r="D1458" t="str">
        <f t="array" ref="D1458">IFERROR(INDEX($A$2:$A$4115,SMALL(IF($A$2:$A$4115=$I$1,ROW($A$2:$A$4115)),ROW(1457:1457))-1,1),"")</f>
        <v>successful</v>
      </c>
      <c r="E1458">
        <f t="array" ref="E1458">IFERROR(INDEX($B$2:$B$4115,SMALL(IF($A$2:$A$4115=$I$1,ROW($A$2:$A$4115)),ROW(1457:1457))-1,1),"")</f>
        <v>11</v>
      </c>
      <c r="F1458" t="str">
        <f t="array" ref="F1458">IFERROR(INDEX($A$2:$A$4115,SMALL(IF($A$2:$A$4115=$J$1,ROW($A$2:$A$4115)),ROW(1457:1457))-1,1),"")</f>
        <v>failed</v>
      </c>
      <c r="G1458">
        <f t="array" ref="G1458">IFERROR(INDEX($B$2:$B$4115,SMALL(IF($A$2:$A$4115=$J$1,ROW($A$2:$A$4115)),ROW(1457:1457))-1,1),"")</f>
        <v>2</v>
      </c>
    </row>
    <row r="1459" spans="1:7" x14ac:dyDescent="0.25">
      <c r="A1459" t="s">
        <v>8220</v>
      </c>
      <c r="B1459">
        <v>0</v>
      </c>
      <c r="D1459" t="str">
        <f t="array" ref="D1459">IFERROR(INDEX($A$2:$A$4115,SMALL(IF($A$2:$A$4115=$I$1,ROW($A$2:$A$4115)),ROW(1458:1458))-1,1),"")</f>
        <v>successful</v>
      </c>
      <c r="E1459">
        <f t="array" ref="E1459">IFERROR(INDEX($B$2:$B$4115,SMALL(IF($A$2:$A$4115=$I$1,ROW($A$2:$A$4115)),ROW(1458:1458))-1,1),"")</f>
        <v>21</v>
      </c>
      <c r="F1459" t="str">
        <f t="array" ref="F1459">IFERROR(INDEX($A$2:$A$4115,SMALL(IF($A$2:$A$4115=$J$1,ROW($A$2:$A$4115)),ROW(1458:1458))-1,1),"")</f>
        <v>failed</v>
      </c>
      <c r="G1459">
        <f t="array" ref="G1459">IFERROR(INDEX($B$2:$B$4115,SMALL(IF($A$2:$A$4115=$J$1,ROW($A$2:$A$4115)),ROW(1458:1458))-1,1),"")</f>
        <v>2</v>
      </c>
    </row>
    <row r="1460" spans="1:7" x14ac:dyDescent="0.25">
      <c r="A1460" t="s">
        <v>8220</v>
      </c>
      <c r="B1460">
        <v>0</v>
      </c>
      <c r="D1460" t="str">
        <f t="array" ref="D1460">IFERROR(INDEX($A$2:$A$4115,SMALL(IF($A$2:$A$4115=$I$1,ROW($A$2:$A$4115)),ROW(1459:1459))-1,1),"")</f>
        <v>successful</v>
      </c>
      <c r="E1460">
        <f t="array" ref="E1460">IFERROR(INDEX($B$2:$B$4115,SMALL(IF($A$2:$A$4115=$I$1,ROW($A$2:$A$4115)),ROW(1459:1459))-1,1),"")</f>
        <v>54</v>
      </c>
      <c r="F1460" t="str">
        <f t="array" ref="F1460">IFERROR(INDEX($A$2:$A$4115,SMALL(IF($A$2:$A$4115=$J$1,ROW($A$2:$A$4115)),ROW(1459:1459))-1,1),"")</f>
        <v>failed</v>
      </c>
      <c r="G1460">
        <f t="array" ref="G1460">IFERROR(INDEX($B$2:$B$4115,SMALL(IF($A$2:$A$4115=$J$1,ROW($A$2:$A$4115)),ROW(1459:1459))-1,1),"")</f>
        <v>3</v>
      </c>
    </row>
    <row r="1461" spans="1:7" x14ac:dyDescent="0.25">
      <c r="A1461" t="s">
        <v>8220</v>
      </c>
      <c r="B1461">
        <v>0</v>
      </c>
      <c r="D1461" t="str">
        <f t="array" ref="D1461">IFERROR(INDEX($A$2:$A$4115,SMALL(IF($A$2:$A$4115=$I$1,ROW($A$2:$A$4115)),ROW(1460:1460))-1,1),"")</f>
        <v>successful</v>
      </c>
      <c r="E1461">
        <f t="array" ref="E1461">IFERROR(INDEX($B$2:$B$4115,SMALL(IF($A$2:$A$4115=$I$1,ROW($A$2:$A$4115)),ROW(1460:1460))-1,1),"")</f>
        <v>31</v>
      </c>
      <c r="F1461" t="str">
        <f t="array" ref="F1461">IFERROR(INDEX($A$2:$A$4115,SMALL(IF($A$2:$A$4115=$J$1,ROW($A$2:$A$4115)),ROW(1460:1460))-1,1),"")</f>
        <v>failed</v>
      </c>
      <c r="G1461">
        <f t="array" ref="G1461">IFERROR(INDEX($B$2:$B$4115,SMALL(IF($A$2:$A$4115=$J$1,ROW($A$2:$A$4115)),ROW(1460:1460))-1,1),"")</f>
        <v>0</v>
      </c>
    </row>
    <row r="1462" spans="1:7" x14ac:dyDescent="0.25">
      <c r="A1462" t="s">
        <v>8220</v>
      </c>
      <c r="B1462">
        <v>0</v>
      </c>
      <c r="D1462" t="str">
        <f t="array" ref="D1462">IFERROR(INDEX($A$2:$A$4115,SMALL(IF($A$2:$A$4115=$I$1,ROW($A$2:$A$4115)),ROW(1461:1461))-1,1),"")</f>
        <v>successful</v>
      </c>
      <c r="E1462">
        <f t="array" ref="E1462">IFERROR(INDEX($B$2:$B$4115,SMALL(IF($A$2:$A$4115=$I$1,ROW($A$2:$A$4115)),ROW(1461:1461))-1,1),"")</f>
        <v>132</v>
      </c>
      <c r="F1462" t="str">
        <f t="array" ref="F1462">IFERROR(INDEX($A$2:$A$4115,SMALL(IF($A$2:$A$4115=$J$1,ROW($A$2:$A$4115)),ROW(1461:1461))-1,1),"")</f>
        <v>failed</v>
      </c>
      <c r="G1462">
        <f t="array" ref="G1462">IFERROR(INDEX($B$2:$B$4115,SMALL(IF($A$2:$A$4115=$J$1,ROW($A$2:$A$4115)),ROW(1461:1461))-1,1),"")</f>
        <v>4</v>
      </c>
    </row>
    <row r="1463" spans="1:7" x14ac:dyDescent="0.25">
      <c r="A1463" t="s">
        <v>8219</v>
      </c>
      <c r="B1463">
        <v>340</v>
      </c>
      <c r="D1463" t="str">
        <f t="array" ref="D1463">IFERROR(INDEX($A$2:$A$4115,SMALL(IF($A$2:$A$4115=$I$1,ROW($A$2:$A$4115)),ROW(1462:1462))-1,1),"")</f>
        <v>successful</v>
      </c>
      <c r="E1463">
        <f t="array" ref="E1463">IFERROR(INDEX($B$2:$B$4115,SMALL(IF($A$2:$A$4115=$I$1,ROW($A$2:$A$4115)),ROW(1462:1462))-1,1),"")</f>
        <v>3</v>
      </c>
      <c r="F1463" t="str">
        <f t="array" ref="F1463">IFERROR(INDEX($A$2:$A$4115,SMALL(IF($A$2:$A$4115=$J$1,ROW($A$2:$A$4115)),ROW(1462:1462))-1,1),"")</f>
        <v>failed</v>
      </c>
      <c r="G1463">
        <f t="array" ref="G1463">IFERROR(INDEX($B$2:$B$4115,SMALL(IF($A$2:$A$4115=$J$1,ROW($A$2:$A$4115)),ROW(1462:1462))-1,1),"")</f>
        <v>1</v>
      </c>
    </row>
    <row r="1464" spans="1:7" x14ac:dyDescent="0.25">
      <c r="A1464" t="s">
        <v>8219</v>
      </c>
      <c r="B1464">
        <v>150</v>
      </c>
      <c r="D1464" t="str">
        <f t="array" ref="D1464">IFERROR(INDEX($A$2:$A$4115,SMALL(IF($A$2:$A$4115=$I$1,ROW($A$2:$A$4115)),ROW(1463:1463))-1,1),"")</f>
        <v>successful</v>
      </c>
      <c r="E1464">
        <f t="array" ref="E1464">IFERROR(INDEX($B$2:$B$4115,SMALL(IF($A$2:$A$4115=$I$1,ROW($A$2:$A$4115)),ROW(1463:1463))-1,1),"")</f>
        <v>6</v>
      </c>
      <c r="F1464" t="str">
        <f t="array" ref="F1464">IFERROR(INDEX($A$2:$A$4115,SMALL(IF($A$2:$A$4115=$J$1,ROW($A$2:$A$4115)),ROW(1463:1463))-1,1),"")</f>
        <v>failed</v>
      </c>
      <c r="G1464">
        <f t="array" ref="G1464">IFERROR(INDEX($B$2:$B$4115,SMALL(IF($A$2:$A$4115=$J$1,ROW($A$2:$A$4115)),ROW(1463:1463))-1,1),"")</f>
        <v>12</v>
      </c>
    </row>
    <row r="1465" spans="1:7" x14ac:dyDescent="0.25">
      <c r="A1465" t="s">
        <v>8219</v>
      </c>
      <c r="B1465">
        <v>25</v>
      </c>
      <c r="D1465" t="str">
        <f t="array" ref="D1465">IFERROR(INDEX($A$2:$A$4115,SMALL(IF($A$2:$A$4115=$I$1,ROW($A$2:$A$4115)),ROW(1464:1464))-1,1),"")</f>
        <v>successful</v>
      </c>
      <c r="E1465">
        <f t="array" ref="E1465">IFERROR(INDEX($B$2:$B$4115,SMALL(IF($A$2:$A$4115=$I$1,ROW($A$2:$A$4115)),ROW(1464:1464))-1,1),"")</f>
        <v>10</v>
      </c>
      <c r="F1465" t="str">
        <f t="array" ref="F1465">IFERROR(INDEX($A$2:$A$4115,SMALL(IF($A$2:$A$4115=$J$1,ROW($A$2:$A$4115)),ROW(1464:1464))-1,1),"")</f>
        <v>failed</v>
      </c>
      <c r="G1465">
        <f t="array" ref="G1465">IFERROR(INDEX($B$2:$B$4115,SMALL(IF($A$2:$A$4115=$J$1,ROW($A$2:$A$4115)),ROW(1464:1464))-1,1),"")</f>
        <v>4</v>
      </c>
    </row>
    <row r="1466" spans="1:7" x14ac:dyDescent="0.25">
      <c r="A1466" t="s">
        <v>8219</v>
      </c>
      <c r="B1466">
        <v>234</v>
      </c>
      <c r="D1466" t="str">
        <f t="array" ref="D1466">IFERROR(INDEX($A$2:$A$4115,SMALL(IF($A$2:$A$4115=$I$1,ROW($A$2:$A$4115)),ROW(1465:1465))-1,1),"")</f>
        <v>successful</v>
      </c>
      <c r="E1466">
        <f t="array" ref="E1466">IFERROR(INDEX($B$2:$B$4115,SMALL(IF($A$2:$A$4115=$I$1,ROW($A$2:$A$4115)),ROW(1465:1465))-1,1),"")</f>
        <v>147</v>
      </c>
      <c r="F1466" t="str">
        <f t="array" ref="F1466">IFERROR(INDEX($A$2:$A$4115,SMALL(IF($A$2:$A$4115=$J$1,ROW($A$2:$A$4115)),ROW(1465:1465))-1,1),"")</f>
        <v>failed</v>
      </c>
      <c r="G1466">
        <f t="array" ref="G1466">IFERROR(INDEX($B$2:$B$4115,SMALL(IF($A$2:$A$4115=$J$1,ROW($A$2:$A$4115)),ROW(1465:1465))-1,1),"")</f>
        <v>91</v>
      </c>
    </row>
    <row r="1467" spans="1:7" x14ac:dyDescent="0.25">
      <c r="A1467" t="s">
        <v>8219</v>
      </c>
      <c r="B1467">
        <v>2602</v>
      </c>
      <c r="D1467" t="str">
        <f t="array" ref="D1467">IFERROR(INDEX($A$2:$A$4115,SMALL(IF($A$2:$A$4115=$I$1,ROW($A$2:$A$4115)),ROW(1466:1466))-1,1),"")</f>
        <v>successful</v>
      </c>
      <c r="E1467">
        <f t="array" ref="E1467">IFERROR(INDEX($B$2:$B$4115,SMALL(IF($A$2:$A$4115=$I$1,ROW($A$2:$A$4115)),ROW(1466:1466))-1,1),"")</f>
        <v>199</v>
      </c>
      <c r="F1467" t="str">
        <f t="array" ref="F1467">IFERROR(INDEX($A$2:$A$4115,SMALL(IF($A$2:$A$4115=$J$1,ROW($A$2:$A$4115)),ROW(1466:1466))-1,1),"")</f>
        <v>failed</v>
      </c>
      <c r="G1467">
        <f t="array" ref="G1467">IFERROR(INDEX($B$2:$B$4115,SMALL(IF($A$2:$A$4115=$J$1,ROW($A$2:$A$4115)),ROW(1466:1466))-1,1),"")</f>
        <v>1</v>
      </c>
    </row>
    <row r="1468" spans="1:7" x14ac:dyDescent="0.25">
      <c r="A1468" t="s">
        <v>8219</v>
      </c>
      <c r="B1468">
        <v>248</v>
      </c>
      <c r="D1468" t="str">
        <f t="array" ref="D1468">IFERROR(INDEX($A$2:$A$4115,SMALL(IF($A$2:$A$4115=$I$1,ROW($A$2:$A$4115)),ROW(1467:1467))-1,1),"")</f>
        <v>successful</v>
      </c>
      <c r="E1468">
        <f t="array" ref="E1468">IFERROR(INDEX($B$2:$B$4115,SMALL(IF($A$2:$A$4115=$I$1,ROW($A$2:$A$4115)),ROW(1467:1467))-1,1),"")</f>
        <v>50</v>
      </c>
      <c r="F1468" t="str">
        <f t="array" ref="F1468">IFERROR(INDEX($A$2:$A$4115,SMALL(IF($A$2:$A$4115=$J$1,ROW($A$2:$A$4115)),ROW(1467:1467))-1,1),"")</f>
        <v>failed</v>
      </c>
      <c r="G1468">
        <f t="array" ref="G1468">IFERROR(INDEX($B$2:$B$4115,SMALL(IF($A$2:$A$4115=$J$1,ROW($A$2:$A$4115)),ROW(1467:1467))-1,1),"")</f>
        <v>1</v>
      </c>
    </row>
    <row r="1469" spans="1:7" x14ac:dyDescent="0.25">
      <c r="A1469" t="s">
        <v>8219</v>
      </c>
      <c r="B1469">
        <v>600</v>
      </c>
      <c r="D1469" t="str">
        <f t="array" ref="D1469">IFERROR(INDEX($A$2:$A$4115,SMALL(IF($A$2:$A$4115=$I$1,ROW($A$2:$A$4115)),ROW(1468:1468))-1,1),"")</f>
        <v>successful</v>
      </c>
      <c r="E1469">
        <f t="array" ref="E1469">IFERROR(INDEX($B$2:$B$4115,SMALL(IF($A$2:$A$4115=$I$1,ROW($A$2:$A$4115)),ROW(1468:1468))-1,1),"")</f>
        <v>21</v>
      </c>
      <c r="F1469" t="str">
        <f t="array" ref="F1469">IFERROR(INDEX($A$2:$A$4115,SMALL(IF($A$2:$A$4115=$J$1,ROW($A$2:$A$4115)),ROW(1468:1468))-1,1),"")</f>
        <v>failed</v>
      </c>
      <c r="G1469">
        <f t="array" ref="G1469">IFERROR(INDEX($B$2:$B$4115,SMALL(IF($A$2:$A$4115=$J$1,ROW($A$2:$A$4115)),ROW(1468:1468))-1,1),"")</f>
        <v>0</v>
      </c>
    </row>
    <row r="1470" spans="1:7" x14ac:dyDescent="0.25">
      <c r="A1470" t="s">
        <v>8219</v>
      </c>
      <c r="B1470">
        <v>293</v>
      </c>
      <c r="D1470" t="str">
        <f t="array" ref="D1470">IFERROR(INDEX($A$2:$A$4115,SMALL(IF($A$2:$A$4115=$I$1,ROW($A$2:$A$4115)),ROW(1469:1469))-1,1),"")</f>
        <v>successful</v>
      </c>
      <c r="E1470">
        <f t="array" ref="E1470">IFERROR(INDEX($B$2:$B$4115,SMALL(IF($A$2:$A$4115=$I$1,ROW($A$2:$A$4115)),ROW(1469:1469))-1,1),"")</f>
        <v>24</v>
      </c>
      <c r="F1470" t="str">
        <f t="array" ref="F1470">IFERROR(INDEX($A$2:$A$4115,SMALL(IF($A$2:$A$4115=$J$1,ROW($A$2:$A$4115)),ROW(1469:1469))-1,1),"")</f>
        <v>failed</v>
      </c>
      <c r="G1470">
        <f t="array" ref="G1470">IFERROR(INDEX($B$2:$B$4115,SMALL(IF($A$2:$A$4115=$J$1,ROW($A$2:$A$4115)),ROW(1469:1469))-1,1),"")</f>
        <v>13</v>
      </c>
    </row>
    <row r="1471" spans="1:7" x14ac:dyDescent="0.25">
      <c r="A1471" t="s">
        <v>8219</v>
      </c>
      <c r="B1471">
        <v>321</v>
      </c>
      <c r="D1471" t="str">
        <f t="array" ref="D1471">IFERROR(INDEX($A$2:$A$4115,SMALL(IF($A$2:$A$4115=$I$1,ROW($A$2:$A$4115)),ROW(1470:1470))-1,1),"")</f>
        <v>successful</v>
      </c>
      <c r="E1471">
        <f t="array" ref="E1471">IFERROR(INDEX($B$2:$B$4115,SMALL(IF($A$2:$A$4115=$I$1,ROW($A$2:$A$4115)),ROW(1470:1470))-1,1),"")</f>
        <v>32</v>
      </c>
      <c r="F1471" t="str">
        <f t="array" ref="F1471">IFERROR(INDEX($A$2:$A$4115,SMALL(IF($A$2:$A$4115=$J$1,ROW($A$2:$A$4115)),ROW(1470:1470))-1,1),"")</f>
        <v>failed</v>
      </c>
      <c r="G1471">
        <f t="array" ref="G1471">IFERROR(INDEX($B$2:$B$4115,SMALL(IF($A$2:$A$4115=$J$1,ROW($A$2:$A$4115)),ROW(1470:1470))-1,1),"")</f>
        <v>2</v>
      </c>
    </row>
    <row r="1472" spans="1:7" x14ac:dyDescent="0.25">
      <c r="A1472" t="s">
        <v>8219</v>
      </c>
      <c r="B1472">
        <v>81</v>
      </c>
      <c r="D1472" t="str">
        <f t="array" ref="D1472">IFERROR(INDEX($A$2:$A$4115,SMALL(IF($A$2:$A$4115=$I$1,ROW($A$2:$A$4115)),ROW(1471:1471))-1,1),"")</f>
        <v>successful</v>
      </c>
      <c r="E1472">
        <f t="array" ref="E1472">IFERROR(INDEX($B$2:$B$4115,SMALL(IF($A$2:$A$4115=$I$1,ROW($A$2:$A$4115)),ROW(1471:1471))-1,1),"")</f>
        <v>62</v>
      </c>
      <c r="F1472" t="str">
        <f t="array" ref="F1472">IFERROR(INDEX($A$2:$A$4115,SMALL(IF($A$2:$A$4115=$J$1,ROW($A$2:$A$4115)),ROW(1471:1471))-1,1),"")</f>
        <v>failed</v>
      </c>
      <c r="G1472">
        <f t="array" ref="G1472">IFERROR(INDEX($B$2:$B$4115,SMALL(IF($A$2:$A$4115=$J$1,ROW($A$2:$A$4115)),ROW(1471:1471))-1,1),"")</f>
        <v>0</v>
      </c>
    </row>
    <row r="1473" spans="1:7" x14ac:dyDescent="0.25">
      <c r="A1473" t="s">
        <v>8219</v>
      </c>
      <c r="B1473">
        <v>343</v>
      </c>
      <c r="D1473" t="str">
        <f t="array" ref="D1473">IFERROR(INDEX($A$2:$A$4115,SMALL(IF($A$2:$A$4115=$I$1,ROW($A$2:$A$4115)),ROW(1472:1472))-1,1),"")</f>
        <v>successful</v>
      </c>
      <c r="E1473">
        <f t="array" ref="E1473">IFERROR(INDEX($B$2:$B$4115,SMALL(IF($A$2:$A$4115=$I$1,ROW($A$2:$A$4115)),ROW(1472:1472))-1,1),"")</f>
        <v>9</v>
      </c>
      <c r="F1473" t="str">
        <f t="array" ref="F1473">IFERROR(INDEX($A$2:$A$4115,SMALL(IF($A$2:$A$4115=$J$1,ROW($A$2:$A$4115)),ROW(1472:1472))-1,1),"")</f>
        <v>failed</v>
      </c>
      <c r="G1473">
        <f t="array" ref="G1473">IFERROR(INDEX($B$2:$B$4115,SMALL(IF($A$2:$A$4115=$J$1,ROW($A$2:$A$4115)),ROW(1472:1472))-1,1),"")</f>
        <v>21</v>
      </c>
    </row>
    <row r="1474" spans="1:7" x14ac:dyDescent="0.25">
      <c r="A1474" t="s">
        <v>8219</v>
      </c>
      <c r="B1474">
        <v>336</v>
      </c>
      <c r="D1474" t="str">
        <f t="array" ref="D1474">IFERROR(INDEX($A$2:$A$4115,SMALL(IF($A$2:$A$4115=$I$1,ROW($A$2:$A$4115)),ROW(1473:1473))-1,1),"")</f>
        <v>successful</v>
      </c>
      <c r="E1474">
        <f t="array" ref="E1474">IFERROR(INDEX($B$2:$B$4115,SMALL(IF($A$2:$A$4115=$I$1,ROW($A$2:$A$4115)),ROW(1473:1473))-1,1),"")</f>
        <v>38</v>
      </c>
      <c r="F1474" t="str">
        <f t="array" ref="F1474">IFERROR(INDEX($A$2:$A$4115,SMALL(IF($A$2:$A$4115=$J$1,ROW($A$2:$A$4115)),ROW(1473:1473))-1,1),"")</f>
        <v>failed</v>
      </c>
      <c r="G1474">
        <f t="array" ref="G1474">IFERROR(INDEX($B$2:$B$4115,SMALL(IF($A$2:$A$4115=$J$1,ROW($A$2:$A$4115)),ROW(1473:1473))-1,1),"")</f>
        <v>9</v>
      </c>
    </row>
    <row r="1475" spans="1:7" x14ac:dyDescent="0.25">
      <c r="A1475" t="s">
        <v>8219</v>
      </c>
      <c r="B1475">
        <v>47</v>
      </c>
      <c r="D1475" t="str">
        <f t="array" ref="D1475">IFERROR(INDEX($A$2:$A$4115,SMALL(IF($A$2:$A$4115=$I$1,ROW($A$2:$A$4115)),ROW(1474:1474))-1,1),"")</f>
        <v>successful</v>
      </c>
      <c r="E1475">
        <f t="array" ref="E1475">IFERROR(INDEX($B$2:$B$4115,SMALL(IF($A$2:$A$4115=$I$1,ROW($A$2:$A$4115)),ROW(1474:1474))-1,1),"")</f>
        <v>54</v>
      </c>
      <c r="F1475" t="str">
        <f t="array" ref="F1475">IFERROR(INDEX($A$2:$A$4115,SMALL(IF($A$2:$A$4115=$J$1,ROW($A$2:$A$4115)),ROW(1474:1474))-1,1),"")</f>
        <v>failed</v>
      </c>
      <c r="G1475">
        <f t="array" ref="G1475">IFERROR(INDEX($B$2:$B$4115,SMALL(IF($A$2:$A$4115=$J$1,ROW($A$2:$A$4115)),ROW(1474:1474))-1,1),"")</f>
        <v>6</v>
      </c>
    </row>
    <row r="1476" spans="1:7" x14ac:dyDescent="0.25">
      <c r="A1476" t="s">
        <v>8219</v>
      </c>
      <c r="B1476">
        <v>76</v>
      </c>
      <c r="D1476" t="str">
        <f t="array" ref="D1476">IFERROR(INDEX($A$2:$A$4115,SMALL(IF($A$2:$A$4115=$I$1,ROW($A$2:$A$4115)),ROW(1475:1475))-1,1),"")</f>
        <v>successful</v>
      </c>
      <c r="E1476">
        <f t="array" ref="E1476">IFERROR(INDEX($B$2:$B$4115,SMALL(IF($A$2:$A$4115=$I$1,ROW($A$2:$A$4115)),ROW(1475:1475))-1,1),"")</f>
        <v>37</v>
      </c>
      <c r="F1476" t="str">
        <f t="array" ref="F1476">IFERROR(INDEX($A$2:$A$4115,SMALL(IF($A$2:$A$4115=$J$1,ROW($A$2:$A$4115)),ROW(1475:1475))-1,1),"")</f>
        <v>failed</v>
      </c>
      <c r="G1476">
        <f t="array" ref="G1476">IFERROR(INDEX($B$2:$B$4115,SMALL(IF($A$2:$A$4115=$J$1,ROW($A$2:$A$4115)),ROW(1475:1475))-1,1),"")</f>
        <v>4</v>
      </c>
    </row>
    <row r="1477" spans="1:7" x14ac:dyDescent="0.25">
      <c r="A1477" t="s">
        <v>8219</v>
      </c>
      <c r="B1477">
        <v>441</v>
      </c>
      <c r="D1477" t="str">
        <f t="array" ref="D1477">IFERROR(INDEX($A$2:$A$4115,SMALL(IF($A$2:$A$4115=$I$1,ROW($A$2:$A$4115)),ROW(1476:1476))-1,1),"")</f>
        <v>successful</v>
      </c>
      <c r="E1477">
        <f t="array" ref="E1477">IFERROR(INDEX($B$2:$B$4115,SMALL(IF($A$2:$A$4115=$I$1,ROW($A$2:$A$4115)),ROW(1476:1476))-1,1),"")</f>
        <v>39</v>
      </c>
      <c r="F1477" t="str">
        <f t="array" ref="F1477">IFERROR(INDEX($A$2:$A$4115,SMALL(IF($A$2:$A$4115=$J$1,ROW($A$2:$A$4115)),ROW(1476:1476))-1,1),"")</f>
        <v>failed</v>
      </c>
      <c r="G1477">
        <f t="array" ref="G1477">IFERROR(INDEX($B$2:$B$4115,SMALL(IF($A$2:$A$4115=$J$1,ROW($A$2:$A$4115)),ROW(1476:1476))-1,1),"")</f>
        <v>7</v>
      </c>
    </row>
    <row r="1478" spans="1:7" x14ac:dyDescent="0.25">
      <c r="A1478" t="s">
        <v>8219</v>
      </c>
      <c r="B1478">
        <v>916</v>
      </c>
      <c r="D1478" t="str">
        <f t="array" ref="D1478">IFERROR(INDEX($A$2:$A$4115,SMALL(IF($A$2:$A$4115=$I$1,ROW($A$2:$A$4115)),ROW(1477:1477))-1,1),"")</f>
        <v>successful</v>
      </c>
      <c r="E1478">
        <f t="array" ref="E1478">IFERROR(INDEX($B$2:$B$4115,SMALL(IF($A$2:$A$4115=$I$1,ROW($A$2:$A$4115)),ROW(1477:1477))-1,1),"")</f>
        <v>34</v>
      </c>
      <c r="F1478" t="str">
        <f t="array" ref="F1478">IFERROR(INDEX($A$2:$A$4115,SMALL(IF($A$2:$A$4115=$J$1,ROW($A$2:$A$4115)),ROW(1477:1477))-1,1),"")</f>
        <v>failed</v>
      </c>
      <c r="G1478">
        <f t="array" ref="G1478">IFERROR(INDEX($B$2:$B$4115,SMALL(IF($A$2:$A$4115=$J$1,ROW($A$2:$A$4115)),ROW(1477:1477))-1,1),"")</f>
        <v>5</v>
      </c>
    </row>
    <row r="1479" spans="1:7" x14ac:dyDescent="0.25">
      <c r="A1479" t="s">
        <v>8219</v>
      </c>
      <c r="B1479">
        <v>369</v>
      </c>
      <c r="D1479" t="str">
        <f t="array" ref="D1479">IFERROR(INDEX($A$2:$A$4115,SMALL(IF($A$2:$A$4115=$I$1,ROW($A$2:$A$4115)),ROW(1478:1478))-1,1),"")</f>
        <v>successful</v>
      </c>
      <c r="E1479">
        <f t="array" ref="E1479">IFERROR(INDEX($B$2:$B$4115,SMALL(IF($A$2:$A$4115=$I$1,ROW($A$2:$A$4115)),ROW(1478:1478))-1,1),"")</f>
        <v>55</v>
      </c>
      <c r="F1479" t="str">
        <f t="array" ref="F1479">IFERROR(INDEX($A$2:$A$4115,SMALL(IF($A$2:$A$4115=$J$1,ROW($A$2:$A$4115)),ROW(1478:1478))-1,1),"")</f>
        <v>failed</v>
      </c>
      <c r="G1479">
        <f t="array" ref="G1479">IFERROR(INDEX($B$2:$B$4115,SMALL(IF($A$2:$A$4115=$J$1,ROW($A$2:$A$4115)),ROW(1478:1478))-1,1),"")</f>
        <v>0</v>
      </c>
    </row>
    <row r="1480" spans="1:7" x14ac:dyDescent="0.25">
      <c r="A1480" t="s">
        <v>8219</v>
      </c>
      <c r="B1480">
        <v>20242</v>
      </c>
      <c r="D1480" t="str">
        <f t="array" ref="D1480">IFERROR(INDEX($A$2:$A$4115,SMALL(IF($A$2:$A$4115=$I$1,ROW($A$2:$A$4115)),ROW(1479:1479))-1,1),"")</f>
        <v>successful</v>
      </c>
      <c r="E1480">
        <f t="array" ref="E1480">IFERROR(INDEX($B$2:$B$4115,SMALL(IF($A$2:$A$4115=$I$1,ROW($A$2:$A$4115)),ROW(1479:1479))-1,1),"")</f>
        <v>32</v>
      </c>
      <c r="F1480" t="str">
        <f t="array" ref="F1480">IFERROR(INDEX($A$2:$A$4115,SMALL(IF($A$2:$A$4115=$J$1,ROW($A$2:$A$4115)),ROW(1479:1479))-1,1),"")</f>
        <v>failed</v>
      </c>
      <c r="G1480">
        <f t="array" ref="G1480">IFERROR(INDEX($B$2:$B$4115,SMALL(IF($A$2:$A$4115=$J$1,ROW($A$2:$A$4115)),ROW(1479:1479))-1,1),"")</f>
        <v>3</v>
      </c>
    </row>
    <row r="1481" spans="1:7" x14ac:dyDescent="0.25">
      <c r="A1481" t="s">
        <v>8219</v>
      </c>
      <c r="B1481">
        <v>71</v>
      </c>
      <c r="D1481" t="str">
        <f t="array" ref="D1481">IFERROR(INDEX($A$2:$A$4115,SMALL(IF($A$2:$A$4115=$I$1,ROW($A$2:$A$4115)),ROW(1480:1480))-1,1),"")</f>
        <v>successful</v>
      </c>
      <c r="E1481">
        <f t="array" ref="E1481">IFERROR(INDEX($B$2:$B$4115,SMALL(IF($A$2:$A$4115=$I$1,ROW($A$2:$A$4115)),ROW(1480:1480))-1,1),"")</f>
        <v>25</v>
      </c>
      <c r="F1481" t="str">
        <f t="array" ref="F1481">IFERROR(INDEX($A$2:$A$4115,SMALL(IF($A$2:$A$4115=$J$1,ROW($A$2:$A$4115)),ROW(1480:1480))-1,1),"")</f>
        <v>failed</v>
      </c>
      <c r="G1481">
        <f t="array" ref="G1481">IFERROR(INDEX($B$2:$B$4115,SMALL(IF($A$2:$A$4115=$J$1,ROW($A$2:$A$4115)),ROW(1480:1480))-1,1),"")</f>
        <v>9</v>
      </c>
    </row>
    <row r="1482" spans="1:7" x14ac:dyDescent="0.25">
      <c r="A1482" t="s">
        <v>8219</v>
      </c>
      <c r="B1482">
        <v>635</v>
      </c>
      <c r="D1482" t="str">
        <f t="array" ref="D1482">IFERROR(INDEX($A$2:$A$4115,SMALL(IF($A$2:$A$4115=$I$1,ROW($A$2:$A$4115)),ROW(1481:1481))-1,1),"")</f>
        <v>successful</v>
      </c>
      <c r="E1482">
        <f t="array" ref="E1482">IFERROR(INDEX($B$2:$B$4115,SMALL(IF($A$2:$A$4115=$I$1,ROW($A$2:$A$4115)),ROW(1481:1481))-1,1),"")</f>
        <v>33</v>
      </c>
      <c r="F1482" t="str">
        <f t="array" ref="F1482">IFERROR(INDEX($A$2:$A$4115,SMALL(IF($A$2:$A$4115=$J$1,ROW($A$2:$A$4115)),ROW(1481:1481))-1,1),"")</f>
        <v>failed</v>
      </c>
      <c r="G1482">
        <f t="array" ref="G1482">IFERROR(INDEX($B$2:$B$4115,SMALL(IF($A$2:$A$4115=$J$1,ROW($A$2:$A$4115)),ROW(1481:1481))-1,1),"")</f>
        <v>6</v>
      </c>
    </row>
    <row r="1483" spans="1:7" x14ac:dyDescent="0.25">
      <c r="A1483" t="s">
        <v>8221</v>
      </c>
      <c r="B1483">
        <v>6</v>
      </c>
      <c r="D1483" t="str">
        <f t="array" ref="D1483">IFERROR(INDEX($A$2:$A$4115,SMALL(IF($A$2:$A$4115=$I$1,ROW($A$2:$A$4115)),ROW(1482:1482))-1,1),"")</f>
        <v>successful</v>
      </c>
      <c r="E1483">
        <f t="array" ref="E1483">IFERROR(INDEX($B$2:$B$4115,SMALL(IF($A$2:$A$4115=$I$1,ROW($A$2:$A$4115)),ROW(1482:1482))-1,1),"")</f>
        <v>108</v>
      </c>
      <c r="F1483" t="str">
        <f t="array" ref="F1483">IFERROR(INDEX($A$2:$A$4115,SMALL(IF($A$2:$A$4115=$J$1,ROW($A$2:$A$4115)),ROW(1482:1482))-1,1),"")</f>
        <v>failed</v>
      </c>
      <c r="G1483">
        <f t="array" ref="G1483">IFERROR(INDEX($B$2:$B$4115,SMALL(IF($A$2:$A$4115=$J$1,ROW($A$2:$A$4115)),ROW(1482:1482))-1,1),"")</f>
        <v>4</v>
      </c>
    </row>
    <row r="1484" spans="1:7" x14ac:dyDescent="0.25">
      <c r="A1484" t="s">
        <v>8221</v>
      </c>
      <c r="B1484">
        <v>1</v>
      </c>
      <c r="D1484" t="str">
        <f t="array" ref="D1484">IFERROR(INDEX($A$2:$A$4115,SMALL(IF($A$2:$A$4115=$I$1,ROW($A$2:$A$4115)),ROW(1483:1483))-1,1),"")</f>
        <v>successful</v>
      </c>
      <c r="E1484">
        <f t="array" ref="E1484">IFERROR(INDEX($B$2:$B$4115,SMALL(IF($A$2:$A$4115=$I$1,ROW($A$2:$A$4115)),ROW(1483:1483))-1,1),"")</f>
        <v>20</v>
      </c>
      <c r="F1484" t="str">
        <f t="array" ref="F1484">IFERROR(INDEX($A$2:$A$4115,SMALL(IF($A$2:$A$4115=$J$1,ROW($A$2:$A$4115)),ROW(1483:1483))-1,1),"")</f>
        <v>failed</v>
      </c>
      <c r="G1484">
        <f t="array" ref="G1484">IFERROR(INDEX($B$2:$B$4115,SMALL(IF($A$2:$A$4115=$J$1,ROW($A$2:$A$4115)),ROW(1483:1483))-1,1),"")</f>
        <v>1</v>
      </c>
    </row>
    <row r="1485" spans="1:7" x14ac:dyDescent="0.25">
      <c r="A1485" t="s">
        <v>8221</v>
      </c>
      <c r="B1485">
        <v>2</v>
      </c>
      <c r="D1485" t="str">
        <f t="array" ref="D1485">IFERROR(INDEX($A$2:$A$4115,SMALL(IF($A$2:$A$4115=$I$1,ROW($A$2:$A$4115)),ROW(1484:1484))-1,1),"")</f>
        <v>successful</v>
      </c>
      <c r="E1485">
        <f t="array" ref="E1485">IFERROR(INDEX($B$2:$B$4115,SMALL(IF($A$2:$A$4115=$I$1,ROW($A$2:$A$4115)),ROW(1484:1484))-1,1),"")</f>
        <v>98</v>
      </c>
      <c r="F1485" t="str">
        <f t="array" ref="F1485">IFERROR(INDEX($A$2:$A$4115,SMALL(IF($A$2:$A$4115=$J$1,ROW($A$2:$A$4115)),ROW(1484:1484))-1,1),"")</f>
        <v>failed</v>
      </c>
      <c r="G1485">
        <f t="array" ref="G1485">IFERROR(INDEX($B$2:$B$4115,SMALL(IF($A$2:$A$4115=$J$1,ROW($A$2:$A$4115)),ROW(1484:1484))-1,1),"")</f>
        <v>17</v>
      </c>
    </row>
    <row r="1486" spans="1:7" x14ac:dyDescent="0.25">
      <c r="A1486" t="s">
        <v>8221</v>
      </c>
      <c r="B1486">
        <v>0</v>
      </c>
      <c r="D1486" t="str">
        <f t="array" ref="D1486">IFERROR(INDEX($A$2:$A$4115,SMALL(IF($A$2:$A$4115=$I$1,ROW($A$2:$A$4115)),ROW(1485:1485))-1,1),"")</f>
        <v>successful</v>
      </c>
      <c r="E1486">
        <f t="array" ref="E1486">IFERROR(INDEX($B$2:$B$4115,SMALL(IF($A$2:$A$4115=$I$1,ROW($A$2:$A$4115)),ROW(1485:1485))-1,1),"")</f>
        <v>196</v>
      </c>
      <c r="F1486" t="str">
        <f t="array" ref="F1486">IFERROR(INDEX($A$2:$A$4115,SMALL(IF($A$2:$A$4115=$J$1,ROW($A$2:$A$4115)),ROW(1485:1485))-1,1),"")</f>
        <v>failed</v>
      </c>
      <c r="G1486">
        <f t="array" ref="G1486">IFERROR(INDEX($B$2:$B$4115,SMALL(IF($A$2:$A$4115=$J$1,ROW($A$2:$A$4115)),ROW(1485:1485))-1,1),"")</f>
        <v>1</v>
      </c>
    </row>
    <row r="1487" spans="1:7" x14ac:dyDescent="0.25">
      <c r="A1487" t="s">
        <v>8221</v>
      </c>
      <c r="B1487">
        <v>3</v>
      </c>
      <c r="D1487" t="str">
        <f t="array" ref="D1487">IFERROR(INDEX($A$2:$A$4115,SMALL(IF($A$2:$A$4115=$I$1,ROW($A$2:$A$4115)),ROW(1486:1486))-1,1),"")</f>
        <v>successful</v>
      </c>
      <c r="E1487">
        <f t="array" ref="E1487">IFERROR(INDEX($B$2:$B$4115,SMALL(IF($A$2:$A$4115=$I$1,ROW($A$2:$A$4115)),ROW(1486:1486))-1,1),"")</f>
        <v>39</v>
      </c>
      <c r="F1487" t="str">
        <f t="array" ref="F1487">IFERROR(INDEX($A$2:$A$4115,SMALL(IF($A$2:$A$4115=$J$1,ROW($A$2:$A$4115)),ROW(1486:1486))-1,1),"")</f>
        <v>failed</v>
      </c>
      <c r="G1487">
        <f t="array" ref="G1487">IFERROR(INDEX($B$2:$B$4115,SMALL(IF($A$2:$A$4115=$J$1,ROW($A$2:$A$4115)),ROW(1486:1486))-1,1),"")</f>
        <v>13</v>
      </c>
    </row>
    <row r="1488" spans="1:7" x14ac:dyDescent="0.25">
      <c r="A1488" t="s">
        <v>8221</v>
      </c>
      <c r="B1488">
        <v>3</v>
      </c>
      <c r="D1488" t="str">
        <f t="array" ref="D1488">IFERROR(INDEX($A$2:$A$4115,SMALL(IF($A$2:$A$4115=$I$1,ROW($A$2:$A$4115)),ROW(1487:1487))-1,1),"")</f>
        <v>successful</v>
      </c>
      <c r="E1488">
        <f t="array" ref="E1488">IFERROR(INDEX($B$2:$B$4115,SMALL(IF($A$2:$A$4115=$I$1,ROW($A$2:$A$4115)),ROW(1487:1487))-1,1),"")</f>
        <v>128</v>
      </c>
      <c r="F1488" t="str">
        <f t="array" ref="F1488">IFERROR(INDEX($A$2:$A$4115,SMALL(IF($A$2:$A$4115=$J$1,ROW($A$2:$A$4115)),ROW(1487:1487))-1,1),"")</f>
        <v>failed</v>
      </c>
      <c r="G1488">
        <f t="array" ref="G1488">IFERROR(INDEX($B$2:$B$4115,SMALL(IF($A$2:$A$4115=$J$1,ROW($A$2:$A$4115)),ROW(1487:1487))-1,1),"")</f>
        <v>6</v>
      </c>
    </row>
    <row r="1489" spans="1:7" x14ac:dyDescent="0.25">
      <c r="A1489" t="s">
        <v>8221</v>
      </c>
      <c r="B1489">
        <v>0</v>
      </c>
      <c r="D1489" t="str">
        <f t="array" ref="D1489">IFERROR(INDEX($A$2:$A$4115,SMALL(IF($A$2:$A$4115=$I$1,ROW($A$2:$A$4115)),ROW(1488:1488))-1,1),"")</f>
        <v>successful</v>
      </c>
      <c r="E1489">
        <f t="array" ref="E1489">IFERROR(INDEX($B$2:$B$4115,SMALL(IF($A$2:$A$4115=$I$1,ROW($A$2:$A$4115)),ROW(1488:1488))-1,1),"")</f>
        <v>71</v>
      </c>
      <c r="F1489" t="str">
        <f t="array" ref="F1489">IFERROR(INDEX($A$2:$A$4115,SMALL(IF($A$2:$A$4115=$J$1,ROW($A$2:$A$4115)),ROW(1488:1488))-1,1),"")</f>
        <v>failed</v>
      </c>
      <c r="G1489">
        <f t="array" ref="G1489">IFERROR(INDEX($B$2:$B$4115,SMALL(IF($A$2:$A$4115=$J$1,ROW($A$2:$A$4115)),ROW(1488:1488))-1,1),"")</f>
        <v>0</v>
      </c>
    </row>
    <row r="1490" spans="1:7" x14ac:dyDescent="0.25">
      <c r="A1490" t="s">
        <v>8221</v>
      </c>
      <c r="B1490">
        <v>6</v>
      </c>
      <c r="D1490" t="str">
        <f t="array" ref="D1490">IFERROR(INDEX($A$2:$A$4115,SMALL(IF($A$2:$A$4115=$I$1,ROW($A$2:$A$4115)),ROW(1489:1489))-1,1),"")</f>
        <v>successful</v>
      </c>
      <c r="E1490">
        <f t="array" ref="E1490">IFERROR(INDEX($B$2:$B$4115,SMALL(IF($A$2:$A$4115=$I$1,ROW($A$2:$A$4115)),ROW(1489:1489))-1,1),"")</f>
        <v>47</v>
      </c>
      <c r="F1490" t="str">
        <f t="array" ref="F1490">IFERROR(INDEX($A$2:$A$4115,SMALL(IF($A$2:$A$4115=$J$1,ROW($A$2:$A$4115)),ROW(1489:1489))-1,1),"")</f>
        <v>failed</v>
      </c>
      <c r="G1490">
        <f t="array" ref="G1490">IFERROR(INDEX($B$2:$B$4115,SMALL(IF($A$2:$A$4115=$J$1,ROW($A$2:$A$4115)),ROW(1489:1489))-1,1),"")</f>
        <v>2</v>
      </c>
    </row>
    <row r="1491" spans="1:7" x14ac:dyDescent="0.25">
      <c r="A1491" t="s">
        <v>8221</v>
      </c>
      <c r="B1491">
        <v>0</v>
      </c>
      <c r="D1491" t="str">
        <f t="array" ref="D1491">IFERROR(INDEX($A$2:$A$4115,SMALL(IF($A$2:$A$4115=$I$1,ROW($A$2:$A$4115)),ROW(1490:1490))-1,1),"")</f>
        <v>successful</v>
      </c>
      <c r="E1491">
        <f t="array" ref="E1491">IFERROR(INDEX($B$2:$B$4115,SMALL(IF($A$2:$A$4115=$I$1,ROW($A$2:$A$4115)),ROW(1490:1490))-1,1),"")</f>
        <v>17</v>
      </c>
      <c r="F1491" t="str">
        <f t="array" ref="F1491">IFERROR(INDEX($A$2:$A$4115,SMALL(IF($A$2:$A$4115=$J$1,ROW($A$2:$A$4115)),ROW(1490:1490))-1,1),"")</f>
        <v>failed</v>
      </c>
      <c r="G1491">
        <f t="array" ref="G1491">IFERROR(INDEX($B$2:$B$4115,SMALL(IF($A$2:$A$4115=$J$1,ROW($A$2:$A$4115)),ROW(1490:1490))-1,1),"")</f>
        <v>2</v>
      </c>
    </row>
    <row r="1492" spans="1:7" x14ac:dyDescent="0.25">
      <c r="A1492" t="s">
        <v>8221</v>
      </c>
      <c r="B1492">
        <v>19</v>
      </c>
      <c r="D1492" t="str">
        <f t="array" ref="D1492">IFERROR(INDEX($A$2:$A$4115,SMALL(IF($A$2:$A$4115=$I$1,ROW($A$2:$A$4115)),ROW(1491:1491))-1,1),"")</f>
        <v>successful</v>
      </c>
      <c r="E1492">
        <f t="array" ref="E1492">IFERROR(INDEX($B$2:$B$4115,SMALL(IF($A$2:$A$4115=$I$1,ROW($A$2:$A$4115)),ROW(1491:1491))-1,1),"")</f>
        <v>91</v>
      </c>
      <c r="F1492" t="str">
        <f t="array" ref="F1492">IFERROR(INDEX($A$2:$A$4115,SMALL(IF($A$2:$A$4115=$J$1,ROW($A$2:$A$4115)),ROW(1491:1491))-1,1),"")</f>
        <v>failed</v>
      </c>
      <c r="G1492">
        <f t="array" ref="G1492">IFERROR(INDEX($B$2:$B$4115,SMALL(IF($A$2:$A$4115=$J$1,ROW($A$2:$A$4115)),ROW(1491:1491))-1,1),"")</f>
        <v>21</v>
      </c>
    </row>
    <row r="1493" spans="1:7" x14ac:dyDescent="0.25">
      <c r="A1493" t="s">
        <v>8221</v>
      </c>
      <c r="B1493">
        <v>1</v>
      </c>
      <c r="D1493" t="str">
        <f t="array" ref="D1493">IFERROR(INDEX($A$2:$A$4115,SMALL(IF($A$2:$A$4115=$I$1,ROW($A$2:$A$4115)),ROW(1492:1492))-1,1),"")</f>
        <v>successful</v>
      </c>
      <c r="E1493">
        <f t="array" ref="E1493">IFERROR(INDEX($B$2:$B$4115,SMALL(IF($A$2:$A$4115=$I$1,ROW($A$2:$A$4115)),ROW(1492:1492))-1,1),"")</f>
        <v>43</v>
      </c>
      <c r="F1493" t="str">
        <f t="array" ref="F1493">IFERROR(INDEX($A$2:$A$4115,SMALL(IF($A$2:$A$4115=$J$1,ROW($A$2:$A$4115)),ROW(1492:1492))-1,1),"")</f>
        <v>failed</v>
      </c>
      <c r="G1493">
        <f t="array" ref="G1493">IFERROR(INDEX($B$2:$B$4115,SMALL(IF($A$2:$A$4115=$J$1,ROW($A$2:$A$4115)),ROW(1492:1492))-1,1),"")</f>
        <v>13</v>
      </c>
    </row>
    <row r="1494" spans="1:7" x14ac:dyDescent="0.25">
      <c r="A1494" t="s">
        <v>8221</v>
      </c>
      <c r="B1494">
        <v>2</v>
      </c>
      <c r="D1494" t="str">
        <f t="array" ref="D1494">IFERROR(INDEX($A$2:$A$4115,SMALL(IF($A$2:$A$4115=$I$1,ROW($A$2:$A$4115)),ROW(1493:1493))-1,1),"")</f>
        <v>successful</v>
      </c>
      <c r="E1494">
        <f t="array" ref="E1494">IFERROR(INDEX($B$2:$B$4115,SMALL(IF($A$2:$A$4115=$I$1,ROW($A$2:$A$4115)),ROW(1493:1493))-1,1),"")</f>
        <v>17</v>
      </c>
      <c r="F1494" t="str">
        <f t="array" ref="F1494">IFERROR(INDEX($A$2:$A$4115,SMALL(IF($A$2:$A$4115=$J$1,ROW($A$2:$A$4115)),ROW(1493:1493))-1,1),"")</f>
        <v>failed</v>
      </c>
      <c r="G1494">
        <f t="array" ref="G1494">IFERROR(INDEX($B$2:$B$4115,SMALL(IF($A$2:$A$4115=$J$1,ROW($A$2:$A$4115)),ROW(1493:1493))-1,1),"")</f>
        <v>0</v>
      </c>
    </row>
    <row r="1495" spans="1:7" x14ac:dyDescent="0.25">
      <c r="A1495" t="s">
        <v>8221</v>
      </c>
      <c r="B1495">
        <v>0</v>
      </c>
      <c r="D1495" t="str">
        <f t="array" ref="D1495">IFERROR(INDEX($A$2:$A$4115,SMALL(IF($A$2:$A$4115=$I$1,ROW($A$2:$A$4115)),ROW(1494:1494))-1,1),"")</f>
        <v>successful</v>
      </c>
      <c r="E1495">
        <f t="array" ref="E1495">IFERROR(INDEX($B$2:$B$4115,SMALL(IF($A$2:$A$4115=$I$1,ROW($A$2:$A$4115)),ROW(1494:1494))-1,1),"")</f>
        <v>33</v>
      </c>
      <c r="F1495" t="str">
        <f t="array" ref="F1495">IFERROR(INDEX($A$2:$A$4115,SMALL(IF($A$2:$A$4115=$J$1,ROW($A$2:$A$4115)),ROW(1494:1494))-1,1),"")</f>
        <v>failed</v>
      </c>
      <c r="G1495">
        <f t="array" ref="G1495">IFERROR(INDEX($B$2:$B$4115,SMALL(IF($A$2:$A$4115=$J$1,ROW($A$2:$A$4115)),ROW(1494:1494))-1,1),"")</f>
        <v>6</v>
      </c>
    </row>
    <row r="1496" spans="1:7" x14ac:dyDescent="0.25">
      <c r="A1496" t="s">
        <v>8221</v>
      </c>
      <c r="B1496">
        <v>11</v>
      </c>
      <c r="D1496" t="str">
        <f t="array" ref="D1496">IFERROR(INDEX($A$2:$A$4115,SMALL(IF($A$2:$A$4115=$I$1,ROW($A$2:$A$4115)),ROW(1495:1495))-1,1),"")</f>
        <v>successful</v>
      </c>
      <c r="E1496">
        <f t="array" ref="E1496">IFERROR(INDEX($B$2:$B$4115,SMALL(IF($A$2:$A$4115=$I$1,ROW($A$2:$A$4115)),ROW(1495:1495))-1,1),"")</f>
        <v>87</v>
      </c>
      <c r="F1496" t="str">
        <f t="array" ref="F1496">IFERROR(INDEX($A$2:$A$4115,SMALL(IF($A$2:$A$4115=$J$1,ROW($A$2:$A$4115)),ROW(1495:1495))-1,1),"")</f>
        <v>failed</v>
      </c>
      <c r="G1496">
        <f t="array" ref="G1496">IFERROR(INDEX($B$2:$B$4115,SMALL(IF($A$2:$A$4115=$J$1,ROW($A$2:$A$4115)),ROW(1495:1495))-1,1),"")</f>
        <v>0</v>
      </c>
    </row>
    <row r="1497" spans="1:7" x14ac:dyDescent="0.25">
      <c r="A1497" t="s">
        <v>8221</v>
      </c>
      <c r="B1497">
        <v>0</v>
      </c>
      <c r="D1497" t="str">
        <f t="array" ref="D1497">IFERROR(INDEX($A$2:$A$4115,SMALL(IF($A$2:$A$4115=$I$1,ROW($A$2:$A$4115)),ROW(1496:1496))-1,1),"")</f>
        <v>successful</v>
      </c>
      <c r="E1497">
        <f t="array" ref="E1497">IFERROR(INDEX($B$2:$B$4115,SMALL(IF($A$2:$A$4115=$I$1,ROW($A$2:$A$4115)),ROW(1496:1496))-1,1),"")</f>
        <v>113</v>
      </c>
      <c r="F1497" t="str">
        <f t="array" ref="F1497">IFERROR(INDEX($A$2:$A$4115,SMALL(IF($A$2:$A$4115=$J$1,ROW($A$2:$A$4115)),ROW(1496:1496))-1,1),"")</f>
        <v>failed</v>
      </c>
      <c r="G1497">
        <f t="array" ref="G1497">IFERROR(INDEX($B$2:$B$4115,SMALL(IF($A$2:$A$4115=$J$1,ROW($A$2:$A$4115)),ROW(1496:1496))-1,1),"")</f>
        <v>1</v>
      </c>
    </row>
    <row r="1498" spans="1:7" x14ac:dyDescent="0.25">
      <c r="A1498" t="s">
        <v>8221</v>
      </c>
      <c r="B1498">
        <v>0</v>
      </c>
      <c r="D1498" t="str">
        <f t="array" ref="D1498">IFERROR(INDEX($A$2:$A$4115,SMALL(IF($A$2:$A$4115=$I$1,ROW($A$2:$A$4115)),ROW(1497:1497))-1,1),"")</f>
        <v>successful</v>
      </c>
      <c r="E1498">
        <f t="array" ref="E1498">IFERROR(INDEX($B$2:$B$4115,SMALL(IF($A$2:$A$4115=$I$1,ROW($A$2:$A$4115)),ROW(1497:1497))-1,1),"")</f>
        <v>14</v>
      </c>
      <c r="F1498" t="str">
        <f t="array" ref="F1498">IFERROR(INDEX($A$2:$A$4115,SMALL(IF($A$2:$A$4115=$J$1,ROW($A$2:$A$4115)),ROW(1497:1497))-1,1),"")</f>
        <v>failed</v>
      </c>
      <c r="G1498">
        <f t="array" ref="G1498">IFERROR(INDEX($B$2:$B$4115,SMALL(IF($A$2:$A$4115=$J$1,ROW($A$2:$A$4115)),ROW(1497:1497))-1,1),"")</f>
        <v>0</v>
      </c>
    </row>
    <row r="1499" spans="1:7" x14ac:dyDescent="0.25">
      <c r="A1499" t="s">
        <v>8221</v>
      </c>
      <c r="B1499">
        <v>1</v>
      </c>
      <c r="D1499" t="str">
        <f t="array" ref="D1499">IFERROR(INDEX($A$2:$A$4115,SMALL(IF($A$2:$A$4115=$I$1,ROW($A$2:$A$4115)),ROW(1498:1498))-1,1),"")</f>
        <v>successful</v>
      </c>
      <c r="E1499">
        <f t="array" ref="E1499">IFERROR(INDEX($B$2:$B$4115,SMALL(IF($A$2:$A$4115=$I$1,ROW($A$2:$A$4115)),ROW(1498:1498))-1,1),"")</f>
        <v>30</v>
      </c>
      <c r="F1499" t="str">
        <f t="array" ref="F1499">IFERROR(INDEX($A$2:$A$4115,SMALL(IF($A$2:$A$4115=$J$1,ROW($A$2:$A$4115)),ROW(1498:1498))-1,1),"")</f>
        <v>failed</v>
      </c>
      <c r="G1499">
        <f t="array" ref="G1499">IFERROR(INDEX($B$2:$B$4115,SMALL(IF($A$2:$A$4115=$J$1,ROW($A$2:$A$4115)),ROW(1498:1498))-1,1),"")</f>
        <v>12</v>
      </c>
    </row>
    <row r="1500" spans="1:7" x14ac:dyDescent="0.25">
      <c r="A1500" t="s">
        <v>8221</v>
      </c>
      <c r="B1500">
        <v>3</v>
      </c>
      <c r="D1500" t="str">
        <f t="array" ref="D1500">IFERROR(INDEX($A$2:$A$4115,SMALL(IF($A$2:$A$4115=$I$1,ROW($A$2:$A$4115)),ROW(1499:1499))-1,1),"")</f>
        <v>successful</v>
      </c>
      <c r="E1500">
        <f t="array" ref="E1500">IFERROR(INDEX($B$2:$B$4115,SMALL(IF($A$2:$A$4115=$I$1,ROW($A$2:$A$4115)),ROW(1499:1499))-1,1),"")</f>
        <v>16</v>
      </c>
      <c r="F1500" t="str">
        <f t="array" ref="F1500">IFERROR(INDEX($A$2:$A$4115,SMALL(IF($A$2:$A$4115=$J$1,ROW($A$2:$A$4115)),ROW(1499:1499))-1,1),"")</f>
        <v>failed</v>
      </c>
      <c r="G1500">
        <f t="array" ref="G1500">IFERROR(INDEX($B$2:$B$4115,SMALL(IF($A$2:$A$4115=$J$1,ROW($A$2:$A$4115)),ROW(1499:1499))-1,1),"")</f>
        <v>2</v>
      </c>
    </row>
    <row r="1501" spans="1:7" x14ac:dyDescent="0.25">
      <c r="A1501" t="s">
        <v>8221</v>
      </c>
      <c r="B1501">
        <v>1</v>
      </c>
      <c r="D1501" t="str">
        <f t="array" ref="D1501">IFERROR(INDEX($A$2:$A$4115,SMALL(IF($A$2:$A$4115=$I$1,ROW($A$2:$A$4115)),ROW(1500:1500))-1,1),"")</f>
        <v>successful</v>
      </c>
      <c r="E1501">
        <f t="array" ref="E1501">IFERROR(INDEX($B$2:$B$4115,SMALL(IF($A$2:$A$4115=$I$1,ROW($A$2:$A$4115)),ROW(1500:1500))-1,1),"")</f>
        <v>46</v>
      </c>
      <c r="F1501" t="str">
        <f t="array" ref="F1501">IFERROR(INDEX($A$2:$A$4115,SMALL(IF($A$2:$A$4115=$J$1,ROW($A$2:$A$4115)),ROW(1500:1500))-1,1),"")</f>
        <v>failed</v>
      </c>
      <c r="G1501">
        <f t="array" ref="G1501">IFERROR(INDEX($B$2:$B$4115,SMALL(IF($A$2:$A$4115=$J$1,ROW($A$2:$A$4115)),ROW(1500:1500))-1,1),"")</f>
        <v>6</v>
      </c>
    </row>
    <row r="1502" spans="1:7" x14ac:dyDescent="0.25">
      <c r="A1502" t="s">
        <v>8221</v>
      </c>
      <c r="B1502">
        <v>15</v>
      </c>
      <c r="D1502" t="str">
        <f t="array" ref="D1502">IFERROR(INDEX($A$2:$A$4115,SMALL(IF($A$2:$A$4115=$I$1,ROW($A$2:$A$4115)),ROW(1501:1501))-1,1),"")</f>
        <v>successful</v>
      </c>
      <c r="E1502">
        <f t="array" ref="E1502">IFERROR(INDEX($B$2:$B$4115,SMALL(IF($A$2:$A$4115=$I$1,ROW($A$2:$A$4115)),ROW(1501:1501))-1,1),"")</f>
        <v>24</v>
      </c>
      <c r="F1502" t="str">
        <f t="array" ref="F1502">IFERROR(INDEX($A$2:$A$4115,SMALL(IF($A$2:$A$4115=$J$1,ROW($A$2:$A$4115)),ROW(1501:1501))-1,1),"")</f>
        <v>failed</v>
      </c>
      <c r="G1502">
        <f t="array" ref="G1502">IFERROR(INDEX($B$2:$B$4115,SMALL(IF($A$2:$A$4115=$J$1,ROW($A$2:$A$4115)),ROW(1501:1501))-1,1),"")</f>
        <v>1</v>
      </c>
    </row>
    <row r="1503" spans="1:7" x14ac:dyDescent="0.25">
      <c r="A1503" t="s">
        <v>8219</v>
      </c>
      <c r="B1503">
        <v>885</v>
      </c>
      <c r="D1503" t="str">
        <f t="array" ref="D1503">IFERROR(INDEX($A$2:$A$4115,SMALL(IF($A$2:$A$4115=$I$1,ROW($A$2:$A$4115)),ROW(1502:1502))-1,1),"")</f>
        <v>successful</v>
      </c>
      <c r="E1503">
        <f t="array" ref="E1503">IFERROR(INDEX($B$2:$B$4115,SMALL(IF($A$2:$A$4115=$I$1,ROW($A$2:$A$4115)),ROW(1502:1502))-1,1),"")</f>
        <v>97</v>
      </c>
      <c r="F1503" t="str">
        <f t="array" ref="F1503">IFERROR(INDEX($A$2:$A$4115,SMALL(IF($A$2:$A$4115=$J$1,ROW($A$2:$A$4115)),ROW(1502:1502))-1,1),"")</f>
        <v>failed</v>
      </c>
      <c r="G1503">
        <f t="array" ref="G1503">IFERROR(INDEX($B$2:$B$4115,SMALL(IF($A$2:$A$4115=$J$1,ROW($A$2:$A$4115)),ROW(1502:1502))-1,1),"")</f>
        <v>1</v>
      </c>
    </row>
    <row r="1504" spans="1:7" x14ac:dyDescent="0.25">
      <c r="A1504" t="s">
        <v>8219</v>
      </c>
      <c r="B1504">
        <v>329</v>
      </c>
      <c r="D1504" t="str">
        <f t="array" ref="D1504">IFERROR(INDEX($A$2:$A$4115,SMALL(IF($A$2:$A$4115=$I$1,ROW($A$2:$A$4115)),ROW(1503:1503))-1,1),"")</f>
        <v>successful</v>
      </c>
      <c r="E1504">
        <f t="array" ref="E1504">IFERROR(INDEX($B$2:$B$4115,SMALL(IF($A$2:$A$4115=$I$1,ROW($A$2:$A$4115)),ROW(1503:1503))-1,1),"")</f>
        <v>59</v>
      </c>
      <c r="F1504" t="str">
        <f t="array" ref="F1504">IFERROR(INDEX($A$2:$A$4115,SMALL(IF($A$2:$A$4115=$J$1,ROW($A$2:$A$4115)),ROW(1503:1503))-1,1),"")</f>
        <v>failed</v>
      </c>
      <c r="G1504">
        <f t="array" ref="G1504">IFERROR(INDEX($B$2:$B$4115,SMALL(IF($A$2:$A$4115=$J$1,ROW($A$2:$A$4115)),ROW(1503:1503))-1,1),"")</f>
        <v>5</v>
      </c>
    </row>
    <row r="1505" spans="1:7" x14ac:dyDescent="0.25">
      <c r="A1505" t="s">
        <v>8219</v>
      </c>
      <c r="B1505">
        <v>71</v>
      </c>
      <c r="D1505" t="str">
        <f t="array" ref="D1505">IFERROR(INDEX($A$2:$A$4115,SMALL(IF($A$2:$A$4115=$I$1,ROW($A$2:$A$4115)),ROW(1504:1504))-1,1),"")</f>
        <v>successful</v>
      </c>
      <c r="E1505">
        <f t="array" ref="E1505">IFERROR(INDEX($B$2:$B$4115,SMALL(IF($A$2:$A$4115=$I$1,ROW($A$2:$A$4115)),ROW(1504:1504))-1,1),"")</f>
        <v>1095</v>
      </c>
      <c r="F1505" t="str">
        <f t="array" ref="F1505">IFERROR(INDEX($A$2:$A$4115,SMALL(IF($A$2:$A$4115=$J$1,ROW($A$2:$A$4115)),ROW(1504:1504))-1,1),"")</f>
        <v>failed</v>
      </c>
      <c r="G1505">
        <f t="array" ref="G1505">IFERROR(INDEX($B$2:$B$4115,SMALL(IF($A$2:$A$4115=$J$1,ROW($A$2:$A$4115)),ROW(1504:1504))-1,1),"")</f>
        <v>0</v>
      </c>
    </row>
    <row r="1506" spans="1:7" x14ac:dyDescent="0.25">
      <c r="A1506" t="s">
        <v>8219</v>
      </c>
      <c r="B1506">
        <v>269</v>
      </c>
      <c r="D1506" t="str">
        <f t="array" ref="D1506">IFERROR(INDEX($A$2:$A$4115,SMALL(IF($A$2:$A$4115=$I$1,ROW($A$2:$A$4115)),ROW(1505:1505))-1,1),"")</f>
        <v>successful</v>
      </c>
      <c r="E1506">
        <f t="array" ref="E1506">IFERROR(INDEX($B$2:$B$4115,SMALL(IF($A$2:$A$4115=$I$1,ROW($A$2:$A$4115)),ROW(1505:1505))-1,1),"")</f>
        <v>218</v>
      </c>
      <c r="F1506" t="str">
        <f t="array" ref="F1506">IFERROR(INDEX($A$2:$A$4115,SMALL(IF($A$2:$A$4115=$J$1,ROW($A$2:$A$4115)),ROW(1505:1505))-1,1),"")</f>
        <v>failed</v>
      </c>
      <c r="G1506">
        <f t="array" ref="G1506">IFERROR(INDEX($B$2:$B$4115,SMALL(IF($A$2:$A$4115=$J$1,ROW($A$2:$A$4115)),ROW(1505:1505))-1,1),"")</f>
        <v>3</v>
      </c>
    </row>
    <row r="1507" spans="1:7" x14ac:dyDescent="0.25">
      <c r="A1507" t="s">
        <v>8219</v>
      </c>
      <c r="B1507">
        <v>345</v>
      </c>
      <c r="D1507" t="str">
        <f t="array" ref="D1507">IFERROR(INDEX($A$2:$A$4115,SMALL(IF($A$2:$A$4115=$I$1,ROW($A$2:$A$4115)),ROW(1506:1506))-1,1),"")</f>
        <v>successful</v>
      </c>
      <c r="E1507">
        <f t="array" ref="E1507">IFERROR(INDEX($B$2:$B$4115,SMALL(IF($A$2:$A$4115=$I$1,ROW($A$2:$A$4115)),ROW(1506:1506))-1,1),"")</f>
        <v>111</v>
      </c>
      <c r="F1507" t="str">
        <f t="array" ref="F1507">IFERROR(INDEX($A$2:$A$4115,SMALL(IF($A$2:$A$4115=$J$1,ROW($A$2:$A$4115)),ROW(1506:1506))-1,1),"")</f>
        <v>failed</v>
      </c>
      <c r="G1507">
        <f t="array" ref="G1507">IFERROR(INDEX($B$2:$B$4115,SMALL(IF($A$2:$A$4115=$J$1,ROW($A$2:$A$4115)),ROW(1506:1506))-1,1),"")</f>
        <v>8</v>
      </c>
    </row>
    <row r="1508" spans="1:7" x14ac:dyDescent="0.25">
      <c r="A1508" t="s">
        <v>8219</v>
      </c>
      <c r="B1508">
        <v>43</v>
      </c>
      <c r="D1508" t="str">
        <f t="array" ref="D1508">IFERROR(INDEX($A$2:$A$4115,SMALL(IF($A$2:$A$4115=$I$1,ROW($A$2:$A$4115)),ROW(1507:1507))-1,1),"")</f>
        <v>successful</v>
      </c>
      <c r="E1508">
        <f t="array" ref="E1508">IFERROR(INDEX($B$2:$B$4115,SMALL(IF($A$2:$A$4115=$I$1,ROW($A$2:$A$4115)),ROW(1507:1507))-1,1),"")</f>
        <v>56</v>
      </c>
      <c r="F1508" t="str">
        <f t="array" ref="F1508">IFERROR(INDEX($A$2:$A$4115,SMALL(IF($A$2:$A$4115=$J$1,ROW($A$2:$A$4115)),ROW(1507:1507))-1,1),"")</f>
        <v>failed</v>
      </c>
      <c r="G1508">
        <f t="array" ref="G1508">IFERROR(INDEX($B$2:$B$4115,SMALL(IF($A$2:$A$4115=$J$1,ROW($A$2:$A$4115)),ROW(1507:1507))-1,1),"")</f>
        <v>3</v>
      </c>
    </row>
    <row r="1509" spans="1:7" x14ac:dyDescent="0.25">
      <c r="A1509" t="s">
        <v>8219</v>
      </c>
      <c r="B1509">
        <v>33</v>
      </c>
      <c r="D1509" t="str">
        <f t="array" ref="D1509">IFERROR(INDEX($A$2:$A$4115,SMALL(IF($A$2:$A$4115=$I$1,ROW($A$2:$A$4115)),ROW(1508:1508))-1,1),"")</f>
        <v>successful</v>
      </c>
      <c r="E1509">
        <f t="array" ref="E1509">IFERROR(INDEX($B$2:$B$4115,SMALL(IF($A$2:$A$4115=$I$1,ROW($A$2:$A$4115)),ROW(1508:1508))-1,1),"")</f>
        <v>265</v>
      </c>
      <c r="F1509" t="str">
        <f t="array" ref="F1509">IFERROR(INDEX($A$2:$A$4115,SMALL(IF($A$2:$A$4115=$J$1,ROW($A$2:$A$4115)),ROW(1508:1508))-1,1),"")</f>
        <v>failed</v>
      </c>
      <c r="G1509">
        <f t="array" ref="G1509">IFERROR(INDEX($B$2:$B$4115,SMALL(IF($A$2:$A$4115=$J$1,ROW($A$2:$A$4115)),ROW(1508:1508))-1,1),"")</f>
        <v>8</v>
      </c>
    </row>
    <row r="1510" spans="1:7" x14ac:dyDescent="0.25">
      <c r="A1510" t="s">
        <v>8219</v>
      </c>
      <c r="B1510">
        <v>211</v>
      </c>
      <c r="D1510" t="str">
        <f t="array" ref="D1510">IFERROR(INDEX($A$2:$A$4115,SMALL(IF($A$2:$A$4115=$I$1,ROW($A$2:$A$4115)),ROW(1509:1509))-1,1),"")</f>
        <v>successful</v>
      </c>
      <c r="E1510">
        <f t="array" ref="E1510">IFERROR(INDEX($B$2:$B$4115,SMALL(IF($A$2:$A$4115=$I$1,ROW($A$2:$A$4115)),ROW(1509:1509))-1,1),"")</f>
        <v>28</v>
      </c>
      <c r="F1510" t="str">
        <f t="array" ref="F1510">IFERROR(INDEX($A$2:$A$4115,SMALL(IF($A$2:$A$4115=$J$1,ROW($A$2:$A$4115)),ROW(1509:1509))-1,1),"")</f>
        <v>failed</v>
      </c>
      <c r="G1510">
        <f t="array" ref="G1510">IFERROR(INDEX($B$2:$B$4115,SMALL(IF($A$2:$A$4115=$J$1,ROW($A$2:$A$4115)),ROW(1509:1509))-1,1),"")</f>
        <v>1</v>
      </c>
    </row>
    <row r="1511" spans="1:7" x14ac:dyDescent="0.25">
      <c r="A1511" t="s">
        <v>8219</v>
      </c>
      <c r="B1511">
        <v>196</v>
      </c>
      <c r="D1511" t="str">
        <f t="array" ref="D1511">IFERROR(INDEX($A$2:$A$4115,SMALL(IF($A$2:$A$4115=$I$1,ROW($A$2:$A$4115)),ROW(1510:1510))-1,1),"")</f>
        <v>successful</v>
      </c>
      <c r="E1511">
        <f t="array" ref="E1511">IFERROR(INDEX($B$2:$B$4115,SMALL(IF($A$2:$A$4115=$I$1,ROW($A$2:$A$4115)),ROW(1510:1510))-1,1),"")</f>
        <v>364</v>
      </c>
      <c r="F1511" t="str">
        <f t="array" ref="F1511">IFERROR(INDEX($A$2:$A$4115,SMALL(IF($A$2:$A$4115=$J$1,ROW($A$2:$A$4115)),ROW(1510:1510))-1,1),"")</f>
        <v>failed</v>
      </c>
      <c r="G1511">
        <f t="array" ref="G1511">IFERROR(INDEX($B$2:$B$4115,SMALL(IF($A$2:$A$4115=$J$1,ROW($A$2:$A$4115)),ROW(1510:1510))-1,1),"")</f>
        <v>4</v>
      </c>
    </row>
    <row r="1512" spans="1:7" x14ac:dyDescent="0.25">
      <c r="A1512" t="s">
        <v>8219</v>
      </c>
      <c r="B1512">
        <v>405</v>
      </c>
      <c r="D1512" t="str">
        <f t="array" ref="D1512">IFERROR(INDEX($A$2:$A$4115,SMALL(IF($A$2:$A$4115=$I$1,ROW($A$2:$A$4115)),ROW(1511:1511))-1,1),"")</f>
        <v>successful</v>
      </c>
      <c r="E1512">
        <f t="array" ref="E1512">IFERROR(INDEX($B$2:$B$4115,SMALL(IF($A$2:$A$4115=$I$1,ROW($A$2:$A$4115)),ROW(1511:1511))-1,1),"")</f>
        <v>27</v>
      </c>
      <c r="F1512" t="str">
        <f t="array" ref="F1512">IFERROR(INDEX($A$2:$A$4115,SMALL(IF($A$2:$A$4115=$J$1,ROW($A$2:$A$4115)),ROW(1511:1511))-1,1),"")</f>
        <v>failed</v>
      </c>
      <c r="G1512">
        <f t="array" ref="G1512">IFERROR(INDEX($B$2:$B$4115,SMALL(IF($A$2:$A$4115=$J$1,ROW($A$2:$A$4115)),ROW(1511:1511))-1,1),"")</f>
        <v>8</v>
      </c>
    </row>
    <row r="1513" spans="1:7" x14ac:dyDescent="0.25">
      <c r="A1513" t="s">
        <v>8219</v>
      </c>
      <c r="B1513">
        <v>206</v>
      </c>
      <c r="D1513" t="str">
        <f t="array" ref="D1513">IFERROR(INDEX($A$2:$A$4115,SMALL(IF($A$2:$A$4115=$I$1,ROW($A$2:$A$4115)),ROW(1512:1512))-1,1),"")</f>
        <v>successful</v>
      </c>
      <c r="E1513">
        <f t="array" ref="E1513">IFERROR(INDEX($B$2:$B$4115,SMALL(IF($A$2:$A$4115=$I$1,ROW($A$2:$A$4115)),ROW(1512:1512))-1,1),"")</f>
        <v>93</v>
      </c>
      <c r="F1513" t="str">
        <f t="array" ref="F1513">IFERROR(INDEX($A$2:$A$4115,SMALL(IF($A$2:$A$4115=$J$1,ROW($A$2:$A$4115)),ROW(1512:1512))-1,1),"")</f>
        <v>failed</v>
      </c>
      <c r="G1513">
        <f t="array" ref="G1513">IFERROR(INDEX($B$2:$B$4115,SMALL(IF($A$2:$A$4115=$J$1,ROW($A$2:$A$4115)),ROW(1512:1512))-1,1),"")</f>
        <v>1</v>
      </c>
    </row>
    <row r="1514" spans="1:7" x14ac:dyDescent="0.25">
      <c r="A1514" t="s">
        <v>8219</v>
      </c>
      <c r="B1514">
        <v>335</v>
      </c>
      <c r="D1514" t="str">
        <f t="array" ref="D1514">IFERROR(INDEX($A$2:$A$4115,SMALL(IF($A$2:$A$4115=$I$1,ROW($A$2:$A$4115)),ROW(1513:1513))-1,1),"")</f>
        <v>successful</v>
      </c>
      <c r="E1514">
        <f t="array" ref="E1514">IFERROR(INDEX($B$2:$B$4115,SMALL(IF($A$2:$A$4115=$I$1,ROW($A$2:$A$4115)),ROW(1513:1513))-1,1),"")</f>
        <v>64</v>
      </c>
      <c r="F1514" t="str">
        <f t="array" ref="F1514">IFERROR(INDEX($A$2:$A$4115,SMALL(IF($A$2:$A$4115=$J$1,ROW($A$2:$A$4115)),ROW(1513:1513))-1,1),"")</f>
        <v>failed</v>
      </c>
      <c r="G1514">
        <f t="array" ref="G1514">IFERROR(INDEX($B$2:$B$4115,SMALL(IF($A$2:$A$4115=$J$1,ROW($A$2:$A$4115)),ROW(1513:1513))-1,1),"")</f>
        <v>5</v>
      </c>
    </row>
    <row r="1515" spans="1:7" x14ac:dyDescent="0.25">
      <c r="A1515" t="s">
        <v>8219</v>
      </c>
      <c r="B1515">
        <v>215</v>
      </c>
      <c r="D1515" t="str">
        <f t="array" ref="D1515">IFERROR(INDEX($A$2:$A$4115,SMALL(IF($A$2:$A$4115=$I$1,ROW($A$2:$A$4115)),ROW(1514:1514))-1,1),"")</f>
        <v>successful</v>
      </c>
      <c r="E1515">
        <f t="array" ref="E1515">IFERROR(INDEX($B$2:$B$4115,SMALL(IF($A$2:$A$4115=$I$1,ROW($A$2:$A$4115)),ROW(1514:1514))-1,1),"")</f>
        <v>22</v>
      </c>
      <c r="F1515" t="str">
        <f t="array" ref="F1515">IFERROR(INDEX($A$2:$A$4115,SMALL(IF($A$2:$A$4115=$J$1,ROW($A$2:$A$4115)),ROW(1514:1514))-1,1),"")</f>
        <v>failed</v>
      </c>
      <c r="G1515">
        <f t="array" ref="G1515">IFERROR(INDEX($B$2:$B$4115,SMALL(IF($A$2:$A$4115=$J$1,ROW($A$2:$A$4115)),ROW(1514:1514))-1,1),"")</f>
        <v>0</v>
      </c>
    </row>
    <row r="1516" spans="1:7" x14ac:dyDescent="0.25">
      <c r="A1516" t="s">
        <v>8219</v>
      </c>
      <c r="B1516">
        <v>176</v>
      </c>
      <c r="D1516" t="str">
        <f t="array" ref="D1516">IFERROR(INDEX($A$2:$A$4115,SMALL(IF($A$2:$A$4115=$I$1,ROW($A$2:$A$4115)),ROW(1515:1515))-1,1),"")</f>
        <v>successful</v>
      </c>
      <c r="E1516">
        <f t="array" ref="E1516">IFERROR(INDEX($B$2:$B$4115,SMALL(IF($A$2:$A$4115=$I$1,ROW($A$2:$A$4115)),ROW(1515:1515))-1,1),"")</f>
        <v>59</v>
      </c>
      <c r="F1516" t="str">
        <f t="array" ref="F1516">IFERROR(INDEX($A$2:$A$4115,SMALL(IF($A$2:$A$4115=$J$1,ROW($A$2:$A$4115)),ROW(1515:1515))-1,1),"")</f>
        <v>failed</v>
      </c>
      <c r="G1516">
        <f t="array" ref="G1516">IFERROR(INDEX($B$2:$B$4115,SMALL(IF($A$2:$A$4115=$J$1,ROW($A$2:$A$4115)),ROW(1515:1515))-1,1),"")</f>
        <v>0</v>
      </c>
    </row>
    <row r="1517" spans="1:7" x14ac:dyDescent="0.25">
      <c r="A1517" t="s">
        <v>8219</v>
      </c>
      <c r="B1517">
        <v>555</v>
      </c>
      <c r="D1517" t="str">
        <f t="array" ref="D1517">IFERROR(INDEX($A$2:$A$4115,SMALL(IF($A$2:$A$4115=$I$1,ROW($A$2:$A$4115)),ROW(1516:1516))-1,1),"")</f>
        <v>successful</v>
      </c>
      <c r="E1517">
        <f t="array" ref="E1517">IFERROR(INDEX($B$2:$B$4115,SMALL(IF($A$2:$A$4115=$I$1,ROW($A$2:$A$4115)),ROW(1516:1516))-1,1),"")</f>
        <v>249</v>
      </c>
      <c r="F1517" t="str">
        <f t="array" ref="F1517">IFERROR(INDEX($A$2:$A$4115,SMALL(IF($A$2:$A$4115=$J$1,ROW($A$2:$A$4115)),ROW(1516:1516))-1,1),"")</f>
        <v>failed</v>
      </c>
      <c r="G1517">
        <f t="array" ref="G1517">IFERROR(INDEX($B$2:$B$4115,SMALL(IF($A$2:$A$4115=$J$1,ROW($A$2:$A$4115)),ROW(1516:1516))-1,1),"")</f>
        <v>1</v>
      </c>
    </row>
    <row r="1518" spans="1:7" x14ac:dyDescent="0.25">
      <c r="A1518" t="s">
        <v>8219</v>
      </c>
      <c r="B1518">
        <v>116</v>
      </c>
      <c r="D1518" t="str">
        <f t="array" ref="D1518">IFERROR(INDEX($A$2:$A$4115,SMALL(IF($A$2:$A$4115=$I$1,ROW($A$2:$A$4115)),ROW(1517:1517))-1,1),"")</f>
        <v>successful</v>
      </c>
      <c r="E1518">
        <f t="array" ref="E1518">IFERROR(INDEX($B$2:$B$4115,SMALL(IF($A$2:$A$4115=$I$1,ROW($A$2:$A$4115)),ROW(1517:1517))-1,1),"")</f>
        <v>392</v>
      </c>
      <c r="F1518" t="str">
        <f t="array" ref="F1518">IFERROR(INDEX($A$2:$A$4115,SMALL(IF($A$2:$A$4115=$J$1,ROW($A$2:$A$4115)),ROW(1517:1517))-1,1),"")</f>
        <v>failed</v>
      </c>
      <c r="G1518">
        <f t="array" ref="G1518">IFERROR(INDEX($B$2:$B$4115,SMALL(IF($A$2:$A$4115=$J$1,ROW($A$2:$A$4115)),ROW(1517:1517))-1,1),"")</f>
        <v>0</v>
      </c>
    </row>
    <row r="1519" spans="1:7" x14ac:dyDescent="0.25">
      <c r="A1519" t="s">
        <v>8219</v>
      </c>
      <c r="B1519">
        <v>615</v>
      </c>
      <c r="D1519" t="str">
        <f t="array" ref="D1519">IFERROR(INDEX($A$2:$A$4115,SMALL(IF($A$2:$A$4115=$I$1,ROW($A$2:$A$4115)),ROW(1518:1518))-1,1),"")</f>
        <v>successful</v>
      </c>
      <c r="E1519">
        <f t="array" ref="E1519">IFERROR(INDEX($B$2:$B$4115,SMALL(IF($A$2:$A$4115=$I$1,ROW($A$2:$A$4115)),ROW(1518:1518))-1,1),"")</f>
        <v>115</v>
      </c>
      <c r="F1519" t="str">
        <f t="array" ref="F1519">IFERROR(INDEX($A$2:$A$4115,SMALL(IF($A$2:$A$4115=$J$1,ROW($A$2:$A$4115)),ROW(1518:1518))-1,1),"")</f>
        <v>failed</v>
      </c>
      <c r="G1519">
        <f t="array" ref="G1519">IFERROR(INDEX($B$2:$B$4115,SMALL(IF($A$2:$A$4115=$J$1,ROW($A$2:$A$4115)),ROW(1518:1518))-1,1),"")</f>
        <v>0</v>
      </c>
    </row>
    <row r="1520" spans="1:7" x14ac:dyDescent="0.25">
      <c r="A1520" t="s">
        <v>8219</v>
      </c>
      <c r="B1520">
        <v>236</v>
      </c>
      <c r="D1520" t="str">
        <f t="array" ref="D1520">IFERROR(INDEX($A$2:$A$4115,SMALL(IF($A$2:$A$4115=$I$1,ROW($A$2:$A$4115)),ROW(1519:1519))-1,1),"")</f>
        <v>successful</v>
      </c>
      <c r="E1520">
        <f t="array" ref="E1520">IFERROR(INDEX($B$2:$B$4115,SMALL(IF($A$2:$A$4115=$I$1,ROW($A$2:$A$4115)),ROW(1519:1519))-1,1),"")</f>
        <v>433</v>
      </c>
      <c r="F1520" t="str">
        <f t="array" ref="F1520">IFERROR(INDEX($A$2:$A$4115,SMALL(IF($A$2:$A$4115=$J$1,ROW($A$2:$A$4115)),ROW(1519:1519))-1,1),"")</f>
        <v>failed</v>
      </c>
      <c r="G1520">
        <f t="array" ref="G1520">IFERROR(INDEX($B$2:$B$4115,SMALL(IF($A$2:$A$4115=$J$1,ROW($A$2:$A$4115)),ROW(1519:1519))-1,1),"")</f>
        <v>6</v>
      </c>
    </row>
    <row r="1521" spans="1:7" x14ac:dyDescent="0.25">
      <c r="A1521" t="s">
        <v>8219</v>
      </c>
      <c r="B1521">
        <v>145</v>
      </c>
      <c r="D1521" t="str">
        <f t="array" ref="D1521">IFERROR(INDEX($A$2:$A$4115,SMALL(IF($A$2:$A$4115=$I$1,ROW($A$2:$A$4115)),ROW(1520:1520))-1,1),"")</f>
        <v>successful</v>
      </c>
      <c r="E1521">
        <f t="array" ref="E1521">IFERROR(INDEX($B$2:$B$4115,SMALL(IF($A$2:$A$4115=$I$1,ROW($A$2:$A$4115)),ROW(1520:1520))-1,1),"")</f>
        <v>20</v>
      </c>
      <c r="F1521" t="str">
        <f t="array" ref="F1521">IFERROR(INDEX($A$2:$A$4115,SMALL(IF($A$2:$A$4115=$J$1,ROW($A$2:$A$4115)),ROW(1520:1520))-1,1),"")</f>
        <v>failed</v>
      </c>
      <c r="G1521">
        <f t="array" ref="G1521">IFERROR(INDEX($B$2:$B$4115,SMALL(IF($A$2:$A$4115=$J$1,ROW($A$2:$A$4115)),ROW(1520:1520))-1,1),"")</f>
        <v>6</v>
      </c>
    </row>
    <row r="1522" spans="1:7" x14ac:dyDescent="0.25">
      <c r="A1522" t="s">
        <v>8219</v>
      </c>
      <c r="B1522">
        <v>167</v>
      </c>
      <c r="D1522" t="str">
        <f t="array" ref="D1522">IFERROR(INDEX($A$2:$A$4115,SMALL(IF($A$2:$A$4115=$I$1,ROW($A$2:$A$4115)),ROW(1521:1521))-1,1),"")</f>
        <v>successful</v>
      </c>
      <c r="E1522">
        <f t="array" ref="E1522">IFERROR(INDEX($B$2:$B$4115,SMALL(IF($A$2:$A$4115=$I$1,ROW($A$2:$A$4115)),ROW(1521:1521))-1,1),"")</f>
        <v>8</v>
      </c>
      <c r="F1522" t="str">
        <f t="array" ref="F1522">IFERROR(INDEX($A$2:$A$4115,SMALL(IF($A$2:$A$4115=$J$1,ROW($A$2:$A$4115)),ROW(1521:1521))-1,1),"")</f>
        <v>failed</v>
      </c>
      <c r="G1522">
        <f t="array" ref="G1522">IFERROR(INDEX($B$2:$B$4115,SMALL(IF($A$2:$A$4115=$J$1,ROW($A$2:$A$4115)),ROW(1521:1521))-1,1),"")</f>
        <v>14</v>
      </c>
    </row>
    <row r="1523" spans="1:7" x14ac:dyDescent="0.25">
      <c r="A1523" t="s">
        <v>8219</v>
      </c>
      <c r="B1523">
        <v>235</v>
      </c>
      <c r="D1523" t="str">
        <f t="array" ref="D1523">IFERROR(INDEX($A$2:$A$4115,SMALL(IF($A$2:$A$4115=$I$1,ROW($A$2:$A$4115)),ROW(1522:1522))-1,1),"")</f>
        <v>successful</v>
      </c>
      <c r="E1523">
        <f t="array" ref="E1523">IFERROR(INDEX($B$2:$B$4115,SMALL(IF($A$2:$A$4115=$I$1,ROW($A$2:$A$4115)),ROW(1522:1522))-1,1),"")</f>
        <v>175</v>
      </c>
      <c r="F1523" t="str">
        <f t="array" ref="F1523">IFERROR(INDEX($A$2:$A$4115,SMALL(IF($A$2:$A$4115=$J$1,ROW($A$2:$A$4115)),ROW(1522:1522))-1,1),"")</f>
        <v>failed</v>
      </c>
      <c r="G1523">
        <f t="array" ref="G1523">IFERROR(INDEX($B$2:$B$4115,SMALL(IF($A$2:$A$4115=$J$1,ROW($A$2:$A$4115)),ROW(1522:1522))-1,1),"")</f>
        <v>6</v>
      </c>
    </row>
    <row r="1524" spans="1:7" x14ac:dyDescent="0.25">
      <c r="A1524" t="s">
        <v>8219</v>
      </c>
      <c r="B1524">
        <v>452</v>
      </c>
      <c r="D1524" t="str">
        <f t="array" ref="D1524">IFERROR(INDEX($A$2:$A$4115,SMALL(IF($A$2:$A$4115=$I$1,ROW($A$2:$A$4115)),ROW(1523:1523))-1,1),"")</f>
        <v>successful</v>
      </c>
      <c r="E1524">
        <f t="array" ref="E1524">IFERROR(INDEX($B$2:$B$4115,SMALL(IF($A$2:$A$4115=$I$1,ROW($A$2:$A$4115)),ROW(1523:1523))-1,1),"")</f>
        <v>104</v>
      </c>
      <c r="F1524" t="str">
        <f t="array" ref="F1524">IFERROR(INDEX($A$2:$A$4115,SMALL(IF($A$2:$A$4115=$J$1,ROW($A$2:$A$4115)),ROW(1523:1523))-1,1),"")</f>
        <v>failed</v>
      </c>
      <c r="G1524">
        <f t="array" ref="G1524">IFERROR(INDEX($B$2:$B$4115,SMALL(IF($A$2:$A$4115=$J$1,ROW($A$2:$A$4115)),ROW(1523:1523))-1,1),"")</f>
        <v>33</v>
      </c>
    </row>
    <row r="1525" spans="1:7" x14ac:dyDescent="0.25">
      <c r="A1525" t="s">
        <v>8219</v>
      </c>
      <c r="B1525">
        <v>241</v>
      </c>
      <c r="D1525" t="str">
        <f t="array" ref="D1525">IFERROR(INDEX($A$2:$A$4115,SMALL(IF($A$2:$A$4115=$I$1,ROW($A$2:$A$4115)),ROW(1524:1524))-1,1),"")</f>
        <v>successful</v>
      </c>
      <c r="E1525">
        <f t="array" ref="E1525">IFERROR(INDEX($B$2:$B$4115,SMALL(IF($A$2:$A$4115=$I$1,ROW($A$2:$A$4115)),ROW(1524:1524))-1,1),"")</f>
        <v>17</v>
      </c>
      <c r="F1525" t="str">
        <f t="array" ref="F1525">IFERROR(INDEX($A$2:$A$4115,SMALL(IF($A$2:$A$4115=$J$1,ROW($A$2:$A$4115)),ROW(1524:1524))-1,1),"")</f>
        <v>failed</v>
      </c>
      <c r="G1525">
        <f t="array" ref="G1525">IFERROR(INDEX($B$2:$B$4115,SMALL(IF($A$2:$A$4115=$J$1,ROW($A$2:$A$4115)),ROW(1524:1524))-1,1),"")</f>
        <v>4</v>
      </c>
    </row>
    <row r="1526" spans="1:7" x14ac:dyDescent="0.25">
      <c r="A1526" t="s">
        <v>8219</v>
      </c>
      <c r="B1526">
        <v>28</v>
      </c>
      <c r="D1526" t="str">
        <f t="array" ref="D1526">IFERROR(INDEX($A$2:$A$4115,SMALL(IF($A$2:$A$4115=$I$1,ROW($A$2:$A$4115)),ROW(1525:1525))-1,1),"")</f>
        <v>successful</v>
      </c>
      <c r="E1526">
        <f t="array" ref="E1526">IFERROR(INDEX($B$2:$B$4115,SMALL(IF($A$2:$A$4115=$I$1,ROW($A$2:$A$4115)),ROW(1525:1525))-1,1),"")</f>
        <v>277</v>
      </c>
      <c r="F1526" t="str">
        <f t="array" ref="F1526">IFERROR(INDEX($A$2:$A$4115,SMALL(IF($A$2:$A$4115=$J$1,ROW($A$2:$A$4115)),ROW(1525:1525))-1,1),"")</f>
        <v>failed</v>
      </c>
      <c r="G1526">
        <f t="array" ref="G1526">IFERROR(INDEX($B$2:$B$4115,SMALL(IF($A$2:$A$4115=$J$1,ROW($A$2:$A$4115)),ROW(1525:1525))-1,1),"")</f>
        <v>1</v>
      </c>
    </row>
    <row r="1527" spans="1:7" x14ac:dyDescent="0.25">
      <c r="A1527" t="s">
        <v>8219</v>
      </c>
      <c r="B1527">
        <v>140</v>
      </c>
      <c r="D1527" t="str">
        <f t="array" ref="D1527">IFERROR(INDEX($A$2:$A$4115,SMALL(IF($A$2:$A$4115=$I$1,ROW($A$2:$A$4115)),ROW(1526:1526))-1,1),"")</f>
        <v>successful</v>
      </c>
      <c r="E1527">
        <f t="array" ref="E1527">IFERROR(INDEX($B$2:$B$4115,SMALL(IF($A$2:$A$4115=$I$1,ROW($A$2:$A$4115)),ROW(1526:1526))-1,1),"")</f>
        <v>118</v>
      </c>
      <c r="F1527" t="str">
        <f t="array" ref="F1527">IFERROR(INDEX($A$2:$A$4115,SMALL(IF($A$2:$A$4115=$J$1,ROW($A$2:$A$4115)),ROW(1526:1526))-1,1),"")</f>
        <v>failed</v>
      </c>
      <c r="G1527">
        <f t="array" ref="G1527">IFERROR(INDEX($B$2:$B$4115,SMALL(IF($A$2:$A$4115=$J$1,ROW($A$2:$A$4115)),ROW(1526:1526))-1,1),"")</f>
        <v>0</v>
      </c>
    </row>
    <row r="1528" spans="1:7" x14ac:dyDescent="0.25">
      <c r="A1528" t="s">
        <v>8219</v>
      </c>
      <c r="B1528">
        <v>280</v>
      </c>
      <c r="D1528" t="str">
        <f t="array" ref="D1528">IFERROR(INDEX($A$2:$A$4115,SMALL(IF($A$2:$A$4115=$I$1,ROW($A$2:$A$4115)),ROW(1527:1527))-1,1),"")</f>
        <v>successful</v>
      </c>
      <c r="E1528">
        <f t="array" ref="E1528">IFERROR(INDEX($B$2:$B$4115,SMALL(IF($A$2:$A$4115=$I$1,ROW($A$2:$A$4115)),ROW(1527:1527))-1,1),"")</f>
        <v>97</v>
      </c>
      <c r="F1528" t="str">
        <f t="array" ref="F1528">IFERROR(INDEX($A$2:$A$4115,SMALL(IF($A$2:$A$4115=$J$1,ROW($A$2:$A$4115)),ROW(1527:1527))-1,1),"")</f>
        <v>failed</v>
      </c>
      <c r="G1528">
        <f t="array" ref="G1528">IFERROR(INDEX($B$2:$B$4115,SMALL(IF($A$2:$A$4115=$J$1,ROW($A$2:$A$4115)),ROW(1527:1527))-1,1),"")</f>
        <v>6</v>
      </c>
    </row>
    <row r="1529" spans="1:7" x14ac:dyDescent="0.25">
      <c r="A1529" t="s">
        <v>8219</v>
      </c>
      <c r="B1529">
        <v>70</v>
      </c>
      <c r="D1529" t="str">
        <f t="array" ref="D1529">IFERROR(INDEX($A$2:$A$4115,SMALL(IF($A$2:$A$4115=$I$1,ROW($A$2:$A$4115)),ROW(1528:1528))-1,1),"")</f>
        <v>successful</v>
      </c>
      <c r="E1529">
        <f t="array" ref="E1529">IFERROR(INDEX($B$2:$B$4115,SMALL(IF($A$2:$A$4115=$I$1,ROW($A$2:$A$4115)),ROW(1528:1528))-1,1),"")</f>
        <v>20</v>
      </c>
      <c r="F1529" t="str">
        <f t="array" ref="F1529">IFERROR(INDEX($A$2:$A$4115,SMALL(IF($A$2:$A$4115=$J$1,ROW($A$2:$A$4115)),ROW(1528:1528))-1,1),"")</f>
        <v>failed</v>
      </c>
      <c r="G1529">
        <f t="array" ref="G1529">IFERROR(INDEX($B$2:$B$4115,SMALL(IF($A$2:$A$4115=$J$1,ROW($A$2:$A$4115)),ROW(1528:1528))-1,1),"")</f>
        <v>6</v>
      </c>
    </row>
    <row r="1530" spans="1:7" x14ac:dyDescent="0.25">
      <c r="A1530" t="s">
        <v>8219</v>
      </c>
      <c r="B1530">
        <v>160</v>
      </c>
      <c r="D1530" t="str">
        <f t="array" ref="D1530">IFERROR(INDEX($A$2:$A$4115,SMALL(IF($A$2:$A$4115=$I$1,ROW($A$2:$A$4115)),ROW(1529:1529))-1,1),"")</f>
        <v>successful</v>
      </c>
      <c r="E1530">
        <f t="array" ref="E1530">IFERROR(INDEX($B$2:$B$4115,SMALL(IF($A$2:$A$4115=$I$1,ROW($A$2:$A$4115)),ROW(1529:1529))-1,1),"")</f>
        <v>26</v>
      </c>
      <c r="F1530" t="str">
        <f t="array" ref="F1530">IFERROR(INDEX($A$2:$A$4115,SMALL(IF($A$2:$A$4115=$J$1,ROW($A$2:$A$4115)),ROW(1529:1529))-1,1),"")</f>
        <v>failed</v>
      </c>
      <c r="G1530">
        <f t="array" ref="G1530">IFERROR(INDEX($B$2:$B$4115,SMALL(IF($A$2:$A$4115=$J$1,ROW($A$2:$A$4115)),ROW(1529:1529))-1,1),"")</f>
        <v>1</v>
      </c>
    </row>
    <row r="1531" spans="1:7" x14ac:dyDescent="0.25">
      <c r="A1531" t="s">
        <v>8219</v>
      </c>
      <c r="B1531">
        <v>141</v>
      </c>
      <c r="D1531" t="str">
        <f t="array" ref="D1531">IFERROR(INDEX($A$2:$A$4115,SMALL(IF($A$2:$A$4115=$I$1,ROW($A$2:$A$4115)),ROW(1530:1530))-1,1),"")</f>
        <v>successful</v>
      </c>
      <c r="E1531">
        <f t="array" ref="E1531">IFERROR(INDEX($B$2:$B$4115,SMALL(IF($A$2:$A$4115=$I$1,ROW($A$2:$A$4115)),ROW(1530:1530))-1,1),"")</f>
        <v>128</v>
      </c>
      <c r="F1531" t="str">
        <f t="array" ref="F1531">IFERROR(INDEX($A$2:$A$4115,SMALL(IF($A$2:$A$4115=$J$1,ROW($A$2:$A$4115)),ROW(1530:1530))-1,1),"")</f>
        <v>failed</v>
      </c>
      <c r="G1531">
        <f t="array" ref="G1531">IFERROR(INDEX($B$2:$B$4115,SMALL(IF($A$2:$A$4115=$J$1,ROW($A$2:$A$4115)),ROW(1530:1530))-1,1),"")</f>
        <v>3</v>
      </c>
    </row>
    <row r="1532" spans="1:7" x14ac:dyDescent="0.25">
      <c r="A1532" t="s">
        <v>8219</v>
      </c>
      <c r="B1532">
        <v>874</v>
      </c>
      <c r="D1532" t="str">
        <f t="array" ref="D1532">IFERROR(INDEX($A$2:$A$4115,SMALL(IF($A$2:$A$4115=$I$1,ROW($A$2:$A$4115)),ROW(1531:1531))-1,1),"")</f>
        <v>successful</v>
      </c>
      <c r="E1532">
        <f t="array" ref="E1532">IFERROR(INDEX($B$2:$B$4115,SMALL(IF($A$2:$A$4115=$I$1,ROW($A$2:$A$4115)),ROW(1531:1531))-1,1),"")</f>
        <v>15</v>
      </c>
      <c r="F1532" t="str">
        <f t="array" ref="F1532">IFERROR(INDEX($A$2:$A$4115,SMALL(IF($A$2:$A$4115=$J$1,ROW($A$2:$A$4115)),ROW(1531:1531))-1,1),"")</f>
        <v/>
      </c>
      <c r="G1532" t="str">
        <f t="array" ref="G1532">IFERROR(INDEX($B$2:$B$4115,SMALL(IF($A$2:$A$4115=$J$1,ROW($A$2:$A$4115)),ROW(1531:1531))-1,1),"")</f>
        <v/>
      </c>
    </row>
    <row r="1533" spans="1:7" x14ac:dyDescent="0.25">
      <c r="A1533" t="s">
        <v>8219</v>
      </c>
      <c r="B1533">
        <v>73</v>
      </c>
      <c r="D1533" t="str">
        <f t="array" ref="D1533">IFERROR(INDEX($A$2:$A$4115,SMALL(IF($A$2:$A$4115=$I$1,ROW($A$2:$A$4115)),ROW(1532:1532))-1,1),"")</f>
        <v>successful</v>
      </c>
      <c r="E1533">
        <f t="array" ref="E1533">IFERROR(INDEX($B$2:$B$4115,SMALL(IF($A$2:$A$4115=$I$1,ROW($A$2:$A$4115)),ROW(1532:1532))-1,1),"")</f>
        <v>25</v>
      </c>
      <c r="F1533" t="str">
        <f t="array" ref="F1533">IFERROR(INDEX($A$2:$A$4115,SMALL(IF($A$2:$A$4115=$J$1,ROW($A$2:$A$4115)),ROW(1532:1532))-1,1),"")</f>
        <v/>
      </c>
      <c r="G1533" t="str">
        <f t="array" ref="G1533">IFERROR(INDEX($B$2:$B$4115,SMALL(IF($A$2:$A$4115=$J$1,ROW($A$2:$A$4115)),ROW(1532:1532))-1,1),"")</f>
        <v/>
      </c>
    </row>
    <row r="1534" spans="1:7" x14ac:dyDescent="0.25">
      <c r="A1534" t="s">
        <v>8219</v>
      </c>
      <c r="B1534">
        <v>294</v>
      </c>
      <c r="D1534" t="str">
        <f t="array" ref="D1534">IFERROR(INDEX($A$2:$A$4115,SMALL(IF($A$2:$A$4115=$I$1,ROW($A$2:$A$4115)),ROW(1533:1533))-1,1),"")</f>
        <v>successful</v>
      </c>
      <c r="E1534">
        <f t="array" ref="E1534">IFERROR(INDEX($B$2:$B$4115,SMALL(IF($A$2:$A$4115=$I$1,ROW($A$2:$A$4115)),ROW(1533:1533))-1,1),"")</f>
        <v>55</v>
      </c>
      <c r="F1534" t="str">
        <f t="array" ref="F1534">IFERROR(INDEX($A$2:$A$4115,SMALL(IF($A$2:$A$4115=$J$1,ROW($A$2:$A$4115)),ROW(1533:1533))-1,1),"")</f>
        <v/>
      </c>
      <c r="G1534" t="str">
        <f t="array" ref="G1534">IFERROR(INDEX($B$2:$B$4115,SMALL(IF($A$2:$A$4115=$J$1,ROW($A$2:$A$4115)),ROW(1533:1533))-1,1),"")</f>
        <v/>
      </c>
    </row>
    <row r="1535" spans="1:7" x14ac:dyDescent="0.25">
      <c r="A1535" t="s">
        <v>8219</v>
      </c>
      <c r="B1535">
        <v>740</v>
      </c>
      <c r="D1535" t="str">
        <f t="array" ref="D1535">IFERROR(INDEX($A$2:$A$4115,SMALL(IF($A$2:$A$4115=$I$1,ROW($A$2:$A$4115)),ROW(1534:1534))-1,1),"")</f>
        <v>successful</v>
      </c>
      <c r="E1535">
        <f t="array" ref="E1535">IFERROR(INDEX($B$2:$B$4115,SMALL(IF($A$2:$A$4115=$I$1,ROW($A$2:$A$4115)),ROW(1534:1534))-1,1),"")</f>
        <v>107</v>
      </c>
      <c r="F1535" t="str">
        <f t="array" ref="F1535">IFERROR(INDEX($A$2:$A$4115,SMALL(IF($A$2:$A$4115=$J$1,ROW($A$2:$A$4115)),ROW(1534:1534))-1,1),"")</f>
        <v/>
      </c>
      <c r="G1535" t="str">
        <f t="array" ref="G1535">IFERROR(INDEX($B$2:$B$4115,SMALL(IF($A$2:$A$4115=$J$1,ROW($A$2:$A$4115)),ROW(1534:1534))-1,1),"")</f>
        <v/>
      </c>
    </row>
    <row r="1536" spans="1:7" x14ac:dyDescent="0.25">
      <c r="A1536" t="s">
        <v>8219</v>
      </c>
      <c r="B1536">
        <v>369</v>
      </c>
      <c r="D1536" t="str">
        <f t="array" ref="D1536">IFERROR(INDEX($A$2:$A$4115,SMALL(IF($A$2:$A$4115=$I$1,ROW($A$2:$A$4115)),ROW(1535:1535))-1,1),"")</f>
        <v>successful</v>
      </c>
      <c r="E1536">
        <f t="array" ref="E1536">IFERROR(INDEX($B$2:$B$4115,SMALL(IF($A$2:$A$4115=$I$1,ROW($A$2:$A$4115)),ROW(1535:1535))-1,1),"")</f>
        <v>557</v>
      </c>
      <c r="F1536" t="str">
        <f t="array" ref="F1536">IFERROR(INDEX($A$2:$A$4115,SMALL(IF($A$2:$A$4115=$J$1,ROW($A$2:$A$4115)),ROW(1535:1535))-1,1),"")</f>
        <v/>
      </c>
      <c r="G1536" t="str">
        <f t="array" ref="G1536">IFERROR(INDEX($B$2:$B$4115,SMALL(IF($A$2:$A$4115=$J$1,ROW($A$2:$A$4115)),ROW(1535:1535))-1,1),"")</f>
        <v/>
      </c>
    </row>
    <row r="1537" spans="1:7" x14ac:dyDescent="0.25">
      <c r="A1537" t="s">
        <v>8219</v>
      </c>
      <c r="B1537">
        <v>110</v>
      </c>
      <c r="D1537" t="str">
        <f t="array" ref="D1537">IFERROR(INDEX($A$2:$A$4115,SMALL(IF($A$2:$A$4115=$I$1,ROW($A$2:$A$4115)),ROW(1536:1536))-1,1),"")</f>
        <v>successful</v>
      </c>
      <c r="E1537">
        <f t="array" ref="E1537">IFERROR(INDEX($B$2:$B$4115,SMALL(IF($A$2:$A$4115=$I$1,ROW($A$2:$A$4115)),ROW(1536:1536))-1,1),"")</f>
        <v>40</v>
      </c>
      <c r="F1537" t="str">
        <f t="array" ref="F1537">IFERROR(INDEX($A$2:$A$4115,SMALL(IF($A$2:$A$4115=$J$1,ROW($A$2:$A$4115)),ROW(1536:1536))-1,1),"")</f>
        <v/>
      </c>
      <c r="G1537" t="str">
        <f t="array" ref="G1537">IFERROR(INDEX($B$2:$B$4115,SMALL(IF($A$2:$A$4115=$J$1,ROW($A$2:$A$4115)),ROW(1536:1536))-1,1),"")</f>
        <v/>
      </c>
    </row>
    <row r="1538" spans="1:7" x14ac:dyDescent="0.25">
      <c r="A1538" t="s">
        <v>8219</v>
      </c>
      <c r="B1538">
        <v>455</v>
      </c>
      <c r="D1538" t="str">
        <f t="array" ref="D1538">IFERROR(INDEX($A$2:$A$4115,SMALL(IF($A$2:$A$4115=$I$1,ROW($A$2:$A$4115)),ROW(1537:1537))-1,1),"")</f>
        <v>successful</v>
      </c>
      <c r="E1538">
        <f t="array" ref="E1538">IFERROR(INDEX($B$2:$B$4115,SMALL(IF($A$2:$A$4115=$I$1,ROW($A$2:$A$4115)),ROW(1537:1537))-1,1),"")</f>
        <v>36</v>
      </c>
      <c r="F1538" t="str">
        <f t="array" ref="F1538">IFERROR(INDEX($A$2:$A$4115,SMALL(IF($A$2:$A$4115=$J$1,ROW($A$2:$A$4115)),ROW(1537:1537))-1,1),"")</f>
        <v/>
      </c>
      <c r="G1538" t="str">
        <f t="array" ref="G1538">IFERROR(INDEX($B$2:$B$4115,SMALL(IF($A$2:$A$4115=$J$1,ROW($A$2:$A$4115)),ROW(1537:1537))-1,1),"")</f>
        <v/>
      </c>
    </row>
    <row r="1539" spans="1:7" x14ac:dyDescent="0.25">
      <c r="A1539" t="s">
        <v>8219</v>
      </c>
      <c r="B1539">
        <v>224</v>
      </c>
      <c r="D1539" t="str">
        <f t="array" ref="D1539">IFERROR(INDEX($A$2:$A$4115,SMALL(IF($A$2:$A$4115=$I$1,ROW($A$2:$A$4115)),ROW(1538:1538))-1,1),"")</f>
        <v>successful</v>
      </c>
      <c r="E1539">
        <f t="array" ref="E1539">IFERROR(INDEX($B$2:$B$4115,SMALL(IF($A$2:$A$4115=$I$1,ROW($A$2:$A$4115)),ROW(1538:1538))-1,1),"")</f>
        <v>159</v>
      </c>
      <c r="F1539" t="str">
        <f t="array" ref="F1539">IFERROR(INDEX($A$2:$A$4115,SMALL(IF($A$2:$A$4115=$J$1,ROW($A$2:$A$4115)),ROW(1538:1538))-1,1),"")</f>
        <v/>
      </c>
      <c r="G1539" t="str">
        <f t="array" ref="G1539">IFERROR(INDEX($B$2:$B$4115,SMALL(IF($A$2:$A$4115=$J$1,ROW($A$2:$A$4115)),ROW(1538:1538))-1,1),"")</f>
        <v/>
      </c>
    </row>
    <row r="1540" spans="1:7" x14ac:dyDescent="0.25">
      <c r="A1540" t="s">
        <v>8219</v>
      </c>
      <c r="B1540">
        <v>46</v>
      </c>
      <c r="D1540" t="str">
        <f t="array" ref="D1540">IFERROR(INDEX($A$2:$A$4115,SMALL(IF($A$2:$A$4115=$I$1,ROW($A$2:$A$4115)),ROW(1539:1539))-1,1),"")</f>
        <v>successful</v>
      </c>
      <c r="E1540">
        <f t="array" ref="E1540">IFERROR(INDEX($B$2:$B$4115,SMALL(IF($A$2:$A$4115=$I$1,ROW($A$2:$A$4115)),ROW(1539:1539))-1,1),"")</f>
        <v>41</v>
      </c>
      <c r="F1540" t="str">
        <f t="array" ref="F1540">IFERROR(INDEX($A$2:$A$4115,SMALL(IF($A$2:$A$4115=$J$1,ROW($A$2:$A$4115)),ROW(1539:1539))-1,1),"")</f>
        <v/>
      </c>
      <c r="G1540" t="str">
        <f t="array" ref="G1540">IFERROR(INDEX($B$2:$B$4115,SMALL(IF($A$2:$A$4115=$J$1,ROW($A$2:$A$4115)),ROW(1539:1539))-1,1),"")</f>
        <v/>
      </c>
    </row>
    <row r="1541" spans="1:7" x14ac:dyDescent="0.25">
      <c r="A1541" t="s">
        <v>8219</v>
      </c>
      <c r="B1541">
        <v>284</v>
      </c>
      <c r="D1541" t="str">
        <f t="array" ref="D1541">IFERROR(INDEX($A$2:$A$4115,SMALL(IF($A$2:$A$4115=$I$1,ROW($A$2:$A$4115)),ROW(1540:1540))-1,1),"")</f>
        <v>successful</v>
      </c>
      <c r="E1541">
        <f t="array" ref="E1541">IFERROR(INDEX($B$2:$B$4115,SMALL(IF($A$2:$A$4115=$I$1,ROW($A$2:$A$4115)),ROW(1540:1540))-1,1),"")</f>
        <v>226</v>
      </c>
      <c r="F1541" t="str">
        <f t="array" ref="F1541">IFERROR(INDEX($A$2:$A$4115,SMALL(IF($A$2:$A$4115=$J$1,ROW($A$2:$A$4115)),ROW(1540:1540))-1,1),"")</f>
        <v/>
      </c>
      <c r="G1541" t="str">
        <f t="array" ref="G1541">IFERROR(INDEX($B$2:$B$4115,SMALL(IF($A$2:$A$4115=$J$1,ROW($A$2:$A$4115)),ROW(1540:1540))-1,1),"")</f>
        <v/>
      </c>
    </row>
    <row r="1542" spans="1:7" x14ac:dyDescent="0.25">
      <c r="A1542" t="s">
        <v>8219</v>
      </c>
      <c r="B1542">
        <v>98</v>
      </c>
      <c r="D1542" t="str">
        <f t="array" ref="D1542">IFERROR(INDEX($A$2:$A$4115,SMALL(IF($A$2:$A$4115=$I$1,ROW($A$2:$A$4115)),ROW(1541:1541))-1,1),"")</f>
        <v>successful</v>
      </c>
      <c r="E1542">
        <f t="array" ref="E1542">IFERROR(INDEX($B$2:$B$4115,SMALL(IF($A$2:$A$4115=$I$1,ROW($A$2:$A$4115)),ROW(1541:1541))-1,1),"")</f>
        <v>30</v>
      </c>
      <c r="F1542" t="str">
        <f t="array" ref="F1542">IFERROR(INDEX($A$2:$A$4115,SMALL(IF($A$2:$A$4115=$J$1,ROW($A$2:$A$4115)),ROW(1541:1541))-1,1),"")</f>
        <v/>
      </c>
      <c r="G1542" t="str">
        <f t="array" ref="G1542">IFERROR(INDEX($B$2:$B$4115,SMALL(IF($A$2:$A$4115=$J$1,ROW($A$2:$A$4115)),ROW(1541:1541))-1,1),"")</f>
        <v/>
      </c>
    </row>
    <row r="1543" spans="1:7" x14ac:dyDescent="0.25">
      <c r="A1543" t="s">
        <v>8221</v>
      </c>
      <c r="B1543">
        <v>2</v>
      </c>
      <c r="D1543" t="str">
        <f t="array" ref="D1543">IFERROR(INDEX($A$2:$A$4115,SMALL(IF($A$2:$A$4115=$I$1,ROW($A$2:$A$4115)),ROW(1542:1542))-1,1),"")</f>
        <v>successful</v>
      </c>
      <c r="E1543">
        <f t="array" ref="E1543">IFERROR(INDEX($B$2:$B$4115,SMALL(IF($A$2:$A$4115=$I$1,ROW($A$2:$A$4115)),ROW(1542:1542))-1,1),"")</f>
        <v>103</v>
      </c>
      <c r="F1543" t="str">
        <f t="array" ref="F1543">IFERROR(INDEX($A$2:$A$4115,SMALL(IF($A$2:$A$4115=$J$1,ROW($A$2:$A$4115)),ROW(1542:1542))-1,1),"")</f>
        <v/>
      </c>
      <c r="G1543" t="str">
        <f t="array" ref="G1543">IFERROR(INDEX($B$2:$B$4115,SMALL(IF($A$2:$A$4115=$J$1,ROW($A$2:$A$4115)),ROW(1542:1542))-1,1),"")</f>
        <v/>
      </c>
    </row>
    <row r="1544" spans="1:7" x14ac:dyDescent="0.25">
      <c r="A1544" t="s">
        <v>8221</v>
      </c>
      <c r="B1544">
        <v>1</v>
      </c>
      <c r="D1544" t="str">
        <f t="array" ref="D1544">IFERROR(INDEX($A$2:$A$4115,SMALL(IF($A$2:$A$4115=$I$1,ROW($A$2:$A$4115)),ROW(1543:1543))-1,1),"")</f>
        <v>successful</v>
      </c>
      <c r="E1544">
        <f t="array" ref="E1544">IFERROR(INDEX($B$2:$B$4115,SMALL(IF($A$2:$A$4115=$I$1,ROW($A$2:$A$4115)),ROW(1543:1543))-1,1),"")</f>
        <v>62</v>
      </c>
      <c r="F1544" t="str">
        <f t="array" ref="F1544">IFERROR(INDEX($A$2:$A$4115,SMALL(IF($A$2:$A$4115=$J$1,ROW($A$2:$A$4115)),ROW(1543:1543))-1,1),"")</f>
        <v/>
      </c>
      <c r="G1544" t="str">
        <f t="array" ref="G1544">IFERROR(INDEX($B$2:$B$4115,SMALL(IF($A$2:$A$4115=$J$1,ROW($A$2:$A$4115)),ROW(1543:1543))-1,1),"")</f>
        <v/>
      </c>
    </row>
    <row r="1545" spans="1:7" x14ac:dyDescent="0.25">
      <c r="A1545" t="s">
        <v>8221</v>
      </c>
      <c r="B1545">
        <v>1</v>
      </c>
      <c r="D1545" t="str">
        <f t="array" ref="D1545">IFERROR(INDEX($A$2:$A$4115,SMALL(IF($A$2:$A$4115=$I$1,ROW($A$2:$A$4115)),ROW(1544:1544))-1,1),"")</f>
        <v>successful</v>
      </c>
      <c r="E1545">
        <f t="array" ref="E1545">IFERROR(INDEX($B$2:$B$4115,SMALL(IF($A$2:$A$4115=$I$1,ROW($A$2:$A$4115)),ROW(1544:1544))-1,1),"")</f>
        <v>6</v>
      </c>
      <c r="F1545" t="str">
        <f t="array" ref="F1545">IFERROR(INDEX($A$2:$A$4115,SMALL(IF($A$2:$A$4115=$J$1,ROW($A$2:$A$4115)),ROW(1544:1544))-1,1),"")</f>
        <v/>
      </c>
      <c r="G1545" t="str">
        <f t="array" ref="G1545">IFERROR(INDEX($B$2:$B$4115,SMALL(IF($A$2:$A$4115=$J$1,ROW($A$2:$A$4115)),ROW(1544:1544))-1,1),"")</f>
        <v/>
      </c>
    </row>
    <row r="1546" spans="1:7" x14ac:dyDescent="0.25">
      <c r="A1546" t="s">
        <v>8221</v>
      </c>
      <c r="B1546">
        <v>0</v>
      </c>
      <c r="D1546" t="str">
        <f t="array" ref="D1546">IFERROR(INDEX($A$2:$A$4115,SMALL(IF($A$2:$A$4115=$I$1,ROW($A$2:$A$4115)),ROW(1545:1545))-1,1),"")</f>
        <v>successful</v>
      </c>
      <c r="E1546">
        <f t="array" ref="E1546">IFERROR(INDEX($B$2:$B$4115,SMALL(IF($A$2:$A$4115=$I$1,ROW($A$2:$A$4115)),ROW(1545:1545))-1,1),"")</f>
        <v>182</v>
      </c>
      <c r="F1546" t="str">
        <f t="array" ref="F1546">IFERROR(INDEX($A$2:$A$4115,SMALL(IF($A$2:$A$4115=$J$1,ROW($A$2:$A$4115)),ROW(1545:1545))-1,1),"")</f>
        <v/>
      </c>
      <c r="G1546" t="str">
        <f t="array" ref="G1546">IFERROR(INDEX($B$2:$B$4115,SMALL(IF($A$2:$A$4115=$J$1,ROW($A$2:$A$4115)),ROW(1545:1545))-1,1),"")</f>
        <v/>
      </c>
    </row>
    <row r="1547" spans="1:7" x14ac:dyDescent="0.25">
      <c r="A1547" t="s">
        <v>8221</v>
      </c>
      <c r="B1547">
        <v>1</v>
      </c>
      <c r="D1547" t="str">
        <f t="array" ref="D1547">IFERROR(INDEX($A$2:$A$4115,SMALL(IF($A$2:$A$4115=$I$1,ROW($A$2:$A$4115)),ROW(1546:1546))-1,1),"")</f>
        <v>successful</v>
      </c>
      <c r="E1547">
        <f t="array" ref="E1547">IFERROR(INDEX($B$2:$B$4115,SMALL(IF($A$2:$A$4115=$I$1,ROW($A$2:$A$4115)),ROW(1546:1546))-1,1),"")</f>
        <v>145</v>
      </c>
      <c r="F1547" t="str">
        <f t="array" ref="F1547">IFERROR(INDEX($A$2:$A$4115,SMALL(IF($A$2:$A$4115=$J$1,ROW($A$2:$A$4115)),ROW(1546:1546))-1,1),"")</f>
        <v/>
      </c>
      <c r="G1547" t="str">
        <f t="array" ref="G1547">IFERROR(INDEX($B$2:$B$4115,SMALL(IF($A$2:$A$4115=$J$1,ROW($A$2:$A$4115)),ROW(1546:1546))-1,1),"")</f>
        <v/>
      </c>
    </row>
    <row r="1548" spans="1:7" x14ac:dyDescent="0.25">
      <c r="A1548" t="s">
        <v>8221</v>
      </c>
      <c r="B1548">
        <v>11</v>
      </c>
      <c r="D1548" t="str">
        <f t="array" ref="D1548">IFERROR(INDEX($A$2:$A$4115,SMALL(IF($A$2:$A$4115=$I$1,ROW($A$2:$A$4115)),ROW(1547:1547))-1,1),"")</f>
        <v>successful</v>
      </c>
      <c r="E1548">
        <f t="array" ref="E1548">IFERROR(INDEX($B$2:$B$4115,SMALL(IF($A$2:$A$4115=$I$1,ROW($A$2:$A$4115)),ROW(1547:1547))-1,1),"")</f>
        <v>25</v>
      </c>
      <c r="F1548" t="str">
        <f t="array" ref="F1548">IFERROR(INDEX($A$2:$A$4115,SMALL(IF($A$2:$A$4115=$J$1,ROW($A$2:$A$4115)),ROW(1547:1547))-1,1),"")</f>
        <v/>
      </c>
      <c r="G1548" t="str">
        <f t="array" ref="G1548">IFERROR(INDEX($B$2:$B$4115,SMALL(IF($A$2:$A$4115=$J$1,ROW($A$2:$A$4115)),ROW(1547:1547))-1,1),"")</f>
        <v/>
      </c>
    </row>
    <row r="1549" spans="1:7" x14ac:dyDescent="0.25">
      <c r="A1549" t="s">
        <v>8221</v>
      </c>
      <c r="B1549">
        <v>0</v>
      </c>
      <c r="D1549" t="str">
        <f t="array" ref="D1549">IFERROR(INDEX($A$2:$A$4115,SMALL(IF($A$2:$A$4115=$I$1,ROW($A$2:$A$4115)),ROW(1548:1548))-1,1),"")</f>
        <v>successful</v>
      </c>
      <c r="E1549">
        <f t="array" ref="E1549">IFERROR(INDEX($B$2:$B$4115,SMALL(IF($A$2:$A$4115=$I$1,ROW($A$2:$A$4115)),ROW(1548:1548))-1,1),"")</f>
        <v>320</v>
      </c>
      <c r="F1549" t="str">
        <f t="array" ref="F1549">IFERROR(INDEX($A$2:$A$4115,SMALL(IF($A$2:$A$4115=$J$1,ROW($A$2:$A$4115)),ROW(1548:1548))-1,1),"")</f>
        <v/>
      </c>
      <c r="G1549" t="str">
        <f t="array" ref="G1549">IFERROR(INDEX($B$2:$B$4115,SMALL(IF($A$2:$A$4115=$J$1,ROW($A$2:$A$4115)),ROW(1548:1548))-1,1),"")</f>
        <v/>
      </c>
    </row>
    <row r="1550" spans="1:7" x14ac:dyDescent="0.25">
      <c r="A1550" t="s">
        <v>8221</v>
      </c>
      <c r="B1550">
        <v>1</v>
      </c>
      <c r="D1550" t="str">
        <f t="array" ref="D1550">IFERROR(INDEX($A$2:$A$4115,SMALL(IF($A$2:$A$4115=$I$1,ROW($A$2:$A$4115)),ROW(1549:1549))-1,1),"")</f>
        <v>successful</v>
      </c>
      <c r="E1550">
        <f t="array" ref="E1550">IFERROR(INDEX($B$2:$B$4115,SMALL(IF($A$2:$A$4115=$I$1,ROW($A$2:$A$4115)),ROW(1549:1549))-1,1),"")</f>
        <v>99</v>
      </c>
      <c r="F1550" t="str">
        <f t="array" ref="F1550">IFERROR(INDEX($A$2:$A$4115,SMALL(IF($A$2:$A$4115=$J$1,ROW($A$2:$A$4115)),ROW(1549:1549))-1,1),"")</f>
        <v/>
      </c>
      <c r="G1550" t="str">
        <f t="array" ref="G1550">IFERROR(INDEX($B$2:$B$4115,SMALL(IF($A$2:$A$4115=$J$1,ROW($A$2:$A$4115)),ROW(1549:1549))-1,1),"")</f>
        <v/>
      </c>
    </row>
    <row r="1551" spans="1:7" x14ac:dyDescent="0.25">
      <c r="A1551" t="s">
        <v>8221</v>
      </c>
      <c r="B1551">
        <v>6</v>
      </c>
      <c r="D1551" t="str">
        <f t="array" ref="D1551">IFERROR(INDEX($A$2:$A$4115,SMALL(IF($A$2:$A$4115=$I$1,ROW($A$2:$A$4115)),ROW(1550:1550))-1,1),"")</f>
        <v>successful</v>
      </c>
      <c r="E1551">
        <f t="array" ref="E1551">IFERROR(INDEX($B$2:$B$4115,SMALL(IF($A$2:$A$4115=$I$1,ROW($A$2:$A$4115)),ROW(1550:1550))-1,1),"")</f>
        <v>348</v>
      </c>
      <c r="F1551" t="str">
        <f t="array" ref="F1551">IFERROR(INDEX($A$2:$A$4115,SMALL(IF($A$2:$A$4115=$J$1,ROW($A$2:$A$4115)),ROW(1550:1550))-1,1),"")</f>
        <v/>
      </c>
      <c r="G1551" t="str">
        <f t="array" ref="G1551">IFERROR(INDEX($B$2:$B$4115,SMALL(IF($A$2:$A$4115=$J$1,ROW($A$2:$A$4115)),ROW(1550:1550))-1,1),"")</f>
        <v/>
      </c>
    </row>
    <row r="1552" spans="1:7" x14ac:dyDescent="0.25">
      <c r="A1552" t="s">
        <v>8221</v>
      </c>
      <c r="B1552">
        <v>7</v>
      </c>
      <c r="D1552" t="str">
        <f t="array" ref="D1552">IFERROR(INDEX($A$2:$A$4115,SMALL(IF($A$2:$A$4115=$I$1,ROW($A$2:$A$4115)),ROW(1551:1551))-1,1),"")</f>
        <v>successful</v>
      </c>
      <c r="E1552">
        <f t="array" ref="E1552">IFERROR(INDEX($B$2:$B$4115,SMALL(IF($A$2:$A$4115=$I$1,ROW($A$2:$A$4115)),ROW(1551:1551))-1,1),"")</f>
        <v>41</v>
      </c>
      <c r="F1552" t="str">
        <f t="array" ref="F1552">IFERROR(INDEX($A$2:$A$4115,SMALL(IF($A$2:$A$4115=$J$1,ROW($A$2:$A$4115)),ROW(1551:1551))-1,1),"")</f>
        <v/>
      </c>
      <c r="G1552" t="str">
        <f t="array" ref="G1552">IFERROR(INDEX($B$2:$B$4115,SMALL(IF($A$2:$A$4115=$J$1,ROW($A$2:$A$4115)),ROW(1551:1551))-1,1),"")</f>
        <v/>
      </c>
    </row>
    <row r="1553" spans="1:7" x14ac:dyDescent="0.25">
      <c r="A1553" t="s">
        <v>8221</v>
      </c>
      <c r="B1553">
        <v>0</v>
      </c>
      <c r="D1553" t="str">
        <f t="array" ref="D1553">IFERROR(INDEX($A$2:$A$4115,SMALL(IF($A$2:$A$4115=$I$1,ROW($A$2:$A$4115)),ROW(1552:1552))-1,1),"")</f>
        <v>successful</v>
      </c>
      <c r="E1553">
        <f t="array" ref="E1553">IFERROR(INDEX($B$2:$B$4115,SMALL(IF($A$2:$A$4115=$I$1,ROW($A$2:$A$4115)),ROW(1552:1552))-1,1),"")</f>
        <v>29</v>
      </c>
      <c r="F1553" t="str">
        <f t="array" ref="F1553">IFERROR(INDEX($A$2:$A$4115,SMALL(IF($A$2:$A$4115=$J$1,ROW($A$2:$A$4115)),ROW(1552:1552))-1,1),"")</f>
        <v/>
      </c>
      <c r="G1553" t="str">
        <f t="array" ref="G1553">IFERROR(INDEX($B$2:$B$4115,SMALL(IF($A$2:$A$4115=$J$1,ROW($A$2:$A$4115)),ROW(1552:1552))-1,1),"")</f>
        <v/>
      </c>
    </row>
    <row r="1554" spans="1:7" x14ac:dyDescent="0.25">
      <c r="A1554" t="s">
        <v>8221</v>
      </c>
      <c r="B1554">
        <v>16</v>
      </c>
      <c r="D1554" t="str">
        <f t="array" ref="D1554">IFERROR(INDEX($A$2:$A$4115,SMALL(IF($A$2:$A$4115=$I$1,ROW($A$2:$A$4115)),ROW(1553:1553))-1,1),"")</f>
        <v>successful</v>
      </c>
      <c r="E1554">
        <f t="array" ref="E1554">IFERROR(INDEX($B$2:$B$4115,SMALL(IF($A$2:$A$4115=$I$1,ROW($A$2:$A$4115)),ROW(1553:1553))-1,1),"")</f>
        <v>25</v>
      </c>
      <c r="F1554" t="str">
        <f t="array" ref="F1554">IFERROR(INDEX($A$2:$A$4115,SMALL(IF($A$2:$A$4115=$J$1,ROW($A$2:$A$4115)),ROW(1553:1553))-1,1),"")</f>
        <v/>
      </c>
      <c r="G1554" t="str">
        <f t="array" ref="G1554">IFERROR(INDEX($B$2:$B$4115,SMALL(IF($A$2:$A$4115=$J$1,ROW($A$2:$A$4115)),ROW(1553:1553))-1,1),"")</f>
        <v/>
      </c>
    </row>
    <row r="1555" spans="1:7" x14ac:dyDescent="0.25">
      <c r="A1555" t="s">
        <v>8221</v>
      </c>
      <c r="B1555">
        <v>0</v>
      </c>
      <c r="D1555" t="str">
        <f t="array" ref="D1555">IFERROR(INDEX($A$2:$A$4115,SMALL(IF($A$2:$A$4115=$I$1,ROW($A$2:$A$4115)),ROW(1554:1554))-1,1),"")</f>
        <v>successful</v>
      </c>
      <c r="E1555">
        <f t="array" ref="E1555">IFERROR(INDEX($B$2:$B$4115,SMALL(IF($A$2:$A$4115=$I$1,ROW($A$2:$A$4115)),ROW(1554:1554))-1,1),"")</f>
        <v>23</v>
      </c>
      <c r="F1555" t="str">
        <f t="array" ref="F1555">IFERROR(INDEX($A$2:$A$4115,SMALL(IF($A$2:$A$4115=$J$1,ROW($A$2:$A$4115)),ROW(1554:1554))-1,1),"")</f>
        <v/>
      </c>
      <c r="G1555" t="str">
        <f t="array" ref="G1555">IFERROR(INDEX($B$2:$B$4115,SMALL(IF($A$2:$A$4115=$J$1,ROW($A$2:$A$4115)),ROW(1554:1554))-1,1),"")</f>
        <v/>
      </c>
    </row>
    <row r="1556" spans="1:7" x14ac:dyDescent="0.25">
      <c r="A1556" t="s">
        <v>8221</v>
      </c>
      <c r="B1556">
        <v>0</v>
      </c>
      <c r="D1556" t="str">
        <f t="array" ref="D1556">IFERROR(INDEX($A$2:$A$4115,SMALL(IF($A$2:$A$4115=$I$1,ROW($A$2:$A$4115)),ROW(1555:1555))-1,1),"")</f>
        <v>successful</v>
      </c>
      <c r="E1556">
        <f t="array" ref="E1556">IFERROR(INDEX($B$2:$B$4115,SMALL(IF($A$2:$A$4115=$I$1,ROW($A$2:$A$4115)),ROW(1555:1555))-1,1),"")</f>
        <v>1260</v>
      </c>
      <c r="F1556" t="str">
        <f t="array" ref="F1556">IFERROR(INDEX($A$2:$A$4115,SMALL(IF($A$2:$A$4115=$J$1,ROW($A$2:$A$4115)),ROW(1555:1555))-1,1),"")</f>
        <v/>
      </c>
      <c r="G1556" t="str">
        <f t="array" ref="G1556">IFERROR(INDEX($B$2:$B$4115,SMALL(IF($A$2:$A$4115=$J$1,ROW($A$2:$A$4115)),ROW(1555:1555))-1,1),"")</f>
        <v/>
      </c>
    </row>
    <row r="1557" spans="1:7" x14ac:dyDescent="0.25">
      <c r="A1557" t="s">
        <v>8221</v>
      </c>
      <c r="B1557">
        <v>0</v>
      </c>
      <c r="D1557" t="str">
        <f t="array" ref="D1557">IFERROR(INDEX($A$2:$A$4115,SMALL(IF($A$2:$A$4115=$I$1,ROW($A$2:$A$4115)),ROW(1556:1556))-1,1),"")</f>
        <v>successful</v>
      </c>
      <c r="E1557">
        <f t="array" ref="E1557">IFERROR(INDEX($B$2:$B$4115,SMALL(IF($A$2:$A$4115=$I$1,ROW($A$2:$A$4115)),ROW(1556:1556))-1,1),"")</f>
        <v>307</v>
      </c>
      <c r="F1557" t="str">
        <f t="array" ref="F1557">IFERROR(INDEX($A$2:$A$4115,SMALL(IF($A$2:$A$4115=$J$1,ROW($A$2:$A$4115)),ROW(1556:1556))-1,1),"")</f>
        <v/>
      </c>
      <c r="G1557" t="str">
        <f t="array" ref="G1557">IFERROR(INDEX($B$2:$B$4115,SMALL(IF($A$2:$A$4115=$J$1,ROW($A$2:$A$4115)),ROW(1556:1556))-1,1),"")</f>
        <v/>
      </c>
    </row>
    <row r="1558" spans="1:7" x14ac:dyDescent="0.25">
      <c r="A1558" t="s">
        <v>8221</v>
      </c>
      <c r="B1558">
        <v>12</v>
      </c>
      <c r="D1558" t="str">
        <f t="array" ref="D1558">IFERROR(INDEX($A$2:$A$4115,SMALL(IF($A$2:$A$4115=$I$1,ROW($A$2:$A$4115)),ROW(1557:1557))-1,1),"")</f>
        <v>successful</v>
      </c>
      <c r="E1558">
        <f t="array" ref="E1558">IFERROR(INDEX($B$2:$B$4115,SMALL(IF($A$2:$A$4115=$I$1,ROW($A$2:$A$4115)),ROW(1557:1557))-1,1),"")</f>
        <v>329</v>
      </c>
      <c r="F1558" t="str">
        <f t="array" ref="F1558">IFERROR(INDEX($A$2:$A$4115,SMALL(IF($A$2:$A$4115=$J$1,ROW($A$2:$A$4115)),ROW(1557:1557))-1,1),"")</f>
        <v/>
      </c>
      <c r="G1558" t="str">
        <f t="array" ref="G1558">IFERROR(INDEX($B$2:$B$4115,SMALL(IF($A$2:$A$4115=$J$1,ROW($A$2:$A$4115)),ROW(1557:1557))-1,1),"")</f>
        <v/>
      </c>
    </row>
    <row r="1559" spans="1:7" x14ac:dyDescent="0.25">
      <c r="A1559" t="s">
        <v>8221</v>
      </c>
      <c r="B1559">
        <v>1</v>
      </c>
      <c r="D1559" t="str">
        <f t="array" ref="D1559">IFERROR(INDEX($A$2:$A$4115,SMALL(IF($A$2:$A$4115=$I$1,ROW($A$2:$A$4115)),ROW(1558:1558))-1,1),"")</f>
        <v>successful</v>
      </c>
      <c r="E1559">
        <f t="array" ref="E1559">IFERROR(INDEX($B$2:$B$4115,SMALL(IF($A$2:$A$4115=$I$1,ROW($A$2:$A$4115)),ROW(1558:1558))-1,1),"")</f>
        <v>32</v>
      </c>
      <c r="F1559" t="str">
        <f t="array" ref="F1559">IFERROR(INDEX($A$2:$A$4115,SMALL(IF($A$2:$A$4115=$J$1,ROW($A$2:$A$4115)),ROW(1558:1558))-1,1),"")</f>
        <v/>
      </c>
      <c r="G1559" t="str">
        <f t="array" ref="G1559">IFERROR(INDEX($B$2:$B$4115,SMALL(IF($A$2:$A$4115=$J$1,ROW($A$2:$A$4115)),ROW(1558:1558))-1,1),"")</f>
        <v/>
      </c>
    </row>
    <row r="1560" spans="1:7" x14ac:dyDescent="0.25">
      <c r="A1560" t="s">
        <v>8221</v>
      </c>
      <c r="B1560">
        <v>3</v>
      </c>
      <c r="D1560" t="str">
        <f t="array" ref="D1560">IFERROR(INDEX($A$2:$A$4115,SMALL(IF($A$2:$A$4115=$I$1,ROW($A$2:$A$4115)),ROW(1559:1559))-1,1),"")</f>
        <v>successful</v>
      </c>
      <c r="E1560">
        <f t="array" ref="E1560">IFERROR(INDEX($B$2:$B$4115,SMALL(IF($A$2:$A$4115=$I$1,ROW($A$2:$A$4115)),ROW(1559:1559))-1,1),"")</f>
        <v>27</v>
      </c>
      <c r="F1560" t="str">
        <f t="array" ref="F1560">IFERROR(INDEX($A$2:$A$4115,SMALL(IF($A$2:$A$4115=$J$1,ROW($A$2:$A$4115)),ROW(1559:1559))-1,1),"")</f>
        <v/>
      </c>
      <c r="G1560" t="str">
        <f t="array" ref="G1560">IFERROR(INDEX($B$2:$B$4115,SMALL(IF($A$2:$A$4115=$J$1,ROW($A$2:$A$4115)),ROW(1559:1559))-1,1),"")</f>
        <v/>
      </c>
    </row>
    <row r="1561" spans="1:7" x14ac:dyDescent="0.25">
      <c r="A1561" t="s">
        <v>8221</v>
      </c>
      <c r="B1561">
        <v>1</v>
      </c>
      <c r="D1561" t="str">
        <f t="array" ref="D1561">IFERROR(INDEX($A$2:$A$4115,SMALL(IF($A$2:$A$4115=$I$1,ROW($A$2:$A$4115)),ROW(1560:1560))-1,1),"")</f>
        <v>successful</v>
      </c>
      <c r="E1561">
        <f t="array" ref="E1561">IFERROR(INDEX($B$2:$B$4115,SMALL(IF($A$2:$A$4115=$I$1,ROW($A$2:$A$4115)),ROW(1560:1560))-1,1),"")</f>
        <v>236</v>
      </c>
      <c r="F1561" t="str">
        <f t="array" ref="F1561">IFERROR(INDEX($A$2:$A$4115,SMALL(IF($A$2:$A$4115=$J$1,ROW($A$2:$A$4115)),ROW(1560:1560))-1,1),"")</f>
        <v/>
      </c>
      <c r="G1561" t="str">
        <f t="array" ref="G1561">IFERROR(INDEX($B$2:$B$4115,SMALL(IF($A$2:$A$4115=$J$1,ROW($A$2:$A$4115)),ROW(1560:1560))-1,1),"")</f>
        <v/>
      </c>
    </row>
    <row r="1562" spans="1:7" x14ac:dyDescent="0.25">
      <c r="A1562" t="s">
        <v>8221</v>
      </c>
      <c r="B1562">
        <v>4</v>
      </c>
      <c r="D1562" t="str">
        <f t="array" ref="D1562">IFERROR(INDEX($A$2:$A$4115,SMALL(IF($A$2:$A$4115=$I$1,ROW($A$2:$A$4115)),ROW(1561:1561))-1,1),"")</f>
        <v>successful</v>
      </c>
      <c r="E1562">
        <f t="array" ref="E1562">IFERROR(INDEX($B$2:$B$4115,SMALL(IF($A$2:$A$4115=$I$1,ROW($A$2:$A$4115)),ROW(1561:1561))-1,1),"")</f>
        <v>42</v>
      </c>
      <c r="F1562" t="str">
        <f t="array" ref="F1562">IFERROR(INDEX($A$2:$A$4115,SMALL(IF($A$2:$A$4115=$J$1,ROW($A$2:$A$4115)),ROW(1561:1561))-1,1),"")</f>
        <v/>
      </c>
      <c r="G1562" t="str">
        <f t="array" ref="G1562">IFERROR(INDEX($B$2:$B$4115,SMALL(IF($A$2:$A$4115=$J$1,ROW($A$2:$A$4115)),ROW(1561:1561))-1,1),"")</f>
        <v/>
      </c>
    </row>
    <row r="1563" spans="1:7" x14ac:dyDescent="0.25">
      <c r="A1563" t="s">
        <v>8220</v>
      </c>
      <c r="B1563">
        <v>1</v>
      </c>
      <c r="D1563" t="str">
        <f t="array" ref="D1563">IFERROR(INDEX($A$2:$A$4115,SMALL(IF($A$2:$A$4115=$I$1,ROW($A$2:$A$4115)),ROW(1562:1562))-1,1),"")</f>
        <v>successful</v>
      </c>
      <c r="E1563">
        <f t="array" ref="E1563">IFERROR(INDEX($B$2:$B$4115,SMALL(IF($A$2:$A$4115=$I$1,ROW($A$2:$A$4115)),ROW(1562:1562))-1,1),"")</f>
        <v>95</v>
      </c>
      <c r="F1563" t="str">
        <f t="array" ref="F1563">IFERROR(INDEX($A$2:$A$4115,SMALL(IF($A$2:$A$4115=$J$1,ROW($A$2:$A$4115)),ROW(1562:1562))-1,1),"")</f>
        <v/>
      </c>
      <c r="G1563" t="str">
        <f t="array" ref="G1563">IFERROR(INDEX($B$2:$B$4115,SMALL(IF($A$2:$A$4115=$J$1,ROW($A$2:$A$4115)),ROW(1562:1562))-1,1),"")</f>
        <v/>
      </c>
    </row>
    <row r="1564" spans="1:7" x14ac:dyDescent="0.25">
      <c r="A1564" t="s">
        <v>8220</v>
      </c>
      <c r="B1564">
        <v>0</v>
      </c>
      <c r="D1564" t="str">
        <f t="array" ref="D1564">IFERROR(INDEX($A$2:$A$4115,SMALL(IF($A$2:$A$4115=$I$1,ROW($A$2:$A$4115)),ROW(1563:1563))-1,1),"")</f>
        <v>successful</v>
      </c>
      <c r="E1564">
        <f t="array" ref="E1564">IFERROR(INDEX($B$2:$B$4115,SMALL(IF($A$2:$A$4115=$I$1,ROW($A$2:$A$4115)),ROW(1563:1563))-1,1),"")</f>
        <v>37</v>
      </c>
      <c r="F1564" t="str">
        <f t="array" ref="F1564">IFERROR(INDEX($A$2:$A$4115,SMALL(IF($A$2:$A$4115=$J$1,ROW($A$2:$A$4115)),ROW(1563:1563))-1,1),"")</f>
        <v/>
      </c>
      <c r="G1564" t="str">
        <f t="array" ref="G1564">IFERROR(INDEX($B$2:$B$4115,SMALL(IF($A$2:$A$4115=$J$1,ROW($A$2:$A$4115)),ROW(1563:1563))-1,1),"")</f>
        <v/>
      </c>
    </row>
    <row r="1565" spans="1:7" x14ac:dyDescent="0.25">
      <c r="A1565" t="s">
        <v>8220</v>
      </c>
      <c r="B1565">
        <v>2</v>
      </c>
      <c r="D1565" t="str">
        <f t="array" ref="D1565">IFERROR(INDEX($A$2:$A$4115,SMALL(IF($A$2:$A$4115=$I$1,ROW($A$2:$A$4115)),ROW(1564:1564))-1,1),"")</f>
        <v>successful</v>
      </c>
      <c r="E1565">
        <f t="array" ref="E1565">IFERROR(INDEX($B$2:$B$4115,SMALL(IF($A$2:$A$4115=$I$1,ROW($A$2:$A$4115)),ROW(1564:1564))-1,1),"")</f>
        <v>128</v>
      </c>
      <c r="F1565" t="str">
        <f t="array" ref="F1565">IFERROR(INDEX($A$2:$A$4115,SMALL(IF($A$2:$A$4115=$J$1,ROW($A$2:$A$4115)),ROW(1564:1564))-1,1),"")</f>
        <v/>
      </c>
      <c r="G1565" t="str">
        <f t="array" ref="G1565">IFERROR(INDEX($B$2:$B$4115,SMALL(IF($A$2:$A$4115=$J$1,ROW($A$2:$A$4115)),ROW(1564:1564))-1,1),"")</f>
        <v/>
      </c>
    </row>
    <row r="1566" spans="1:7" x14ac:dyDescent="0.25">
      <c r="A1566" t="s">
        <v>8220</v>
      </c>
      <c r="B1566">
        <v>1</v>
      </c>
      <c r="D1566" t="str">
        <f t="array" ref="D1566">IFERROR(INDEX($A$2:$A$4115,SMALL(IF($A$2:$A$4115=$I$1,ROW($A$2:$A$4115)),ROW(1565:1565))-1,1),"")</f>
        <v>successful</v>
      </c>
      <c r="E1566">
        <f t="array" ref="E1566">IFERROR(INDEX($B$2:$B$4115,SMALL(IF($A$2:$A$4115=$I$1,ROW($A$2:$A$4115)),ROW(1565:1565))-1,1),"")</f>
        <v>156</v>
      </c>
      <c r="F1566" t="str">
        <f t="array" ref="F1566">IFERROR(INDEX($A$2:$A$4115,SMALL(IF($A$2:$A$4115=$J$1,ROW($A$2:$A$4115)),ROW(1565:1565))-1,1),"")</f>
        <v/>
      </c>
      <c r="G1566" t="str">
        <f t="array" ref="G1566">IFERROR(INDEX($B$2:$B$4115,SMALL(IF($A$2:$A$4115=$J$1,ROW($A$2:$A$4115)),ROW(1565:1565))-1,1),"")</f>
        <v/>
      </c>
    </row>
    <row r="1567" spans="1:7" x14ac:dyDescent="0.25">
      <c r="A1567" t="s">
        <v>8220</v>
      </c>
      <c r="B1567">
        <v>1</v>
      </c>
      <c r="D1567" t="str">
        <f t="array" ref="D1567">IFERROR(INDEX($A$2:$A$4115,SMALL(IF($A$2:$A$4115=$I$1,ROW($A$2:$A$4115)),ROW(1566:1566))-1,1),"")</f>
        <v>successful</v>
      </c>
      <c r="E1567">
        <f t="array" ref="E1567">IFERROR(INDEX($B$2:$B$4115,SMALL(IF($A$2:$A$4115=$I$1,ROW($A$2:$A$4115)),ROW(1566:1566))-1,1),"")</f>
        <v>64</v>
      </c>
      <c r="F1567" t="str">
        <f t="array" ref="F1567">IFERROR(INDEX($A$2:$A$4115,SMALL(IF($A$2:$A$4115=$J$1,ROW($A$2:$A$4115)),ROW(1566:1566))-1,1),"")</f>
        <v/>
      </c>
      <c r="G1567" t="str">
        <f t="array" ref="G1567">IFERROR(INDEX($B$2:$B$4115,SMALL(IF($A$2:$A$4115=$J$1,ROW($A$2:$A$4115)),ROW(1566:1566))-1,1),"")</f>
        <v/>
      </c>
    </row>
    <row r="1568" spans="1:7" x14ac:dyDescent="0.25">
      <c r="A1568" t="s">
        <v>8220</v>
      </c>
      <c r="B1568">
        <v>59</v>
      </c>
      <c r="D1568" t="str">
        <f t="array" ref="D1568">IFERROR(INDEX($A$2:$A$4115,SMALL(IF($A$2:$A$4115=$I$1,ROW($A$2:$A$4115)),ROW(1567:1567))-1,1),"")</f>
        <v>successful</v>
      </c>
      <c r="E1568">
        <f t="array" ref="E1568">IFERROR(INDEX($B$2:$B$4115,SMALL(IF($A$2:$A$4115=$I$1,ROW($A$2:$A$4115)),ROW(1567:1567))-1,1),"")</f>
        <v>58</v>
      </c>
      <c r="F1568" t="str">
        <f t="array" ref="F1568">IFERROR(INDEX($A$2:$A$4115,SMALL(IF($A$2:$A$4115=$J$1,ROW($A$2:$A$4115)),ROW(1567:1567))-1,1),"")</f>
        <v/>
      </c>
      <c r="G1568" t="str">
        <f t="array" ref="G1568">IFERROR(INDEX($B$2:$B$4115,SMALL(IF($A$2:$A$4115=$J$1,ROW($A$2:$A$4115)),ROW(1567:1567))-1,1),"")</f>
        <v/>
      </c>
    </row>
    <row r="1569" spans="1:7" x14ac:dyDescent="0.25">
      <c r="A1569" t="s">
        <v>8220</v>
      </c>
      <c r="B1569">
        <v>13</v>
      </c>
      <c r="D1569" t="str">
        <f t="array" ref="D1569">IFERROR(INDEX($A$2:$A$4115,SMALL(IF($A$2:$A$4115=$I$1,ROW($A$2:$A$4115)),ROW(1568:1568))-1,1),"")</f>
        <v>successful</v>
      </c>
      <c r="E1569">
        <f t="array" ref="E1569">IFERROR(INDEX($B$2:$B$4115,SMALL(IF($A$2:$A$4115=$I$1,ROW($A$2:$A$4115)),ROW(1568:1568))-1,1),"")</f>
        <v>20</v>
      </c>
      <c r="F1569" t="str">
        <f t="array" ref="F1569">IFERROR(INDEX($A$2:$A$4115,SMALL(IF($A$2:$A$4115=$J$1,ROW($A$2:$A$4115)),ROW(1568:1568))-1,1),"")</f>
        <v/>
      </c>
      <c r="G1569" t="str">
        <f t="array" ref="G1569">IFERROR(INDEX($B$2:$B$4115,SMALL(IF($A$2:$A$4115=$J$1,ROW($A$2:$A$4115)),ROW(1568:1568))-1,1),"")</f>
        <v/>
      </c>
    </row>
    <row r="1570" spans="1:7" x14ac:dyDescent="0.25">
      <c r="A1570" t="s">
        <v>8220</v>
      </c>
      <c r="B1570">
        <v>22</v>
      </c>
      <c r="D1570" t="str">
        <f t="array" ref="D1570">IFERROR(INDEX($A$2:$A$4115,SMALL(IF($A$2:$A$4115=$I$1,ROW($A$2:$A$4115)),ROW(1569:1569))-1,1),"")</f>
        <v>successful</v>
      </c>
      <c r="E1570">
        <f t="array" ref="E1570">IFERROR(INDEX($B$2:$B$4115,SMALL(IF($A$2:$A$4115=$I$1,ROW($A$2:$A$4115)),ROW(1569:1569))-1,1),"")</f>
        <v>47</v>
      </c>
      <c r="F1570" t="str">
        <f t="array" ref="F1570">IFERROR(INDEX($A$2:$A$4115,SMALL(IF($A$2:$A$4115=$J$1,ROW($A$2:$A$4115)),ROW(1569:1569))-1,1),"")</f>
        <v/>
      </c>
      <c r="G1570" t="str">
        <f t="array" ref="G1570">IFERROR(INDEX($B$2:$B$4115,SMALL(IF($A$2:$A$4115=$J$1,ROW($A$2:$A$4115)),ROW(1569:1569))-1,1),"")</f>
        <v/>
      </c>
    </row>
    <row r="1571" spans="1:7" x14ac:dyDescent="0.25">
      <c r="A1571" t="s">
        <v>8220</v>
      </c>
      <c r="B1571">
        <v>0</v>
      </c>
      <c r="D1571" t="str">
        <f t="array" ref="D1571">IFERROR(INDEX($A$2:$A$4115,SMALL(IF($A$2:$A$4115=$I$1,ROW($A$2:$A$4115)),ROW(1570:1570))-1,1),"")</f>
        <v>successful</v>
      </c>
      <c r="E1571">
        <f t="array" ref="E1571">IFERROR(INDEX($B$2:$B$4115,SMALL(IF($A$2:$A$4115=$I$1,ROW($A$2:$A$4115)),ROW(1570:1570))-1,1),"")</f>
        <v>54</v>
      </c>
      <c r="F1571" t="str">
        <f t="array" ref="F1571">IFERROR(INDEX($A$2:$A$4115,SMALL(IF($A$2:$A$4115=$J$1,ROW($A$2:$A$4115)),ROW(1570:1570))-1,1),"")</f>
        <v/>
      </c>
      <c r="G1571" t="str">
        <f t="array" ref="G1571">IFERROR(INDEX($B$2:$B$4115,SMALL(IF($A$2:$A$4115=$J$1,ROW($A$2:$A$4115)),ROW(1570:1570))-1,1),"")</f>
        <v/>
      </c>
    </row>
    <row r="1572" spans="1:7" x14ac:dyDescent="0.25">
      <c r="A1572" t="s">
        <v>8220</v>
      </c>
      <c r="B1572">
        <v>52</v>
      </c>
      <c r="D1572" t="str">
        <f t="array" ref="D1572">IFERROR(INDEX($A$2:$A$4115,SMALL(IF($A$2:$A$4115=$I$1,ROW($A$2:$A$4115)),ROW(1571:1571))-1,1),"")</f>
        <v>successful</v>
      </c>
      <c r="E1572">
        <f t="array" ref="E1572">IFERROR(INDEX($B$2:$B$4115,SMALL(IF($A$2:$A$4115=$I$1,ROW($A$2:$A$4115)),ROW(1571:1571))-1,1),"")</f>
        <v>9</v>
      </c>
      <c r="F1572" t="str">
        <f t="array" ref="F1572">IFERROR(INDEX($A$2:$A$4115,SMALL(IF($A$2:$A$4115=$J$1,ROW($A$2:$A$4115)),ROW(1571:1571))-1,1),"")</f>
        <v/>
      </c>
      <c r="G1572" t="str">
        <f t="array" ref="G1572">IFERROR(INDEX($B$2:$B$4115,SMALL(IF($A$2:$A$4115=$J$1,ROW($A$2:$A$4115)),ROW(1571:1571))-1,1),"")</f>
        <v/>
      </c>
    </row>
    <row r="1573" spans="1:7" x14ac:dyDescent="0.25">
      <c r="A1573" t="s">
        <v>8220</v>
      </c>
      <c r="B1573">
        <v>4</v>
      </c>
      <c r="D1573" t="str">
        <f t="array" ref="D1573">IFERROR(INDEX($A$2:$A$4115,SMALL(IF($A$2:$A$4115=$I$1,ROW($A$2:$A$4115)),ROW(1572:1572))-1,1),"")</f>
        <v>successful</v>
      </c>
      <c r="E1573">
        <f t="array" ref="E1573">IFERROR(INDEX($B$2:$B$4115,SMALL(IF($A$2:$A$4115=$I$1,ROW($A$2:$A$4115)),ROW(1572:1572))-1,1),"")</f>
        <v>213</v>
      </c>
      <c r="F1573" t="str">
        <f t="array" ref="F1573">IFERROR(INDEX($A$2:$A$4115,SMALL(IF($A$2:$A$4115=$J$1,ROW($A$2:$A$4115)),ROW(1572:1572))-1,1),"")</f>
        <v/>
      </c>
      <c r="G1573" t="str">
        <f t="array" ref="G1573">IFERROR(INDEX($B$2:$B$4115,SMALL(IF($A$2:$A$4115=$J$1,ROW($A$2:$A$4115)),ROW(1572:1572))-1,1),"")</f>
        <v/>
      </c>
    </row>
    <row r="1574" spans="1:7" x14ac:dyDescent="0.25">
      <c r="A1574" t="s">
        <v>8220</v>
      </c>
      <c r="B1574">
        <v>3</v>
      </c>
      <c r="D1574" t="str">
        <f t="array" ref="D1574">IFERROR(INDEX($A$2:$A$4115,SMALL(IF($A$2:$A$4115=$I$1,ROW($A$2:$A$4115)),ROW(1573:1573))-1,1),"")</f>
        <v>successful</v>
      </c>
      <c r="E1574">
        <f t="array" ref="E1574">IFERROR(INDEX($B$2:$B$4115,SMALL(IF($A$2:$A$4115=$I$1,ROW($A$2:$A$4115)),ROW(1573:1573))-1,1),"")</f>
        <v>57</v>
      </c>
      <c r="F1574" t="str">
        <f t="array" ref="F1574">IFERROR(INDEX($A$2:$A$4115,SMALL(IF($A$2:$A$4115=$J$1,ROW($A$2:$A$4115)),ROW(1573:1573))-1,1),"")</f>
        <v/>
      </c>
      <c r="G1574" t="str">
        <f t="array" ref="G1574">IFERROR(INDEX($B$2:$B$4115,SMALL(IF($A$2:$A$4115=$J$1,ROW($A$2:$A$4115)),ROW(1573:1573))-1,1),"")</f>
        <v/>
      </c>
    </row>
    <row r="1575" spans="1:7" x14ac:dyDescent="0.25">
      <c r="A1575" t="s">
        <v>8220</v>
      </c>
      <c r="B1575">
        <v>3</v>
      </c>
      <c r="D1575" t="str">
        <f t="array" ref="D1575">IFERROR(INDEX($A$2:$A$4115,SMALL(IF($A$2:$A$4115=$I$1,ROW($A$2:$A$4115)),ROW(1574:1574))-1,1),"")</f>
        <v>successful</v>
      </c>
      <c r="E1575">
        <f t="array" ref="E1575">IFERROR(INDEX($B$2:$B$4115,SMALL(IF($A$2:$A$4115=$I$1,ROW($A$2:$A$4115)),ROW(1574:1574))-1,1),"")</f>
        <v>25</v>
      </c>
      <c r="F1575" t="str">
        <f t="array" ref="F1575">IFERROR(INDEX($A$2:$A$4115,SMALL(IF($A$2:$A$4115=$J$1,ROW($A$2:$A$4115)),ROW(1574:1574))-1,1),"")</f>
        <v/>
      </c>
      <c r="G1575" t="str">
        <f t="array" ref="G1575">IFERROR(INDEX($B$2:$B$4115,SMALL(IF($A$2:$A$4115=$J$1,ROW($A$2:$A$4115)),ROW(1574:1574))-1,1),"")</f>
        <v/>
      </c>
    </row>
    <row r="1576" spans="1:7" x14ac:dyDescent="0.25">
      <c r="A1576" t="s">
        <v>8220</v>
      </c>
      <c r="B1576">
        <v>6</v>
      </c>
      <c r="D1576" t="str">
        <f t="array" ref="D1576">IFERROR(INDEX($A$2:$A$4115,SMALL(IF($A$2:$A$4115=$I$1,ROW($A$2:$A$4115)),ROW(1575:1575))-1,1),"")</f>
        <v>successful</v>
      </c>
      <c r="E1576">
        <f t="array" ref="E1576">IFERROR(INDEX($B$2:$B$4115,SMALL(IF($A$2:$A$4115=$I$1,ROW($A$2:$A$4115)),ROW(1575:1575))-1,1),"")</f>
        <v>104</v>
      </c>
      <c r="F1576" t="str">
        <f t="array" ref="F1576">IFERROR(INDEX($A$2:$A$4115,SMALL(IF($A$2:$A$4115=$J$1,ROW($A$2:$A$4115)),ROW(1575:1575))-1,1),"")</f>
        <v/>
      </c>
      <c r="G1576" t="str">
        <f t="array" ref="G1576">IFERROR(INDEX($B$2:$B$4115,SMALL(IF($A$2:$A$4115=$J$1,ROW($A$2:$A$4115)),ROW(1575:1575))-1,1),"")</f>
        <v/>
      </c>
    </row>
    <row r="1577" spans="1:7" x14ac:dyDescent="0.25">
      <c r="A1577" t="s">
        <v>8220</v>
      </c>
      <c r="B1577">
        <v>35</v>
      </c>
      <c r="D1577" t="str">
        <f t="array" ref="D1577">IFERROR(INDEX($A$2:$A$4115,SMALL(IF($A$2:$A$4115=$I$1,ROW($A$2:$A$4115)),ROW(1576:1576))-1,1),"")</f>
        <v>successful</v>
      </c>
      <c r="E1577">
        <f t="array" ref="E1577">IFERROR(INDEX($B$2:$B$4115,SMALL(IF($A$2:$A$4115=$I$1,ROW($A$2:$A$4115)),ROW(1576:1576))-1,1),"")</f>
        <v>34</v>
      </c>
      <c r="F1577" t="str">
        <f t="array" ref="F1577">IFERROR(INDEX($A$2:$A$4115,SMALL(IF($A$2:$A$4115=$J$1,ROW($A$2:$A$4115)),ROW(1576:1576))-1,1),"")</f>
        <v/>
      </c>
      <c r="G1577" t="str">
        <f t="array" ref="G1577">IFERROR(INDEX($B$2:$B$4115,SMALL(IF($A$2:$A$4115=$J$1,ROW($A$2:$A$4115)),ROW(1576:1576))-1,1),"")</f>
        <v/>
      </c>
    </row>
    <row r="1578" spans="1:7" x14ac:dyDescent="0.25">
      <c r="A1578" t="s">
        <v>8220</v>
      </c>
      <c r="B1578">
        <v>10</v>
      </c>
      <c r="D1578" t="str">
        <f t="array" ref="D1578">IFERROR(INDEX($A$2:$A$4115,SMALL(IF($A$2:$A$4115=$I$1,ROW($A$2:$A$4115)),ROW(1577:1577))-1,1),"")</f>
        <v>successful</v>
      </c>
      <c r="E1578">
        <f t="array" ref="E1578">IFERROR(INDEX($B$2:$B$4115,SMALL(IF($A$2:$A$4115=$I$1,ROW($A$2:$A$4115)),ROW(1577:1577))-1,1),"")</f>
        <v>67</v>
      </c>
      <c r="F1578" t="str">
        <f t="array" ref="F1578">IFERROR(INDEX($A$2:$A$4115,SMALL(IF($A$2:$A$4115=$J$1,ROW($A$2:$A$4115)),ROW(1577:1577))-1,1),"")</f>
        <v/>
      </c>
      <c r="G1578" t="str">
        <f t="array" ref="G1578">IFERROR(INDEX($B$2:$B$4115,SMALL(IF($A$2:$A$4115=$J$1,ROW($A$2:$A$4115)),ROW(1577:1577))-1,1),"")</f>
        <v/>
      </c>
    </row>
    <row r="1579" spans="1:7" x14ac:dyDescent="0.25">
      <c r="A1579" t="s">
        <v>8220</v>
      </c>
      <c r="B1579">
        <v>2</v>
      </c>
      <c r="D1579" t="str">
        <f t="array" ref="D1579">IFERROR(INDEX($A$2:$A$4115,SMALL(IF($A$2:$A$4115=$I$1,ROW($A$2:$A$4115)),ROW(1578:1578))-1,1),"")</f>
        <v>successful</v>
      </c>
      <c r="E1579">
        <f t="array" ref="E1579">IFERROR(INDEX($B$2:$B$4115,SMALL(IF($A$2:$A$4115=$I$1,ROW($A$2:$A$4115)),ROW(1578:1578))-1,1),"")</f>
        <v>241</v>
      </c>
      <c r="F1579" t="str">
        <f t="array" ref="F1579">IFERROR(INDEX($A$2:$A$4115,SMALL(IF($A$2:$A$4115=$J$1,ROW($A$2:$A$4115)),ROW(1578:1578))-1,1),"")</f>
        <v/>
      </c>
      <c r="G1579" t="str">
        <f t="array" ref="G1579">IFERROR(INDEX($B$2:$B$4115,SMALL(IF($A$2:$A$4115=$J$1,ROW($A$2:$A$4115)),ROW(1578:1578))-1,1),"")</f>
        <v/>
      </c>
    </row>
    <row r="1580" spans="1:7" x14ac:dyDescent="0.25">
      <c r="A1580" t="s">
        <v>8220</v>
      </c>
      <c r="B1580">
        <v>4</v>
      </c>
      <c r="D1580" t="str">
        <f t="array" ref="D1580">IFERROR(INDEX($A$2:$A$4115,SMALL(IF($A$2:$A$4115=$I$1,ROW($A$2:$A$4115)),ROW(1579:1579))-1,1),"")</f>
        <v>successful</v>
      </c>
      <c r="E1580">
        <f t="array" ref="E1580">IFERROR(INDEX($B$2:$B$4115,SMALL(IF($A$2:$A$4115=$I$1,ROW($A$2:$A$4115)),ROW(1579:1579))-1,1),"")</f>
        <v>123</v>
      </c>
      <c r="F1580" t="str">
        <f t="array" ref="F1580">IFERROR(INDEX($A$2:$A$4115,SMALL(IF($A$2:$A$4115=$J$1,ROW($A$2:$A$4115)),ROW(1579:1579))-1,1),"")</f>
        <v/>
      </c>
      <c r="G1580" t="str">
        <f t="array" ref="G1580">IFERROR(INDEX($B$2:$B$4115,SMALL(IF($A$2:$A$4115=$J$1,ROW($A$2:$A$4115)),ROW(1579:1579))-1,1),"")</f>
        <v/>
      </c>
    </row>
    <row r="1581" spans="1:7" x14ac:dyDescent="0.25">
      <c r="A1581" t="s">
        <v>8220</v>
      </c>
      <c r="B1581">
        <v>2</v>
      </c>
      <c r="D1581" t="str">
        <f t="array" ref="D1581">IFERROR(INDEX($A$2:$A$4115,SMALL(IF($A$2:$A$4115=$I$1,ROW($A$2:$A$4115)),ROW(1580:1580))-1,1),"")</f>
        <v>successful</v>
      </c>
      <c r="E1581">
        <f t="array" ref="E1581">IFERROR(INDEX($B$2:$B$4115,SMALL(IF($A$2:$A$4115=$I$1,ROW($A$2:$A$4115)),ROW(1580:1580))-1,1),"")</f>
        <v>302</v>
      </c>
      <c r="F1581" t="str">
        <f t="array" ref="F1581">IFERROR(INDEX($A$2:$A$4115,SMALL(IF($A$2:$A$4115=$J$1,ROW($A$2:$A$4115)),ROW(1580:1580))-1,1),"")</f>
        <v/>
      </c>
      <c r="G1581" t="str">
        <f t="array" ref="G1581">IFERROR(INDEX($B$2:$B$4115,SMALL(IF($A$2:$A$4115=$J$1,ROW($A$2:$A$4115)),ROW(1580:1580))-1,1),"")</f>
        <v/>
      </c>
    </row>
    <row r="1582" spans="1:7" x14ac:dyDescent="0.25">
      <c r="A1582" t="s">
        <v>8220</v>
      </c>
      <c r="B1582">
        <v>0</v>
      </c>
      <c r="D1582" t="str">
        <f t="array" ref="D1582">IFERROR(INDEX($A$2:$A$4115,SMALL(IF($A$2:$A$4115=$I$1,ROW($A$2:$A$4115)),ROW(1581:1581))-1,1),"")</f>
        <v>successful</v>
      </c>
      <c r="E1582">
        <f t="array" ref="E1582">IFERROR(INDEX($B$2:$B$4115,SMALL(IF($A$2:$A$4115=$I$1,ROW($A$2:$A$4115)),ROW(1581:1581))-1,1),"")</f>
        <v>89</v>
      </c>
      <c r="F1582" t="str">
        <f t="array" ref="F1582">IFERROR(INDEX($A$2:$A$4115,SMALL(IF($A$2:$A$4115=$J$1,ROW($A$2:$A$4115)),ROW(1581:1581))-1,1),"")</f>
        <v/>
      </c>
      <c r="G1582" t="str">
        <f t="array" ref="G1582">IFERROR(INDEX($B$2:$B$4115,SMALL(IF($A$2:$A$4115=$J$1,ROW($A$2:$A$4115)),ROW(1581:1581))-1,1),"")</f>
        <v/>
      </c>
    </row>
    <row r="1583" spans="1:7" x14ac:dyDescent="0.25">
      <c r="A1583" t="s">
        <v>8221</v>
      </c>
      <c r="B1583">
        <v>1</v>
      </c>
      <c r="D1583" t="str">
        <f t="array" ref="D1583">IFERROR(INDEX($A$2:$A$4115,SMALL(IF($A$2:$A$4115=$I$1,ROW($A$2:$A$4115)),ROW(1582:1582))-1,1),"")</f>
        <v>successful</v>
      </c>
      <c r="E1583">
        <f t="array" ref="E1583">IFERROR(INDEX($B$2:$B$4115,SMALL(IF($A$2:$A$4115=$I$1,ROW($A$2:$A$4115)),ROW(1582:1582))-1,1),"")</f>
        <v>41</v>
      </c>
      <c r="F1583" t="str">
        <f t="array" ref="F1583">IFERROR(INDEX($A$2:$A$4115,SMALL(IF($A$2:$A$4115=$J$1,ROW($A$2:$A$4115)),ROW(1582:1582))-1,1),"")</f>
        <v/>
      </c>
      <c r="G1583" t="str">
        <f t="array" ref="G1583">IFERROR(INDEX($B$2:$B$4115,SMALL(IF($A$2:$A$4115=$J$1,ROW($A$2:$A$4115)),ROW(1582:1582))-1,1),"")</f>
        <v/>
      </c>
    </row>
    <row r="1584" spans="1:7" x14ac:dyDescent="0.25">
      <c r="A1584" t="s">
        <v>8221</v>
      </c>
      <c r="B1584">
        <v>3</v>
      </c>
      <c r="D1584" t="str">
        <f t="array" ref="D1584">IFERROR(INDEX($A$2:$A$4115,SMALL(IF($A$2:$A$4115=$I$1,ROW($A$2:$A$4115)),ROW(1583:1583))-1,1),"")</f>
        <v>successful</v>
      </c>
      <c r="E1584">
        <f t="array" ref="E1584">IFERROR(INDEX($B$2:$B$4115,SMALL(IF($A$2:$A$4115=$I$1,ROW($A$2:$A$4115)),ROW(1583:1583))-1,1),"")</f>
        <v>69</v>
      </c>
      <c r="F1584" t="str">
        <f t="array" ref="F1584">IFERROR(INDEX($A$2:$A$4115,SMALL(IF($A$2:$A$4115=$J$1,ROW($A$2:$A$4115)),ROW(1583:1583))-1,1),"")</f>
        <v/>
      </c>
      <c r="G1584" t="str">
        <f t="array" ref="G1584">IFERROR(INDEX($B$2:$B$4115,SMALL(IF($A$2:$A$4115=$J$1,ROW($A$2:$A$4115)),ROW(1583:1583))-1,1),"")</f>
        <v/>
      </c>
    </row>
    <row r="1585" spans="1:7" x14ac:dyDescent="0.25">
      <c r="A1585" t="s">
        <v>8221</v>
      </c>
      <c r="B1585">
        <v>1</v>
      </c>
      <c r="D1585" t="str">
        <f t="array" ref="D1585">IFERROR(INDEX($A$2:$A$4115,SMALL(IF($A$2:$A$4115=$I$1,ROW($A$2:$A$4115)),ROW(1584:1584))-1,1),"")</f>
        <v>successful</v>
      </c>
      <c r="E1585">
        <f t="array" ref="E1585">IFERROR(INDEX($B$2:$B$4115,SMALL(IF($A$2:$A$4115=$I$1,ROW($A$2:$A$4115)),ROW(1584:1584))-1,1),"")</f>
        <v>52</v>
      </c>
      <c r="F1585" t="str">
        <f t="array" ref="F1585">IFERROR(INDEX($A$2:$A$4115,SMALL(IF($A$2:$A$4115=$J$1,ROW($A$2:$A$4115)),ROW(1584:1584))-1,1),"")</f>
        <v/>
      </c>
      <c r="G1585" t="str">
        <f t="array" ref="G1585">IFERROR(INDEX($B$2:$B$4115,SMALL(IF($A$2:$A$4115=$J$1,ROW($A$2:$A$4115)),ROW(1584:1584))-1,1),"")</f>
        <v/>
      </c>
    </row>
    <row r="1586" spans="1:7" x14ac:dyDescent="0.25">
      <c r="A1586" t="s">
        <v>8221</v>
      </c>
      <c r="B1586">
        <v>0</v>
      </c>
      <c r="D1586" t="str">
        <f t="array" ref="D1586">IFERROR(INDEX($A$2:$A$4115,SMALL(IF($A$2:$A$4115=$I$1,ROW($A$2:$A$4115)),ROW(1585:1585))-1,1),"")</f>
        <v>successful</v>
      </c>
      <c r="E1586">
        <f t="array" ref="E1586">IFERROR(INDEX($B$2:$B$4115,SMALL(IF($A$2:$A$4115=$I$1,ROW($A$2:$A$4115)),ROW(1585:1585))-1,1),"")</f>
        <v>57</v>
      </c>
      <c r="F1586" t="str">
        <f t="array" ref="F1586">IFERROR(INDEX($A$2:$A$4115,SMALL(IF($A$2:$A$4115=$J$1,ROW($A$2:$A$4115)),ROW(1585:1585))-1,1),"")</f>
        <v/>
      </c>
      <c r="G1586" t="str">
        <f t="array" ref="G1586">IFERROR(INDEX($B$2:$B$4115,SMALL(IF($A$2:$A$4115=$J$1,ROW($A$2:$A$4115)),ROW(1585:1585))-1,1),"")</f>
        <v/>
      </c>
    </row>
    <row r="1587" spans="1:7" x14ac:dyDescent="0.25">
      <c r="A1587" t="s">
        <v>8221</v>
      </c>
      <c r="B1587">
        <v>12</v>
      </c>
      <c r="D1587" t="str">
        <f t="array" ref="D1587">IFERROR(INDEX($A$2:$A$4115,SMALL(IF($A$2:$A$4115=$I$1,ROW($A$2:$A$4115)),ROW(1586:1586))-1,1),"")</f>
        <v>successful</v>
      </c>
      <c r="E1587">
        <f t="array" ref="E1587">IFERROR(INDEX($B$2:$B$4115,SMALL(IF($A$2:$A$4115=$I$1,ROW($A$2:$A$4115)),ROW(1586:1586))-1,1),"")</f>
        <v>74</v>
      </c>
      <c r="F1587" t="str">
        <f t="array" ref="F1587">IFERROR(INDEX($A$2:$A$4115,SMALL(IF($A$2:$A$4115=$J$1,ROW($A$2:$A$4115)),ROW(1586:1586))-1,1),"")</f>
        <v/>
      </c>
      <c r="G1587" t="str">
        <f t="array" ref="G1587">IFERROR(INDEX($B$2:$B$4115,SMALL(IF($A$2:$A$4115=$J$1,ROW($A$2:$A$4115)),ROW(1586:1586))-1,1),"")</f>
        <v/>
      </c>
    </row>
    <row r="1588" spans="1:7" x14ac:dyDescent="0.25">
      <c r="A1588" t="s">
        <v>8221</v>
      </c>
      <c r="B1588">
        <v>0</v>
      </c>
      <c r="D1588" t="str">
        <f t="array" ref="D1588">IFERROR(INDEX($A$2:$A$4115,SMALL(IF($A$2:$A$4115=$I$1,ROW($A$2:$A$4115)),ROW(1587:1587))-1,1),"")</f>
        <v>successful</v>
      </c>
      <c r="E1588">
        <f t="array" ref="E1588">IFERROR(INDEX($B$2:$B$4115,SMALL(IF($A$2:$A$4115=$I$1,ROW($A$2:$A$4115)),ROW(1587:1587))-1,1),"")</f>
        <v>63</v>
      </c>
      <c r="F1588" t="str">
        <f t="array" ref="F1588">IFERROR(INDEX($A$2:$A$4115,SMALL(IF($A$2:$A$4115=$J$1,ROW($A$2:$A$4115)),ROW(1587:1587))-1,1),"")</f>
        <v/>
      </c>
      <c r="G1588" t="str">
        <f t="array" ref="G1588">IFERROR(INDEX($B$2:$B$4115,SMALL(IF($A$2:$A$4115=$J$1,ROW($A$2:$A$4115)),ROW(1587:1587))-1,1),"")</f>
        <v/>
      </c>
    </row>
    <row r="1589" spans="1:7" x14ac:dyDescent="0.25">
      <c r="A1589" t="s">
        <v>8221</v>
      </c>
      <c r="B1589">
        <v>1</v>
      </c>
      <c r="D1589" t="str">
        <f t="array" ref="D1589">IFERROR(INDEX($A$2:$A$4115,SMALL(IF($A$2:$A$4115=$I$1,ROW($A$2:$A$4115)),ROW(1588:1588))-1,1),"")</f>
        <v>successful</v>
      </c>
      <c r="E1589">
        <f t="array" ref="E1589">IFERROR(INDEX($B$2:$B$4115,SMALL(IF($A$2:$A$4115=$I$1,ROW($A$2:$A$4115)),ROW(1588:1588))-1,1),"")</f>
        <v>72</v>
      </c>
      <c r="F1589" t="str">
        <f t="array" ref="F1589">IFERROR(INDEX($A$2:$A$4115,SMALL(IF($A$2:$A$4115=$J$1,ROW($A$2:$A$4115)),ROW(1588:1588))-1,1),"")</f>
        <v/>
      </c>
      <c r="G1589" t="str">
        <f t="array" ref="G1589">IFERROR(INDEX($B$2:$B$4115,SMALL(IF($A$2:$A$4115=$J$1,ROW($A$2:$A$4115)),ROW(1588:1588))-1,1),"")</f>
        <v/>
      </c>
    </row>
    <row r="1590" spans="1:7" x14ac:dyDescent="0.25">
      <c r="A1590" t="s">
        <v>8221</v>
      </c>
      <c r="B1590">
        <v>0</v>
      </c>
      <c r="D1590" t="str">
        <f t="array" ref="D1590">IFERROR(INDEX($A$2:$A$4115,SMALL(IF($A$2:$A$4115=$I$1,ROW($A$2:$A$4115)),ROW(1589:1589))-1,1),"")</f>
        <v>successful</v>
      </c>
      <c r="E1590">
        <f t="array" ref="E1590">IFERROR(INDEX($B$2:$B$4115,SMALL(IF($A$2:$A$4115=$I$1,ROW($A$2:$A$4115)),ROW(1589:1589))-1,1),"")</f>
        <v>71</v>
      </c>
      <c r="F1590" t="str">
        <f t="array" ref="F1590">IFERROR(INDEX($A$2:$A$4115,SMALL(IF($A$2:$A$4115=$J$1,ROW($A$2:$A$4115)),ROW(1589:1589))-1,1),"")</f>
        <v/>
      </c>
      <c r="G1590" t="str">
        <f t="array" ref="G1590">IFERROR(INDEX($B$2:$B$4115,SMALL(IF($A$2:$A$4115=$J$1,ROW($A$2:$A$4115)),ROW(1589:1589))-1,1),"")</f>
        <v/>
      </c>
    </row>
    <row r="1591" spans="1:7" x14ac:dyDescent="0.25">
      <c r="A1591" t="s">
        <v>8221</v>
      </c>
      <c r="B1591">
        <v>0</v>
      </c>
      <c r="D1591" t="str">
        <f t="array" ref="D1591">IFERROR(INDEX($A$2:$A$4115,SMALL(IF($A$2:$A$4115=$I$1,ROW($A$2:$A$4115)),ROW(1590:1590))-1,1),"")</f>
        <v>successful</v>
      </c>
      <c r="E1591">
        <f t="array" ref="E1591">IFERROR(INDEX($B$2:$B$4115,SMALL(IF($A$2:$A$4115=$I$1,ROW($A$2:$A$4115)),ROW(1590:1590))-1,1),"")</f>
        <v>21</v>
      </c>
      <c r="F1591" t="str">
        <f t="array" ref="F1591">IFERROR(INDEX($A$2:$A$4115,SMALL(IF($A$2:$A$4115=$J$1,ROW($A$2:$A$4115)),ROW(1590:1590))-1,1),"")</f>
        <v/>
      </c>
      <c r="G1591" t="str">
        <f t="array" ref="G1591">IFERROR(INDEX($B$2:$B$4115,SMALL(IF($A$2:$A$4115=$J$1,ROW($A$2:$A$4115)),ROW(1590:1590))-1,1),"")</f>
        <v/>
      </c>
    </row>
    <row r="1592" spans="1:7" x14ac:dyDescent="0.25">
      <c r="A1592" t="s">
        <v>8221</v>
      </c>
      <c r="B1592">
        <v>2</v>
      </c>
      <c r="D1592" t="str">
        <f t="array" ref="D1592">IFERROR(INDEX($A$2:$A$4115,SMALL(IF($A$2:$A$4115=$I$1,ROW($A$2:$A$4115)),ROW(1591:1591))-1,1),"")</f>
        <v>successful</v>
      </c>
      <c r="E1592">
        <f t="array" ref="E1592">IFERROR(INDEX($B$2:$B$4115,SMALL(IF($A$2:$A$4115=$I$1,ROW($A$2:$A$4115)),ROW(1591:1591))-1,1),"")</f>
        <v>930</v>
      </c>
      <c r="F1592" t="str">
        <f t="array" ref="F1592">IFERROR(INDEX($A$2:$A$4115,SMALL(IF($A$2:$A$4115=$J$1,ROW($A$2:$A$4115)),ROW(1591:1591))-1,1),"")</f>
        <v/>
      </c>
      <c r="G1592" t="str">
        <f t="array" ref="G1592">IFERROR(INDEX($B$2:$B$4115,SMALL(IF($A$2:$A$4115=$J$1,ROW($A$2:$A$4115)),ROW(1591:1591))-1,1),"")</f>
        <v/>
      </c>
    </row>
    <row r="1593" spans="1:7" x14ac:dyDescent="0.25">
      <c r="A1593" t="s">
        <v>8221</v>
      </c>
      <c r="B1593">
        <v>92</v>
      </c>
      <c r="D1593" t="str">
        <f t="array" ref="D1593">IFERROR(INDEX($A$2:$A$4115,SMALL(IF($A$2:$A$4115=$I$1,ROW($A$2:$A$4115)),ROW(1592:1592))-1,1),"")</f>
        <v>successful</v>
      </c>
      <c r="E1593">
        <f t="array" ref="E1593">IFERROR(INDEX($B$2:$B$4115,SMALL(IF($A$2:$A$4115=$I$1,ROW($A$2:$A$4115)),ROW(1592:1592))-1,1),"")</f>
        <v>55</v>
      </c>
      <c r="F1593" t="str">
        <f t="array" ref="F1593">IFERROR(INDEX($A$2:$A$4115,SMALL(IF($A$2:$A$4115=$J$1,ROW($A$2:$A$4115)),ROW(1592:1592))-1,1),"")</f>
        <v/>
      </c>
      <c r="G1593" t="str">
        <f t="array" ref="G1593">IFERROR(INDEX($B$2:$B$4115,SMALL(IF($A$2:$A$4115=$J$1,ROW($A$2:$A$4115)),ROW(1592:1592))-1,1),"")</f>
        <v/>
      </c>
    </row>
    <row r="1594" spans="1:7" x14ac:dyDescent="0.25">
      <c r="A1594" t="s">
        <v>8221</v>
      </c>
      <c r="B1594">
        <v>0</v>
      </c>
      <c r="D1594" t="str">
        <f t="array" ref="D1594">IFERROR(INDEX($A$2:$A$4115,SMALL(IF($A$2:$A$4115=$I$1,ROW($A$2:$A$4115)),ROW(1593:1593))-1,1),"")</f>
        <v>successful</v>
      </c>
      <c r="E1594">
        <f t="array" ref="E1594">IFERROR(INDEX($B$2:$B$4115,SMALL(IF($A$2:$A$4115=$I$1,ROW($A$2:$A$4115)),ROW(1593:1593))-1,1),"")</f>
        <v>61</v>
      </c>
      <c r="F1594" t="str">
        <f t="array" ref="F1594">IFERROR(INDEX($A$2:$A$4115,SMALL(IF($A$2:$A$4115=$J$1,ROW($A$2:$A$4115)),ROW(1593:1593))-1,1),"")</f>
        <v/>
      </c>
      <c r="G1594" t="str">
        <f t="array" ref="G1594">IFERROR(INDEX($B$2:$B$4115,SMALL(IF($A$2:$A$4115=$J$1,ROW($A$2:$A$4115)),ROW(1593:1593))-1,1),"")</f>
        <v/>
      </c>
    </row>
    <row r="1595" spans="1:7" x14ac:dyDescent="0.25">
      <c r="A1595" t="s">
        <v>8221</v>
      </c>
      <c r="B1595">
        <v>3</v>
      </c>
      <c r="D1595" t="str">
        <f t="array" ref="D1595">IFERROR(INDEX($A$2:$A$4115,SMALL(IF($A$2:$A$4115=$I$1,ROW($A$2:$A$4115)),ROW(1594:1594))-1,1),"")</f>
        <v>successful</v>
      </c>
      <c r="E1595">
        <f t="array" ref="E1595">IFERROR(INDEX($B$2:$B$4115,SMALL(IF($A$2:$A$4115=$I$1,ROW($A$2:$A$4115)),ROW(1594:1594))-1,1),"")</f>
        <v>82</v>
      </c>
      <c r="F1595" t="str">
        <f t="array" ref="F1595">IFERROR(INDEX($A$2:$A$4115,SMALL(IF($A$2:$A$4115=$J$1,ROW($A$2:$A$4115)),ROW(1594:1594))-1,1),"")</f>
        <v/>
      </c>
      <c r="G1595" t="str">
        <f t="array" ref="G1595">IFERROR(INDEX($B$2:$B$4115,SMALL(IF($A$2:$A$4115=$J$1,ROW($A$2:$A$4115)),ROW(1594:1594))-1,1),"")</f>
        <v/>
      </c>
    </row>
    <row r="1596" spans="1:7" x14ac:dyDescent="0.25">
      <c r="A1596" t="s">
        <v>8221</v>
      </c>
      <c r="B1596">
        <v>10</v>
      </c>
      <c r="D1596" t="str">
        <f t="array" ref="D1596">IFERROR(INDEX($A$2:$A$4115,SMALL(IF($A$2:$A$4115=$I$1,ROW($A$2:$A$4115)),ROW(1595:1595))-1,1),"")</f>
        <v>successful</v>
      </c>
      <c r="E1596">
        <f t="array" ref="E1596">IFERROR(INDEX($B$2:$B$4115,SMALL(IF($A$2:$A$4115=$I$1,ROW($A$2:$A$4115)),ROW(1595:1595))-1,1),"")</f>
        <v>71</v>
      </c>
      <c r="F1596" t="str">
        <f t="array" ref="F1596">IFERROR(INDEX($A$2:$A$4115,SMALL(IF($A$2:$A$4115=$J$1,ROW($A$2:$A$4115)),ROW(1595:1595))-1,1),"")</f>
        <v/>
      </c>
      <c r="G1596" t="str">
        <f t="array" ref="G1596">IFERROR(INDEX($B$2:$B$4115,SMALL(IF($A$2:$A$4115=$J$1,ROW($A$2:$A$4115)),ROW(1595:1595))-1,1),"")</f>
        <v/>
      </c>
    </row>
    <row r="1597" spans="1:7" x14ac:dyDescent="0.25">
      <c r="A1597" t="s">
        <v>8221</v>
      </c>
      <c r="B1597">
        <v>7</v>
      </c>
      <c r="D1597" t="str">
        <f t="array" ref="D1597">IFERROR(INDEX($A$2:$A$4115,SMALL(IF($A$2:$A$4115=$I$1,ROW($A$2:$A$4115)),ROW(1596:1596))-1,1),"")</f>
        <v>successful</v>
      </c>
      <c r="E1597">
        <f t="array" ref="E1597">IFERROR(INDEX($B$2:$B$4115,SMALL(IF($A$2:$A$4115=$I$1,ROW($A$2:$A$4115)),ROW(1596:1596))-1,1),"")</f>
        <v>117</v>
      </c>
      <c r="F1597" t="str">
        <f t="array" ref="F1597">IFERROR(INDEX($A$2:$A$4115,SMALL(IF($A$2:$A$4115=$J$1,ROW($A$2:$A$4115)),ROW(1596:1596))-1,1),"")</f>
        <v/>
      </c>
      <c r="G1597" t="str">
        <f t="array" ref="G1597">IFERROR(INDEX($B$2:$B$4115,SMALL(IF($A$2:$A$4115=$J$1,ROW($A$2:$A$4115)),ROW(1596:1596))-1,1),"")</f>
        <v/>
      </c>
    </row>
    <row r="1598" spans="1:7" x14ac:dyDescent="0.25">
      <c r="A1598" t="s">
        <v>8221</v>
      </c>
      <c r="B1598">
        <v>3</v>
      </c>
      <c r="D1598" t="str">
        <f t="array" ref="D1598">IFERROR(INDEX($A$2:$A$4115,SMALL(IF($A$2:$A$4115=$I$1,ROW($A$2:$A$4115)),ROW(1597:1597))-1,1),"")</f>
        <v>successful</v>
      </c>
      <c r="E1598">
        <f t="array" ref="E1598">IFERROR(INDEX($B$2:$B$4115,SMALL(IF($A$2:$A$4115=$I$1,ROW($A$2:$A$4115)),ROW(1597:1597))-1,1),"")</f>
        <v>29</v>
      </c>
      <c r="F1598" t="str">
        <f t="array" ref="F1598">IFERROR(INDEX($A$2:$A$4115,SMALL(IF($A$2:$A$4115=$J$1,ROW($A$2:$A$4115)),ROW(1597:1597))-1,1),"")</f>
        <v/>
      </c>
      <c r="G1598" t="str">
        <f t="array" ref="G1598">IFERROR(INDEX($B$2:$B$4115,SMALL(IF($A$2:$A$4115=$J$1,ROW($A$2:$A$4115)),ROW(1597:1597))-1,1),"")</f>
        <v/>
      </c>
    </row>
    <row r="1599" spans="1:7" x14ac:dyDescent="0.25">
      <c r="A1599" t="s">
        <v>8221</v>
      </c>
      <c r="B1599">
        <v>0</v>
      </c>
      <c r="D1599" t="str">
        <f t="array" ref="D1599">IFERROR(INDEX($A$2:$A$4115,SMALL(IF($A$2:$A$4115=$I$1,ROW($A$2:$A$4115)),ROW(1598:1598))-1,1),"")</f>
        <v>successful</v>
      </c>
      <c r="E1599">
        <f t="array" ref="E1599">IFERROR(INDEX($B$2:$B$4115,SMALL(IF($A$2:$A$4115=$I$1,ROW($A$2:$A$4115)),ROW(1598:1598))-1,1),"")</f>
        <v>74</v>
      </c>
      <c r="F1599" t="str">
        <f t="array" ref="F1599">IFERROR(INDEX($A$2:$A$4115,SMALL(IF($A$2:$A$4115=$J$1,ROW($A$2:$A$4115)),ROW(1598:1598))-1,1),"")</f>
        <v/>
      </c>
      <c r="G1599" t="str">
        <f t="array" ref="G1599">IFERROR(INDEX($B$2:$B$4115,SMALL(IF($A$2:$A$4115=$J$1,ROW($A$2:$A$4115)),ROW(1598:1598))-1,1),"")</f>
        <v/>
      </c>
    </row>
    <row r="1600" spans="1:7" x14ac:dyDescent="0.25">
      <c r="A1600" t="s">
        <v>8221</v>
      </c>
      <c r="B1600">
        <v>1</v>
      </c>
      <c r="D1600" t="str">
        <f t="array" ref="D1600">IFERROR(INDEX($A$2:$A$4115,SMALL(IF($A$2:$A$4115=$I$1,ROW($A$2:$A$4115)),ROW(1599:1599))-1,1),"")</f>
        <v>successful</v>
      </c>
      <c r="E1600">
        <f t="array" ref="E1600">IFERROR(INDEX($B$2:$B$4115,SMALL(IF($A$2:$A$4115=$I$1,ROW($A$2:$A$4115)),ROW(1599:1599))-1,1),"")</f>
        <v>23</v>
      </c>
      <c r="F1600" t="str">
        <f t="array" ref="F1600">IFERROR(INDEX($A$2:$A$4115,SMALL(IF($A$2:$A$4115=$J$1,ROW($A$2:$A$4115)),ROW(1599:1599))-1,1),"")</f>
        <v/>
      </c>
      <c r="G1600" t="str">
        <f t="array" ref="G1600">IFERROR(INDEX($B$2:$B$4115,SMALL(IF($A$2:$A$4115=$J$1,ROW($A$2:$A$4115)),ROW(1599:1599))-1,1),"")</f>
        <v/>
      </c>
    </row>
    <row r="1601" spans="1:7" x14ac:dyDescent="0.25">
      <c r="A1601" t="s">
        <v>8221</v>
      </c>
      <c r="B1601">
        <v>0</v>
      </c>
      <c r="D1601" t="str">
        <f t="array" ref="D1601">IFERROR(INDEX($A$2:$A$4115,SMALL(IF($A$2:$A$4115=$I$1,ROW($A$2:$A$4115)),ROW(1600:1600))-1,1),"")</f>
        <v>successful</v>
      </c>
      <c r="E1601">
        <f t="array" ref="E1601">IFERROR(INDEX($B$2:$B$4115,SMALL(IF($A$2:$A$4115=$I$1,ROW($A$2:$A$4115)),ROW(1600:1600))-1,1),"")</f>
        <v>60</v>
      </c>
      <c r="F1601" t="str">
        <f t="array" ref="F1601">IFERROR(INDEX($A$2:$A$4115,SMALL(IF($A$2:$A$4115=$J$1,ROW($A$2:$A$4115)),ROW(1600:1600))-1,1),"")</f>
        <v/>
      </c>
      <c r="G1601" t="str">
        <f t="array" ref="G1601">IFERROR(INDEX($B$2:$B$4115,SMALL(IF($A$2:$A$4115=$J$1,ROW($A$2:$A$4115)),ROW(1600:1600))-1,1),"")</f>
        <v/>
      </c>
    </row>
    <row r="1602" spans="1:7" x14ac:dyDescent="0.25">
      <c r="A1602" t="s">
        <v>8221</v>
      </c>
      <c r="B1602">
        <v>9</v>
      </c>
      <c r="D1602" t="str">
        <f t="array" ref="D1602">IFERROR(INDEX($A$2:$A$4115,SMALL(IF($A$2:$A$4115=$I$1,ROW($A$2:$A$4115)),ROW(1601:1601))-1,1),"")</f>
        <v>successful</v>
      </c>
      <c r="E1602">
        <f t="array" ref="E1602">IFERROR(INDEX($B$2:$B$4115,SMALL(IF($A$2:$A$4115=$I$1,ROW($A$2:$A$4115)),ROW(1601:1601))-1,1),"")</f>
        <v>55</v>
      </c>
      <c r="F1602" t="str">
        <f t="array" ref="F1602">IFERROR(INDEX($A$2:$A$4115,SMALL(IF($A$2:$A$4115=$J$1,ROW($A$2:$A$4115)),ROW(1601:1601))-1,1),"")</f>
        <v/>
      </c>
      <c r="G1602" t="str">
        <f t="array" ref="G1602">IFERROR(INDEX($B$2:$B$4115,SMALL(IF($A$2:$A$4115=$J$1,ROW($A$2:$A$4115)),ROW(1601:1601))-1,1),"")</f>
        <v/>
      </c>
    </row>
    <row r="1603" spans="1:7" x14ac:dyDescent="0.25">
      <c r="A1603" t="s">
        <v>8219</v>
      </c>
      <c r="B1603">
        <v>56</v>
      </c>
      <c r="D1603" t="str">
        <f t="array" ref="D1603">IFERROR(INDEX($A$2:$A$4115,SMALL(IF($A$2:$A$4115=$I$1,ROW($A$2:$A$4115)),ROW(1602:1602))-1,1),"")</f>
        <v>successful</v>
      </c>
      <c r="E1603">
        <f t="array" ref="E1603">IFERROR(INDEX($B$2:$B$4115,SMALL(IF($A$2:$A$4115=$I$1,ROW($A$2:$A$4115)),ROW(1602:1602))-1,1),"")</f>
        <v>51</v>
      </c>
      <c r="F1603" t="str">
        <f t="array" ref="F1603">IFERROR(INDEX($A$2:$A$4115,SMALL(IF($A$2:$A$4115=$J$1,ROW($A$2:$A$4115)),ROW(1602:1602))-1,1),"")</f>
        <v/>
      </c>
      <c r="G1603" t="str">
        <f t="array" ref="G1603">IFERROR(INDEX($B$2:$B$4115,SMALL(IF($A$2:$A$4115=$J$1,ROW($A$2:$A$4115)),ROW(1602:1602))-1,1),"")</f>
        <v/>
      </c>
    </row>
    <row r="1604" spans="1:7" x14ac:dyDescent="0.25">
      <c r="A1604" t="s">
        <v>8219</v>
      </c>
      <c r="B1604">
        <v>32</v>
      </c>
      <c r="D1604" t="str">
        <f t="array" ref="D1604">IFERROR(INDEX($A$2:$A$4115,SMALL(IF($A$2:$A$4115=$I$1,ROW($A$2:$A$4115)),ROW(1603:1603))-1,1),"")</f>
        <v>successful</v>
      </c>
      <c r="E1604">
        <f t="array" ref="E1604">IFERROR(INDEX($B$2:$B$4115,SMALL(IF($A$2:$A$4115=$I$1,ROW($A$2:$A$4115)),ROW(1603:1603))-1,1),"")</f>
        <v>78</v>
      </c>
      <c r="F1604" t="str">
        <f t="array" ref="F1604">IFERROR(INDEX($A$2:$A$4115,SMALL(IF($A$2:$A$4115=$J$1,ROW($A$2:$A$4115)),ROW(1603:1603))-1,1),"")</f>
        <v/>
      </c>
      <c r="G1604" t="str">
        <f t="array" ref="G1604">IFERROR(INDEX($B$2:$B$4115,SMALL(IF($A$2:$A$4115=$J$1,ROW($A$2:$A$4115)),ROW(1603:1603))-1,1),"")</f>
        <v/>
      </c>
    </row>
    <row r="1605" spans="1:7" x14ac:dyDescent="0.25">
      <c r="A1605" t="s">
        <v>8219</v>
      </c>
      <c r="B1605">
        <v>30</v>
      </c>
      <c r="D1605" t="str">
        <f t="array" ref="D1605">IFERROR(INDEX($A$2:$A$4115,SMALL(IF($A$2:$A$4115=$I$1,ROW($A$2:$A$4115)),ROW(1604:1604))-1,1),"")</f>
        <v>successful</v>
      </c>
      <c r="E1605">
        <f t="array" ref="E1605">IFERROR(INDEX($B$2:$B$4115,SMALL(IF($A$2:$A$4115=$I$1,ROW($A$2:$A$4115)),ROW(1604:1604))-1,1),"")</f>
        <v>62</v>
      </c>
      <c r="F1605" t="str">
        <f t="array" ref="F1605">IFERROR(INDEX($A$2:$A$4115,SMALL(IF($A$2:$A$4115=$J$1,ROW($A$2:$A$4115)),ROW(1604:1604))-1,1),"")</f>
        <v/>
      </c>
      <c r="G1605" t="str">
        <f t="array" ref="G1605">IFERROR(INDEX($B$2:$B$4115,SMALL(IF($A$2:$A$4115=$J$1,ROW($A$2:$A$4115)),ROW(1604:1604))-1,1),"")</f>
        <v/>
      </c>
    </row>
    <row r="1606" spans="1:7" x14ac:dyDescent="0.25">
      <c r="A1606" t="s">
        <v>8219</v>
      </c>
      <c r="B1606">
        <v>70</v>
      </c>
      <c r="D1606" t="str">
        <f t="array" ref="D1606">IFERROR(INDEX($A$2:$A$4115,SMALL(IF($A$2:$A$4115=$I$1,ROW($A$2:$A$4115)),ROW(1605:1605))-1,1),"")</f>
        <v>successful</v>
      </c>
      <c r="E1606">
        <f t="array" ref="E1606">IFERROR(INDEX($B$2:$B$4115,SMALL(IF($A$2:$A$4115=$I$1,ROW($A$2:$A$4115)),ROW(1605:1605))-1,1),"")</f>
        <v>45</v>
      </c>
      <c r="F1606" t="str">
        <f t="array" ref="F1606">IFERROR(INDEX($A$2:$A$4115,SMALL(IF($A$2:$A$4115=$J$1,ROW($A$2:$A$4115)),ROW(1605:1605))-1,1),"")</f>
        <v/>
      </c>
      <c r="G1606" t="str">
        <f t="array" ref="G1606">IFERROR(INDEX($B$2:$B$4115,SMALL(IF($A$2:$A$4115=$J$1,ROW($A$2:$A$4115)),ROW(1605:1605))-1,1),"")</f>
        <v/>
      </c>
    </row>
    <row r="1607" spans="1:7" x14ac:dyDescent="0.25">
      <c r="A1607" t="s">
        <v>8219</v>
      </c>
      <c r="B1607">
        <v>44</v>
      </c>
      <c r="D1607" t="str">
        <f t="array" ref="D1607">IFERROR(INDEX($A$2:$A$4115,SMALL(IF($A$2:$A$4115=$I$1,ROW($A$2:$A$4115)),ROW(1606:1606))-1,1),"")</f>
        <v>successful</v>
      </c>
      <c r="E1607">
        <f t="array" ref="E1607">IFERROR(INDEX($B$2:$B$4115,SMALL(IF($A$2:$A$4115=$I$1,ROW($A$2:$A$4115)),ROW(1606:1606))-1,1),"")</f>
        <v>15</v>
      </c>
      <c r="F1607" t="str">
        <f t="array" ref="F1607">IFERROR(INDEX($A$2:$A$4115,SMALL(IF($A$2:$A$4115=$J$1,ROW($A$2:$A$4115)),ROW(1606:1606))-1,1),"")</f>
        <v/>
      </c>
      <c r="G1607" t="str">
        <f t="array" ref="G1607">IFERROR(INDEX($B$2:$B$4115,SMALL(IF($A$2:$A$4115=$J$1,ROW($A$2:$A$4115)),ROW(1606:1606))-1,1),"")</f>
        <v/>
      </c>
    </row>
    <row r="1608" spans="1:7" x14ac:dyDescent="0.25">
      <c r="A1608" t="s">
        <v>8219</v>
      </c>
      <c r="B1608">
        <v>92</v>
      </c>
      <c r="D1608" t="str">
        <f t="array" ref="D1608">IFERROR(INDEX($A$2:$A$4115,SMALL(IF($A$2:$A$4115=$I$1,ROW($A$2:$A$4115)),ROW(1607:1607))-1,1),"")</f>
        <v>successful</v>
      </c>
      <c r="E1608">
        <f t="array" ref="E1608">IFERROR(INDEX($B$2:$B$4115,SMALL(IF($A$2:$A$4115=$I$1,ROW($A$2:$A$4115)),ROW(1607:1607))-1,1),"")</f>
        <v>151</v>
      </c>
      <c r="F1608" t="str">
        <f t="array" ref="F1608">IFERROR(INDEX($A$2:$A$4115,SMALL(IF($A$2:$A$4115=$J$1,ROW($A$2:$A$4115)),ROW(1607:1607))-1,1),"")</f>
        <v/>
      </c>
      <c r="G1608" t="str">
        <f t="array" ref="G1608">IFERROR(INDEX($B$2:$B$4115,SMALL(IF($A$2:$A$4115=$J$1,ROW($A$2:$A$4115)),ROW(1607:1607))-1,1),"")</f>
        <v/>
      </c>
    </row>
    <row r="1609" spans="1:7" x14ac:dyDescent="0.25">
      <c r="A1609" t="s">
        <v>8219</v>
      </c>
      <c r="B1609">
        <v>205</v>
      </c>
      <c r="D1609" t="str">
        <f t="array" ref="D1609">IFERROR(INDEX($A$2:$A$4115,SMALL(IF($A$2:$A$4115=$I$1,ROW($A$2:$A$4115)),ROW(1608:1608))-1,1),"")</f>
        <v>successful</v>
      </c>
      <c r="E1609">
        <f t="array" ref="E1609">IFERROR(INDEX($B$2:$B$4115,SMALL(IF($A$2:$A$4115=$I$1,ROW($A$2:$A$4115)),ROW(1608:1608))-1,1),"")</f>
        <v>68</v>
      </c>
      <c r="F1609" t="str">
        <f t="array" ref="F1609">IFERROR(INDEX($A$2:$A$4115,SMALL(IF($A$2:$A$4115=$J$1,ROW($A$2:$A$4115)),ROW(1608:1608))-1,1),"")</f>
        <v/>
      </c>
      <c r="G1609" t="str">
        <f t="array" ref="G1609">IFERROR(INDEX($B$2:$B$4115,SMALL(IF($A$2:$A$4115=$J$1,ROW($A$2:$A$4115)),ROW(1608:1608))-1,1),"")</f>
        <v/>
      </c>
    </row>
    <row r="1610" spans="1:7" x14ac:dyDescent="0.25">
      <c r="A1610" t="s">
        <v>8219</v>
      </c>
      <c r="B1610">
        <v>23</v>
      </c>
      <c r="D1610" t="str">
        <f t="array" ref="D1610">IFERROR(INDEX($A$2:$A$4115,SMALL(IF($A$2:$A$4115=$I$1,ROW($A$2:$A$4115)),ROW(1609:1609))-1,1),"")</f>
        <v>successful</v>
      </c>
      <c r="E1610">
        <f t="array" ref="E1610">IFERROR(INDEX($B$2:$B$4115,SMALL(IF($A$2:$A$4115=$I$1,ROW($A$2:$A$4115)),ROW(1609:1609))-1,1),"")</f>
        <v>46</v>
      </c>
      <c r="F1610" t="str">
        <f t="array" ref="F1610">IFERROR(INDEX($A$2:$A$4115,SMALL(IF($A$2:$A$4115=$J$1,ROW($A$2:$A$4115)),ROW(1609:1609))-1,1),"")</f>
        <v/>
      </c>
      <c r="G1610" t="str">
        <f t="array" ref="G1610">IFERROR(INDEX($B$2:$B$4115,SMALL(IF($A$2:$A$4115=$J$1,ROW($A$2:$A$4115)),ROW(1609:1609))-1,1),"")</f>
        <v/>
      </c>
    </row>
    <row r="1611" spans="1:7" x14ac:dyDescent="0.25">
      <c r="A1611" t="s">
        <v>8219</v>
      </c>
      <c r="B1611">
        <v>4</v>
      </c>
      <c r="D1611" t="str">
        <f t="array" ref="D1611">IFERROR(INDEX($A$2:$A$4115,SMALL(IF($A$2:$A$4115=$I$1,ROW($A$2:$A$4115)),ROW(1610:1610))-1,1),"")</f>
        <v>successful</v>
      </c>
      <c r="E1611">
        <f t="array" ref="E1611">IFERROR(INDEX($B$2:$B$4115,SMALL(IF($A$2:$A$4115=$I$1,ROW($A$2:$A$4115)),ROW(1610:1610))-1,1),"")</f>
        <v>24</v>
      </c>
      <c r="F1611" t="str">
        <f t="array" ref="F1611">IFERROR(INDEX($A$2:$A$4115,SMALL(IF($A$2:$A$4115=$J$1,ROW($A$2:$A$4115)),ROW(1610:1610))-1,1),"")</f>
        <v/>
      </c>
      <c r="G1611" t="str">
        <f t="array" ref="G1611">IFERROR(INDEX($B$2:$B$4115,SMALL(IF($A$2:$A$4115=$J$1,ROW($A$2:$A$4115)),ROW(1610:1610))-1,1),"")</f>
        <v/>
      </c>
    </row>
    <row r="1612" spans="1:7" x14ac:dyDescent="0.25">
      <c r="A1612" t="s">
        <v>8219</v>
      </c>
      <c r="B1612">
        <v>112</v>
      </c>
      <c r="D1612" t="str">
        <f t="array" ref="D1612">IFERROR(INDEX($A$2:$A$4115,SMALL(IF($A$2:$A$4115=$I$1,ROW($A$2:$A$4115)),ROW(1611:1611))-1,1),"")</f>
        <v>successful</v>
      </c>
      <c r="E1612">
        <f t="array" ref="E1612">IFERROR(INDEX($B$2:$B$4115,SMALL(IF($A$2:$A$4115=$I$1,ROW($A$2:$A$4115)),ROW(1611:1611))-1,1),"")</f>
        <v>70</v>
      </c>
      <c r="F1612" t="str">
        <f t="array" ref="F1612">IFERROR(INDEX($A$2:$A$4115,SMALL(IF($A$2:$A$4115=$J$1,ROW($A$2:$A$4115)),ROW(1611:1611))-1,1),"")</f>
        <v/>
      </c>
      <c r="G1612" t="str">
        <f t="array" ref="G1612">IFERROR(INDEX($B$2:$B$4115,SMALL(IF($A$2:$A$4115=$J$1,ROW($A$2:$A$4115)),ROW(1611:1611))-1,1),"")</f>
        <v/>
      </c>
    </row>
    <row r="1613" spans="1:7" x14ac:dyDescent="0.25">
      <c r="A1613" t="s">
        <v>8219</v>
      </c>
      <c r="B1613">
        <v>27</v>
      </c>
      <c r="D1613" t="str">
        <f t="array" ref="D1613">IFERROR(INDEX($A$2:$A$4115,SMALL(IF($A$2:$A$4115=$I$1,ROW($A$2:$A$4115)),ROW(1612:1612))-1,1),"")</f>
        <v>successful</v>
      </c>
      <c r="E1613">
        <f t="array" ref="E1613">IFERROR(INDEX($B$2:$B$4115,SMALL(IF($A$2:$A$4115=$I$1,ROW($A$2:$A$4115)),ROW(1612:1612))-1,1),"")</f>
        <v>244</v>
      </c>
      <c r="F1613" t="str">
        <f t="array" ref="F1613">IFERROR(INDEX($A$2:$A$4115,SMALL(IF($A$2:$A$4115=$J$1,ROW($A$2:$A$4115)),ROW(1612:1612))-1,1),"")</f>
        <v/>
      </c>
      <c r="G1613" t="str">
        <f t="array" ref="G1613">IFERROR(INDEX($B$2:$B$4115,SMALL(IF($A$2:$A$4115=$J$1,ROW($A$2:$A$4115)),ROW(1612:1612))-1,1),"")</f>
        <v/>
      </c>
    </row>
    <row r="1614" spans="1:7" x14ac:dyDescent="0.25">
      <c r="A1614" t="s">
        <v>8219</v>
      </c>
      <c r="B1614">
        <v>11</v>
      </c>
      <c r="D1614" t="str">
        <f t="array" ref="D1614">IFERROR(INDEX($A$2:$A$4115,SMALL(IF($A$2:$A$4115=$I$1,ROW($A$2:$A$4115)),ROW(1613:1613))-1,1),"")</f>
        <v>successful</v>
      </c>
      <c r="E1614">
        <f t="array" ref="E1614">IFERROR(INDEX($B$2:$B$4115,SMALL(IF($A$2:$A$4115=$I$1,ROW($A$2:$A$4115)),ROW(1613:1613))-1,1),"")</f>
        <v>82</v>
      </c>
      <c r="F1614" t="str">
        <f t="array" ref="F1614">IFERROR(INDEX($A$2:$A$4115,SMALL(IF($A$2:$A$4115=$J$1,ROW($A$2:$A$4115)),ROW(1613:1613))-1,1),"")</f>
        <v/>
      </c>
      <c r="G1614" t="str">
        <f t="array" ref="G1614">IFERROR(INDEX($B$2:$B$4115,SMALL(IF($A$2:$A$4115=$J$1,ROW($A$2:$A$4115)),ROW(1613:1613))-1,1),"")</f>
        <v/>
      </c>
    </row>
    <row r="1615" spans="1:7" x14ac:dyDescent="0.25">
      <c r="A1615" t="s">
        <v>8219</v>
      </c>
      <c r="B1615">
        <v>26</v>
      </c>
      <c r="D1615" t="str">
        <f t="array" ref="D1615">IFERROR(INDEX($A$2:$A$4115,SMALL(IF($A$2:$A$4115=$I$1,ROW($A$2:$A$4115)),ROW(1614:1614))-1,1),"")</f>
        <v>successful</v>
      </c>
      <c r="E1615">
        <f t="array" ref="E1615">IFERROR(INDEX($B$2:$B$4115,SMALL(IF($A$2:$A$4115=$I$1,ROW($A$2:$A$4115)),ROW(1614:1614))-1,1),"")</f>
        <v>226</v>
      </c>
      <c r="F1615" t="str">
        <f t="array" ref="F1615">IFERROR(INDEX($A$2:$A$4115,SMALL(IF($A$2:$A$4115=$J$1,ROW($A$2:$A$4115)),ROW(1614:1614))-1,1),"")</f>
        <v/>
      </c>
      <c r="G1615" t="str">
        <f t="array" ref="G1615">IFERROR(INDEX($B$2:$B$4115,SMALL(IF($A$2:$A$4115=$J$1,ROW($A$2:$A$4115)),ROW(1614:1614))-1,1),"")</f>
        <v/>
      </c>
    </row>
    <row r="1616" spans="1:7" x14ac:dyDescent="0.25">
      <c r="A1616" t="s">
        <v>8219</v>
      </c>
      <c r="B1616">
        <v>77</v>
      </c>
      <c r="D1616" t="str">
        <f t="array" ref="D1616">IFERROR(INDEX($A$2:$A$4115,SMALL(IF($A$2:$A$4115=$I$1,ROW($A$2:$A$4115)),ROW(1615:1615))-1,1),"")</f>
        <v>successful</v>
      </c>
      <c r="E1616">
        <f t="array" ref="E1616">IFERROR(INDEX($B$2:$B$4115,SMALL(IF($A$2:$A$4115=$I$1,ROW($A$2:$A$4115)),ROW(1615:1615))-1,1),"")</f>
        <v>60</v>
      </c>
      <c r="F1616" t="str">
        <f t="array" ref="F1616">IFERROR(INDEX($A$2:$A$4115,SMALL(IF($A$2:$A$4115=$J$1,ROW($A$2:$A$4115)),ROW(1615:1615))-1,1),"")</f>
        <v/>
      </c>
      <c r="G1616" t="str">
        <f t="array" ref="G1616">IFERROR(INDEX($B$2:$B$4115,SMALL(IF($A$2:$A$4115=$J$1,ROW($A$2:$A$4115)),ROW(1615:1615))-1,1),"")</f>
        <v/>
      </c>
    </row>
    <row r="1617" spans="1:7" x14ac:dyDescent="0.25">
      <c r="A1617" t="s">
        <v>8219</v>
      </c>
      <c r="B1617">
        <v>136</v>
      </c>
      <c r="D1617" t="str">
        <f t="array" ref="D1617">IFERROR(INDEX($A$2:$A$4115,SMALL(IF($A$2:$A$4115=$I$1,ROW($A$2:$A$4115)),ROW(1616:1616))-1,1),"")</f>
        <v>successful</v>
      </c>
      <c r="E1617">
        <f t="array" ref="E1617">IFERROR(INDEX($B$2:$B$4115,SMALL(IF($A$2:$A$4115=$I$1,ROW($A$2:$A$4115)),ROW(1616:1616))-1,1),"")</f>
        <v>322</v>
      </c>
      <c r="F1617" t="str">
        <f t="array" ref="F1617">IFERROR(INDEX($A$2:$A$4115,SMALL(IF($A$2:$A$4115=$J$1,ROW($A$2:$A$4115)),ROW(1616:1616))-1,1),"")</f>
        <v/>
      </c>
      <c r="G1617" t="str">
        <f t="array" ref="G1617">IFERROR(INDEX($B$2:$B$4115,SMALL(IF($A$2:$A$4115=$J$1,ROW($A$2:$A$4115)),ROW(1616:1616))-1,1),"")</f>
        <v/>
      </c>
    </row>
    <row r="1618" spans="1:7" x14ac:dyDescent="0.25">
      <c r="A1618" t="s">
        <v>8219</v>
      </c>
      <c r="B1618">
        <v>157</v>
      </c>
      <c r="D1618" t="str">
        <f t="array" ref="D1618">IFERROR(INDEX($A$2:$A$4115,SMALL(IF($A$2:$A$4115=$I$1,ROW($A$2:$A$4115)),ROW(1617:1617))-1,1),"")</f>
        <v>successful</v>
      </c>
      <c r="E1618">
        <f t="array" ref="E1618">IFERROR(INDEX($B$2:$B$4115,SMALL(IF($A$2:$A$4115=$I$1,ROW($A$2:$A$4115)),ROW(1617:1617))-1,1),"")</f>
        <v>94</v>
      </c>
      <c r="F1618" t="str">
        <f t="array" ref="F1618">IFERROR(INDEX($A$2:$A$4115,SMALL(IF($A$2:$A$4115=$J$1,ROW($A$2:$A$4115)),ROW(1617:1617))-1,1),"")</f>
        <v/>
      </c>
      <c r="G1618" t="str">
        <f t="array" ref="G1618">IFERROR(INDEX($B$2:$B$4115,SMALL(IF($A$2:$A$4115=$J$1,ROW($A$2:$A$4115)),ROW(1617:1617))-1,1),"")</f>
        <v/>
      </c>
    </row>
    <row r="1619" spans="1:7" x14ac:dyDescent="0.25">
      <c r="A1619" t="s">
        <v>8219</v>
      </c>
      <c r="B1619">
        <v>158</v>
      </c>
      <c r="D1619" t="str">
        <f t="array" ref="D1619">IFERROR(INDEX($A$2:$A$4115,SMALL(IF($A$2:$A$4115=$I$1,ROW($A$2:$A$4115)),ROW(1618:1618))-1,1),"")</f>
        <v>successful</v>
      </c>
      <c r="E1619">
        <f t="array" ref="E1619">IFERROR(INDEX($B$2:$B$4115,SMALL(IF($A$2:$A$4115=$I$1,ROW($A$2:$A$4115)),ROW(1618:1618))-1,1),"")</f>
        <v>47</v>
      </c>
      <c r="F1619" t="str">
        <f t="array" ref="F1619">IFERROR(INDEX($A$2:$A$4115,SMALL(IF($A$2:$A$4115=$J$1,ROW($A$2:$A$4115)),ROW(1618:1618))-1,1),"")</f>
        <v/>
      </c>
      <c r="G1619" t="str">
        <f t="array" ref="G1619">IFERROR(INDEX($B$2:$B$4115,SMALL(IF($A$2:$A$4115=$J$1,ROW($A$2:$A$4115)),ROW(1618:1618))-1,1),"")</f>
        <v/>
      </c>
    </row>
    <row r="1620" spans="1:7" x14ac:dyDescent="0.25">
      <c r="A1620" t="s">
        <v>8219</v>
      </c>
      <c r="B1620">
        <v>27</v>
      </c>
      <c r="D1620" t="str">
        <f t="array" ref="D1620">IFERROR(INDEX($A$2:$A$4115,SMALL(IF($A$2:$A$4115=$I$1,ROW($A$2:$A$4115)),ROW(1619:1619))-1,1),"")</f>
        <v>successful</v>
      </c>
      <c r="E1620">
        <f t="array" ref="E1620">IFERROR(INDEX($B$2:$B$4115,SMALL(IF($A$2:$A$4115=$I$1,ROW($A$2:$A$4115)),ROW(1619:1619))-1,1),"")</f>
        <v>115</v>
      </c>
      <c r="F1620" t="str">
        <f t="array" ref="F1620">IFERROR(INDEX($A$2:$A$4115,SMALL(IF($A$2:$A$4115=$J$1,ROW($A$2:$A$4115)),ROW(1619:1619))-1,1),"")</f>
        <v/>
      </c>
      <c r="G1620" t="str">
        <f t="array" ref="G1620">IFERROR(INDEX($B$2:$B$4115,SMALL(IF($A$2:$A$4115=$J$1,ROW($A$2:$A$4115)),ROW(1619:1619))-1,1),"")</f>
        <v/>
      </c>
    </row>
    <row r="1621" spans="1:7" x14ac:dyDescent="0.25">
      <c r="A1621" t="s">
        <v>8219</v>
      </c>
      <c r="B1621">
        <v>23</v>
      </c>
      <c r="D1621" t="str">
        <f t="array" ref="D1621">IFERROR(INDEX($A$2:$A$4115,SMALL(IF($A$2:$A$4115=$I$1,ROW($A$2:$A$4115)),ROW(1620:1620))-1,1),"")</f>
        <v>successful</v>
      </c>
      <c r="E1621">
        <f t="array" ref="E1621">IFERROR(INDEX($B$2:$B$4115,SMALL(IF($A$2:$A$4115=$I$1,ROW($A$2:$A$4115)),ROW(1620:1620))-1,1),"")</f>
        <v>134</v>
      </c>
      <c r="F1621" t="str">
        <f t="array" ref="F1621">IFERROR(INDEX($A$2:$A$4115,SMALL(IF($A$2:$A$4115=$J$1,ROW($A$2:$A$4115)),ROW(1620:1620))-1,1),"")</f>
        <v/>
      </c>
      <c r="G1621" t="str">
        <f t="array" ref="G1621">IFERROR(INDEX($B$2:$B$4115,SMALL(IF($A$2:$A$4115=$J$1,ROW($A$2:$A$4115)),ROW(1620:1620))-1,1),"")</f>
        <v/>
      </c>
    </row>
    <row r="1622" spans="1:7" x14ac:dyDescent="0.25">
      <c r="A1622" t="s">
        <v>8219</v>
      </c>
      <c r="B1622">
        <v>17</v>
      </c>
      <c r="D1622" t="str">
        <f t="array" ref="D1622">IFERROR(INDEX($A$2:$A$4115,SMALL(IF($A$2:$A$4115=$I$1,ROW($A$2:$A$4115)),ROW(1621:1621))-1,1),"")</f>
        <v>successful</v>
      </c>
      <c r="E1622">
        <f t="array" ref="E1622">IFERROR(INDEX($B$2:$B$4115,SMALL(IF($A$2:$A$4115=$I$1,ROW($A$2:$A$4115)),ROW(1621:1621))-1,1),"")</f>
        <v>35</v>
      </c>
      <c r="F1622" t="str">
        <f t="array" ref="F1622">IFERROR(INDEX($A$2:$A$4115,SMALL(IF($A$2:$A$4115=$J$1,ROW($A$2:$A$4115)),ROW(1621:1621))-1,1),"")</f>
        <v/>
      </c>
      <c r="G1622" t="str">
        <f t="array" ref="G1622">IFERROR(INDEX($B$2:$B$4115,SMALL(IF($A$2:$A$4115=$J$1,ROW($A$2:$A$4115)),ROW(1621:1621))-1,1),"")</f>
        <v/>
      </c>
    </row>
    <row r="1623" spans="1:7" x14ac:dyDescent="0.25">
      <c r="A1623" t="s">
        <v>8219</v>
      </c>
      <c r="B1623">
        <v>37</v>
      </c>
      <c r="D1623" t="str">
        <f t="array" ref="D1623">IFERROR(INDEX($A$2:$A$4115,SMALL(IF($A$2:$A$4115=$I$1,ROW($A$2:$A$4115)),ROW(1622:1622))-1,1),"")</f>
        <v>successful</v>
      </c>
      <c r="E1623">
        <f t="array" ref="E1623">IFERROR(INDEX($B$2:$B$4115,SMALL(IF($A$2:$A$4115=$I$1,ROW($A$2:$A$4115)),ROW(1622:1622))-1,1),"")</f>
        <v>104</v>
      </c>
      <c r="F1623" t="str">
        <f t="array" ref="F1623">IFERROR(INDEX($A$2:$A$4115,SMALL(IF($A$2:$A$4115=$J$1,ROW($A$2:$A$4115)),ROW(1622:1622))-1,1),"")</f>
        <v/>
      </c>
      <c r="G1623" t="str">
        <f t="array" ref="G1623">IFERROR(INDEX($B$2:$B$4115,SMALL(IF($A$2:$A$4115=$J$1,ROW($A$2:$A$4115)),ROW(1622:1622))-1,1),"")</f>
        <v/>
      </c>
    </row>
    <row r="1624" spans="1:7" x14ac:dyDescent="0.25">
      <c r="A1624" t="s">
        <v>8219</v>
      </c>
      <c r="B1624">
        <v>65</v>
      </c>
      <c r="D1624" t="str">
        <f t="array" ref="D1624">IFERROR(INDEX($A$2:$A$4115,SMALL(IF($A$2:$A$4115=$I$1,ROW($A$2:$A$4115)),ROW(1623:1623))-1,1),"")</f>
        <v>successful</v>
      </c>
      <c r="E1624">
        <f t="array" ref="E1624">IFERROR(INDEX($B$2:$B$4115,SMALL(IF($A$2:$A$4115=$I$1,ROW($A$2:$A$4115)),ROW(1623:1623))-1,1),"")</f>
        <v>184</v>
      </c>
      <c r="F1624" t="str">
        <f t="array" ref="F1624">IFERROR(INDEX($A$2:$A$4115,SMALL(IF($A$2:$A$4115=$J$1,ROW($A$2:$A$4115)),ROW(1623:1623))-1,1),"")</f>
        <v/>
      </c>
      <c r="G1624" t="str">
        <f t="array" ref="G1624">IFERROR(INDEX($B$2:$B$4115,SMALL(IF($A$2:$A$4115=$J$1,ROW($A$2:$A$4115)),ROW(1623:1623))-1,1),"")</f>
        <v/>
      </c>
    </row>
    <row r="1625" spans="1:7" x14ac:dyDescent="0.25">
      <c r="A1625" t="s">
        <v>8219</v>
      </c>
      <c r="B1625">
        <v>18</v>
      </c>
      <c r="D1625" t="str">
        <f t="array" ref="D1625">IFERROR(INDEX($A$2:$A$4115,SMALL(IF($A$2:$A$4115=$I$1,ROW($A$2:$A$4115)),ROW(1624:1624))-1,1),"")</f>
        <v>successful</v>
      </c>
      <c r="E1625">
        <f t="array" ref="E1625">IFERROR(INDEX($B$2:$B$4115,SMALL(IF($A$2:$A$4115=$I$1,ROW($A$2:$A$4115)),ROW(1624:1624))-1,1),"")</f>
        <v>119</v>
      </c>
      <c r="F1625" t="str">
        <f t="array" ref="F1625">IFERROR(INDEX($A$2:$A$4115,SMALL(IF($A$2:$A$4115=$J$1,ROW($A$2:$A$4115)),ROW(1624:1624))-1,1),"")</f>
        <v/>
      </c>
      <c r="G1625" t="str">
        <f t="array" ref="G1625">IFERROR(INDEX($B$2:$B$4115,SMALL(IF($A$2:$A$4115=$J$1,ROW($A$2:$A$4115)),ROW(1624:1624))-1,1),"")</f>
        <v/>
      </c>
    </row>
    <row r="1626" spans="1:7" x14ac:dyDescent="0.25">
      <c r="A1626" t="s">
        <v>8219</v>
      </c>
      <c r="B1626">
        <v>25</v>
      </c>
      <c r="D1626" t="str">
        <f t="array" ref="D1626">IFERROR(INDEX($A$2:$A$4115,SMALL(IF($A$2:$A$4115=$I$1,ROW($A$2:$A$4115)),ROW(1625:1625))-1,1),"")</f>
        <v>successful</v>
      </c>
      <c r="E1626">
        <f t="array" ref="E1626">IFERROR(INDEX($B$2:$B$4115,SMALL(IF($A$2:$A$4115=$I$1,ROW($A$2:$A$4115)),ROW(1625:1625))-1,1),"")</f>
        <v>59</v>
      </c>
      <c r="F1626" t="str">
        <f t="array" ref="F1626">IFERROR(INDEX($A$2:$A$4115,SMALL(IF($A$2:$A$4115=$J$1,ROW($A$2:$A$4115)),ROW(1625:1625))-1,1),"")</f>
        <v/>
      </c>
      <c r="G1626" t="str">
        <f t="array" ref="G1626">IFERROR(INDEX($B$2:$B$4115,SMALL(IF($A$2:$A$4115=$J$1,ROW($A$2:$A$4115)),ROW(1625:1625))-1,1),"")</f>
        <v/>
      </c>
    </row>
    <row r="1627" spans="1:7" x14ac:dyDescent="0.25">
      <c r="A1627" t="s">
        <v>8219</v>
      </c>
      <c r="B1627">
        <v>104</v>
      </c>
      <c r="D1627" t="str">
        <f t="array" ref="D1627">IFERROR(INDEX($A$2:$A$4115,SMALL(IF($A$2:$A$4115=$I$1,ROW($A$2:$A$4115)),ROW(1626:1626))-1,1),"")</f>
        <v>successful</v>
      </c>
      <c r="E1627">
        <f t="array" ref="E1627">IFERROR(INDEX($B$2:$B$4115,SMALL(IF($A$2:$A$4115=$I$1,ROW($A$2:$A$4115)),ROW(1626:1626))-1,1),"")</f>
        <v>113</v>
      </c>
      <c r="F1627" t="str">
        <f t="array" ref="F1627">IFERROR(INDEX($A$2:$A$4115,SMALL(IF($A$2:$A$4115=$J$1,ROW($A$2:$A$4115)),ROW(1626:1626))-1,1),"")</f>
        <v/>
      </c>
      <c r="G1627" t="str">
        <f t="array" ref="G1627">IFERROR(INDEX($B$2:$B$4115,SMALL(IF($A$2:$A$4115=$J$1,ROW($A$2:$A$4115)),ROW(1626:1626))-1,1),"")</f>
        <v/>
      </c>
    </row>
    <row r="1628" spans="1:7" x14ac:dyDescent="0.25">
      <c r="A1628" t="s">
        <v>8219</v>
      </c>
      <c r="B1628">
        <v>108</v>
      </c>
      <c r="D1628" t="str">
        <f t="array" ref="D1628">IFERROR(INDEX($A$2:$A$4115,SMALL(IF($A$2:$A$4115=$I$1,ROW($A$2:$A$4115)),ROW(1627:1627))-1,1),"")</f>
        <v>successful</v>
      </c>
      <c r="E1628">
        <f t="array" ref="E1628">IFERROR(INDEX($B$2:$B$4115,SMALL(IF($A$2:$A$4115=$I$1,ROW($A$2:$A$4115)),ROW(1627:1627))-1,1),"")</f>
        <v>84</v>
      </c>
      <c r="F1628" t="str">
        <f t="array" ref="F1628">IFERROR(INDEX($A$2:$A$4115,SMALL(IF($A$2:$A$4115=$J$1,ROW($A$2:$A$4115)),ROW(1627:1627))-1,1),"")</f>
        <v/>
      </c>
      <c r="G1628" t="str">
        <f t="array" ref="G1628">IFERROR(INDEX($B$2:$B$4115,SMALL(IF($A$2:$A$4115=$J$1,ROW($A$2:$A$4115)),ROW(1627:1627))-1,1),"")</f>
        <v/>
      </c>
    </row>
    <row r="1629" spans="1:7" x14ac:dyDescent="0.25">
      <c r="A1629" t="s">
        <v>8219</v>
      </c>
      <c r="B1629">
        <v>38</v>
      </c>
      <c r="D1629" t="str">
        <f t="array" ref="D1629">IFERROR(INDEX($A$2:$A$4115,SMALL(IF($A$2:$A$4115=$I$1,ROW($A$2:$A$4115)),ROW(1628:1628))-1,1),"")</f>
        <v>successful</v>
      </c>
      <c r="E1629">
        <f t="array" ref="E1629">IFERROR(INDEX($B$2:$B$4115,SMALL(IF($A$2:$A$4115=$I$1,ROW($A$2:$A$4115)),ROW(1628:1628))-1,1),"")</f>
        <v>74</v>
      </c>
      <c r="F1629" t="str">
        <f t="array" ref="F1629">IFERROR(INDEX($A$2:$A$4115,SMALL(IF($A$2:$A$4115=$J$1,ROW($A$2:$A$4115)),ROW(1628:1628))-1,1),"")</f>
        <v/>
      </c>
      <c r="G1629" t="str">
        <f t="array" ref="G1629">IFERROR(INDEX($B$2:$B$4115,SMALL(IF($A$2:$A$4115=$J$1,ROW($A$2:$A$4115)),ROW(1628:1628))-1,1),"")</f>
        <v/>
      </c>
    </row>
    <row r="1630" spans="1:7" x14ac:dyDescent="0.25">
      <c r="A1630" t="s">
        <v>8219</v>
      </c>
      <c r="B1630">
        <v>88</v>
      </c>
      <c r="D1630" t="str">
        <f t="array" ref="D1630">IFERROR(INDEX($A$2:$A$4115,SMALL(IF($A$2:$A$4115=$I$1,ROW($A$2:$A$4115)),ROW(1629:1629))-1,1),"")</f>
        <v>successful</v>
      </c>
      <c r="E1630">
        <f t="array" ref="E1630">IFERROR(INDEX($B$2:$B$4115,SMALL(IF($A$2:$A$4115=$I$1,ROW($A$2:$A$4115)),ROW(1629:1629))-1,1),"")</f>
        <v>216</v>
      </c>
      <c r="F1630" t="str">
        <f t="array" ref="F1630">IFERROR(INDEX($A$2:$A$4115,SMALL(IF($A$2:$A$4115=$J$1,ROW($A$2:$A$4115)),ROW(1629:1629))-1,1),"")</f>
        <v/>
      </c>
      <c r="G1630" t="str">
        <f t="array" ref="G1630">IFERROR(INDEX($B$2:$B$4115,SMALL(IF($A$2:$A$4115=$J$1,ROW($A$2:$A$4115)),ROW(1629:1629))-1,1),"")</f>
        <v/>
      </c>
    </row>
    <row r="1631" spans="1:7" x14ac:dyDescent="0.25">
      <c r="A1631" t="s">
        <v>8219</v>
      </c>
      <c r="B1631">
        <v>82</v>
      </c>
      <c r="D1631" t="str">
        <f t="array" ref="D1631">IFERROR(INDEX($A$2:$A$4115,SMALL(IF($A$2:$A$4115=$I$1,ROW($A$2:$A$4115)),ROW(1630:1630))-1,1),"")</f>
        <v>successful</v>
      </c>
      <c r="E1631">
        <f t="array" ref="E1631">IFERROR(INDEX($B$2:$B$4115,SMALL(IF($A$2:$A$4115=$I$1,ROW($A$2:$A$4115)),ROW(1630:1630))-1,1),"")</f>
        <v>39</v>
      </c>
      <c r="F1631" t="str">
        <f t="array" ref="F1631">IFERROR(INDEX($A$2:$A$4115,SMALL(IF($A$2:$A$4115=$J$1,ROW($A$2:$A$4115)),ROW(1630:1630))-1,1),"")</f>
        <v/>
      </c>
      <c r="G1631" t="str">
        <f t="array" ref="G1631">IFERROR(INDEX($B$2:$B$4115,SMALL(IF($A$2:$A$4115=$J$1,ROW($A$2:$A$4115)),ROW(1630:1630))-1,1),"")</f>
        <v/>
      </c>
    </row>
    <row r="1632" spans="1:7" x14ac:dyDescent="0.25">
      <c r="A1632" t="s">
        <v>8219</v>
      </c>
      <c r="B1632">
        <v>126</v>
      </c>
      <c r="D1632" t="str">
        <f t="array" ref="D1632">IFERROR(INDEX($A$2:$A$4115,SMALL(IF($A$2:$A$4115=$I$1,ROW($A$2:$A$4115)),ROW(1631:1631))-1,1),"")</f>
        <v>successful</v>
      </c>
      <c r="E1632">
        <f t="array" ref="E1632">IFERROR(INDEX($B$2:$B$4115,SMALL(IF($A$2:$A$4115=$I$1,ROW($A$2:$A$4115)),ROW(1631:1631))-1,1),"")</f>
        <v>21</v>
      </c>
      <c r="F1632" t="str">
        <f t="array" ref="F1632">IFERROR(INDEX($A$2:$A$4115,SMALL(IF($A$2:$A$4115=$J$1,ROW($A$2:$A$4115)),ROW(1631:1631))-1,1),"")</f>
        <v/>
      </c>
      <c r="G1632" t="str">
        <f t="array" ref="G1632">IFERROR(INDEX($B$2:$B$4115,SMALL(IF($A$2:$A$4115=$J$1,ROW($A$2:$A$4115)),ROW(1631:1631))-1,1),"")</f>
        <v/>
      </c>
    </row>
    <row r="1633" spans="1:7" x14ac:dyDescent="0.25">
      <c r="A1633" t="s">
        <v>8219</v>
      </c>
      <c r="B1633">
        <v>133</v>
      </c>
      <c r="D1633" t="str">
        <f t="array" ref="D1633">IFERROR(INDEX($A$2:$A$4115,SMALL(IF($A$2:$A$4115=$I$1,ROW($A$2:$A$4115)),ROW(1632:1632))-1,1),"")</f>
        <v>successful</v>
      </c>
      <c r="E1633">
        <f t="array" ref="E1633">IFERROR(INDEX($B$2:$B$4115,SMALL(IF($A$2:$A$4115=$I$1,ROW($A$2:$A$4115)),ROW(1632:1632))-1,1),"")</f>
        <v>30</v>
      </c>
      <c r="F1633" t="str">
        <f t="array" ref="F1633">IFERROR(INDEX($A$2:$A$4115,SMALL(IF($A$2:$A$4115=$J$1,ROW($A$2:$A$4115)),ROW(1632:1632))-1,1),"")</f>
        <v/>
      </c>
      <c r="G1633" t="str">
        <f t="array" ref="G1633">IFERROR(INDEX($B$2:$B$4115,SMALL(IF($A$2:$A$4115=$J$1,ROW($A$2:$A$4115)),ROW(1632:1632))-1,1),"")</f>
        <v/>
      </c>
    </row>
    <row r="1634" spans="1:7" x14ac:dyDescent="0.25">
      <c r="A1634" t="s">
        <v>8219</v>
      </c>
      <c r="B1634">
        <v>47</v>
      </c>
      <c r="D1634" t="str">
        <f t="array" ref="D1634">IFERROR(INDEX($A$2:$A$4115,SMALL(IF($A$2:$A$4115=$I$1,ROW($A$2:$A$4115)),ROW(1633:1633))-1,1),"")</f>
        <v>successful</v>
      </c>
      <c r="E1634">
        <f t="array" ref="E1634">IFERROR(INDEX($B$2:$B$4115,SMALL(IF($A$2:$A$4115=$I$1,ROW($A$2:$A$4115)),ROW(1633:1633))-1,1),"")</f>
        <v>37</v>
      </c>
      <c r="F1634" t="str">
        <f t="array" ref="F1634">IFERROR(INDEX($A$2:$A$4115,SMALL(IF($A$2:$A$4115=$J$1,ROW($A$2:$A$4115)),ROW(1633:1633))-1,1),"")</f>
        <v/>
      </c>
      <c r="G1634" t="str">
        <f t="array" ref="G1634">IFERROR(INDEX($B$2:$B$4115,SMALL(IF($A$2:$A$4115=$J$1,ROW($A$2:$A$4115)),ROW(1633:1633))-1,1),"")</f>
        <v/>
      </c>
    </row>
    <row r="1635" spans="1:7" x14ac:dyDescent="0.25">
      <c r="A1635" t="s">
        <v>8219</v>
      </c>
      <c r="B1635">
        <v>58</v>
      </c>
      <c r="D1635" t="str">
        <f t="array" ref="D1635">IFERROR(INDEX($A$2:$A$4115,SMALL(IF($A$2:$A$4115=$I$1,ROW($A$2:$A$4115)),ROW(1634:1634))-1,1),"")</f>
        <v>successful</v>
      </c>
      <c r="E1635">
        <f t="array" ref="E1635">IFERROR(INDEX($B$2:$B$4115,SMALL(IF($A$2:$A$4115=$I$1,ROW($A$2:$A$4115)),ROW(1634:1634))-1,1),"")</f>
        <v>202</v>
      </c>
      <c r="F1635" t="str">
        <f t="array" ref="F1635">IFERROR(INDEX($A$2:$A$4115,SMALL(IF($A$2:$A$4115=$J$1,ROW($A$2:$A$4115)),ROW(1634:1634))-1,1),"")</f>
        <v/>
      </c>
      <c r="G1635" t="str">
        <f t="array" ref="G1635">IFERROR(INDEX($B$2:$B$4115,SMALL(IF($A$2:$A$4115=$J$1,ROW($A$2:$A$4115)),ROW(1634:1634))-1,1),"")</f>
        <v/>
      </c>
    </row>
    <row r="1636" spans="1:7" x14ac:dyDescent="0.25">
      <c r="A1636" t="s">
        <v>8219</v>
      </c>
      <c r="B1636">
        <v>32</v>
      </c>
      <c r="D1636" t="str">
        <f t="array" ref="D1636">IFERROR(INDEX($A$2:$A$4115,SMALL(IF($A$2:$A$4115=$I$1,ROW($A$2:$A$4115)),ROW(1635:1635))-1,1),"")</f>
        <v>successful</v>
      </c>
      <c r="E1636">
        <f t="array" ref="E1636">IFERROR(INDEX($B$2:$B$4115,SMALL(IF($A$2:$A$4115=$I$1,ROW($A$2:$A$4115)),ROW(1635:1635))-1,1),"")</f>
        <v>37</v>
      </c>
      <c r="F1636" t="str">
        <f t="array" ref="F1636">IFERROR(INDEX($A$2:$A$4115,SMALL(IF($A$2:$A$4115=$J$1,ROW($A$2:$A$4115)),ROW(1635:1635))-1,1),"")</f>
        <v/>
      </c>
      <c r="G1636" t="str">
        <f t="array" ref="G1636">IFERROR(INDEX($B$2:$B$4115,SMALL(IF($A$2:$A$4115=$J$1,ROW($A$2:$A$4115)),ROW(1635:1635))-1,1),"")</f>
        <v/>
      </c>
    </row>
    <row r="1637" spans="1:7" x14ac:dyDescent="0.25">
      <c r="A1637" t="s">
        <v>8219</v>
      </c>
      <c r="B1637">
        <v>37</v>
      </c>
      <c r="D1637" t="str">
        <f t="array" ref="D1637">IFERROR(INDEX($A$2:$A$4115,SMALL(IF($A$2:$A$4115=$I$1,ROW($A$2:$A$4115)),ROW(1636:1636))-1,1),"")</f>
        <v>successful</v>
      </c>
      <c r="E1637">
        <f t="array" ref="E1637">IFERROR(INDEX($B$2:$B$4115,SMALL(IF($A$2:$A$4115=$I$1,ROW($A$2:$A$4115)),ROW(1636:1636))-1,1),"")</f>
        <v>28</v>
      </c>
      <c r="F1637" t="str">
        <f t="array" ref="F1637">IFERROR(INDEX($A$2:$A$4115,SMALL(IF($A$2:$A$4115=$J$1,ROW($A$2:$A$4115)),ROW(1636:1636))-1,1),"")</f>
        <v/>
      </c>
      <c r="G1637" t="str">
        <f t="array" ref="G1637">IFERROR(INDEX($B$2:$B$4115,SMALL(IF($A$2:$A$4115=$J$1,ROW($A$2:$A$4115)),ROW(1636:1636))-1,1),"")</f>
        <v/>
      </c>
    </row>
    <row r="1638" spans="1:7" x14ac:dyDescent="0.25">
      <c r="A1638" t="s">
        <v>8219</v>
      </c>
      <c r="B1638">
        <v>87</v>
      </c>
      <c r="D1638" t="str">
        <f t="array" ref="D1638">IFERROR(INDEX($A$2:$A$4115,SMALL(IF($A$2:$A$4115=$I$1,ROW($A$2:$A$4115)),ROW(1637:1637))-1,1),"")</f>
        <v>successful</v>
      </c>
      <c r="E1638">
        <f t="array" ref="E1638">IFERROR(INDEX($B$2:$B$4115,SMALL(IF($A$2:$A$4115=$I$1,ROW($A$2:$A$4115)),ROW(1637:1637))-1,1),"")</f>
        <v>26</v>
      </c>
      <c r="F1638" t="str">
        <f t="array" ref="F1638">IFERROR(INDEX($A$2:$A$4115,SMALL(IF($A$2:$A$4115=$J$1,ROW($A$2:$A$4115)),ROW(1637:1637))-1,1),"")</f>
        <v/>
      </c>
      <c r="G1638" t="str">
        <f t="array" ref="G1638">IFERROR(INDEX($B$2:$B$4115,SMALL(IF($A$2:$A$4115=$J$1,ROW($A$2:$A$4115)),ROW(1637:1637))-1,1),"")</f>
        <v/>
      </c>
    </row>
    <row r="1639" spans="1:7" x14ac:dyDescent="0.25">
      <c r="A1639" t="s">
        <v>8219</v>
      </c>
      <c r="B1639">
        <v>15</v>
      </c>
      <c r="D1639" t="str">
        <f t="array" ref="D1639">IFERROR(INDEX($A$2:$A$4115,SMALL(IF($A$2:$A$4115=$I$1,ROW($A$2:$A$4115)),ROW(1638:1638))-1,1),"")</f>
        <v>successful</v>
      </c>
      <c r="E1639">
        <f t="array" ref="E1639">IFERROR(INDEX($B$2:$B$4115,SMALL(IF($A$2:$A$4115=$I$1,ROW($A$2:$A$4115)),ROW(1638:1638))-1,1),"")</f>
        <v>61</v>
      </c>
      <c r="F1639" t="str">
        <f t="array" ref="F1639">IFERROR(INDEX($A$2:$A$4115,SMALL(IF($A$2:$A$4115=$J$1,ROW($A$2:$A$4115)),ROW(1638:1638))-1,1),"")</f>
        <v/>
      </c>
      <c r="G1639" t="str">
        <f t="array" ref="G1639">IFERROR(INDEX($B$2:$B$4115,SMALL(IF($A$2:$A$4115=$J$1,ROW($A$2:$A$4115)),ROW(1638:1638))-1,1),"")</f>
        <v/>
      </c>
    </row>
    <row r="1640" spans="1:7" x14ac:dyDescent="0.25">
      <c r="A1640" t="s">
        <v>8219</v>
      </c>
      <c r="B1640">
        <v>27</v>
      </c>
      <c r="D1640" t="str">
        <f t="array" ref="D1640">IFERROR(INDEX($A$2:$A$4115,SMALL(IF($A$2:$A$4115=$I$1,ROW($A$2:$A$4115)),ROW(1639:1639))-1,1),"")</f>
        <v>successful</v>
      </c>
      <c r="E1640">
        <f t="array" ref="E1640">IFERROR(INDEX($B$2:$B$4115,SMALL(IF($A$2:$A$4115=$I$1,ROW($A$2:$A$4115)),ROW(1639:1639))-1,1),"")</f>
        <v>115</v>
      </c>
      <c r="F1640" t="str">
        <f t="array" ref="F1640">IFERROR(INDEX($A$2:$A$4115,SMALL(IF($A$2:$A$4115=$J$1,ROW($A$2:$A$4115)),ROW(1639:1639))-1,1),"")</f>
        <v/>
      </c>
      <c r="G1640" t="str">
        <f t="array" ref="G1640">IFERROR(INDEX($B$2:$B$4115,SMALL(IF($A$2:$A$4115=$J$1,ROW($A$2:$A$4115)),ROW(1639:1639))-1,1),"")</f>
        <v/>
      </c>
    </row>
    <row r="1641" spans="1:7" x14ac:dyDescent="0.25">
      <c r="A1641" t="s">
        <v>8219</v>
      </c>
      <c r="B1641">
        <v>19</v>
      </c>
      <c r="D1641" t="str">
        <f t="array" ref="D1641">IFERROR(INDEX($A$2:$A$4115,SMALL(IF($A$2:$A$4115=$I$1,ROW($A$2:$A$4115)),ROW(1640:1640))-1,1),"")</f>
        <v>successful</v>
      </c>
      <c r="E1641">
        <f t="array" ref="E1641">IFERROR(INDEX($B$2:$B$4115,SMALL(IF($A$2:$A$4115=$I$1,ROW($A$2:$A$4115)),ROW(1640:1640))-1,1),"")</f>
        <v>181</v>
      </c>
      <c r="F1641" t="str">
        <f t="array" ref="F1641">IFERROR(INDEX($A$2:$A$4115,SMALL(IF($A$2:$A$4115=$J$1,ROW($A$2:$A$4115)),ROW(1640:1640))-1,1),"")</f>
        <v/>
      </c>
      <c r="G1641" t="str">
        <f t="array" ref="G1641">IFERROR(INDEX($B$2:$B$4115,SMALL(IF($A$2:$A$4115=$J$1,ROW($A$2:$A$4115)),ROW(1640:1640))-1,1),"")</f>
        <v/>
      </c>
    </row>
    <row r="1642" spans="1:7" x14ac:dyDescent="0.25">
      <c r="A1642" t="s">
        <v>8219</v>
      </c>
      <c r="B1642">
        <v>17</v>
      </c>
      <c r="D1642" t="str">
        <f t="array" ref="D1642">IFERROR(INDEX($A$2:$A$4115,SMALL(IF($A$2:$A$4115=$I$1,ROW($A$2:$A$4115)),ROW(1641:1641))-1,1),"")</f>
        <v>successful</v>
      </c>
      <c r="E1642">
        <f t="array" ref="E1642">IFERROR(INDEX($B$2:$B$4115,SMALL(IF($A$2:$A$4115=$I$1,ROW($A$2:$A$4115)),ROW(1641:1641))-1,1),"")</f>
        <v>110</v>
      </c>
      <c r="F1642" t="str">
        <f t="array" ref="F1642">IFERROR(INDEX($A$2:$A$4115,SMALL(IF($A$2:$A$4115=$J$1,ROW($A$2:$A$4115)),ROW(1641:1641))-1,1),"")</f>
        <v/>
      </c>
      <c r="G1642" t="str">
        <f t="array" ref="G1642">IFERROR(INDEX($B$2:$B$4115,SMALL(IF($A$2:$A$4115=$J$1,ROW($A$2:$A$4115)),ROW(1641:1641))-1,1),"")</f>
        <v/>
      </c>
    </row>
    <row r="1643" spans="1:7" x14ac:dyDescent="0.25">
      <c r="A1643" t="s">
        <v>8219</v>
      </c>
      <c r="B1643">
        <v>26</v>
      </c>
      <c r="D1643" t="str">
        <f t="array" ref="D1643">IFERROR(INDEX($A$2:$A$4115,SMALL(IF($A$2:$A$4115=$I$1,ROW($A$2:$A$4115)),ROW(1642:1642))-1,1),"")</f>
        <v>successful</v>
      </c>
      <c r="E1643">
        <f t="array" ref="E1643">IFERROR(INDEX($B$2:$B$4115,SMALL(IF($A$2:$A$4115=$I$1,ROW($A$2:$A$4115)),ROW(1642:1642))-1,1),"")</f>
        <v>269</v>
      </c>
      <c r="F1643" t="str">
        <f t="array" ref="F1643">IFERROR(INDEX($A$2:$A$4115,SMALL(IF($A$2:$A$4115=$J$1,ROW($A$2:$A$4115)),ROW(1642:1642))-1,1),"")</f>
        <v/>
      </c>
      <c r="G1643" t="str">
        <f t="array" ref="G1643">IFERROR(INDEX($B$2:$B$4115,SMALL(IF($A$2:$A$4115=$J$1,ROW($A$2:$A$4115)),ROW(1642:1642))-1,1),"")</f>
        <v/>
      </c>
    </row>
    <row r="1644" spans="1:7" x14ac:dyDescent="0.25">
      <c r="A1644" t="s">
        <v>8219</v>
      </c>
      <c r="B1644">
        <v>28</v>
      </c>
      <c r="D1644" t="str">
        <f t="array" ref="D1644">IFERROR(INDEX($A$2:$A$4115,SMALL(IF($A$2:$A$4115=$I$1,ROW($A$2:$A$4115)),ROW(1643:1643))-1,1),"")</f>
        <v>successful</v>
      </c>
      <c r="E1644">
        <f t="array" ref="E1644">IFERROR(INDEX($B$2:$B$4115,SMALL(IF($A$2:$A$4115=$I$1,ROW($A$2:$A$4115)),ROW(1643:1643))-1,1),"")</f>
        <v>79</v>
      </c>
      <c r="F1644" t="str">
        <f t="array" ref="F1644">IFERROR(INDEX($A$2:$A$4115,SMALL(IF($A$2:$A$4115=$J$1,ROW($A$2:$A$4115)),ROW(1643:1643))-1,1),"")</f>
        <v/>
      </c>
      <c r="G1644" t="str">
        <f t="array" ref="G1644">IFERROR(INDEX($B$2:$B$4115,SMALL(IF($A$2:$A$4115=$J$1,ROW($A$2:$A$4115)),ROW(1643:1643))-1,1),"")</f>
        <v/>
      </c>
    </row>
    <row r="1645" spans="1:7" x14ac:dyDescent="0.25">
      <c r="A1645" t="s">
        <v>8219</v>
      </c>
      <c r="B1645">
        <v>37</v>
      </c>
      <c r="D1645" t="str">
        <f t="array" ref="D1645">IFERROR(INDEX($A$2:$A$4115,SMALL(IF($A$2:$A$4115=$I$1,ROW($A$2:$A$4115)),ROW(1644:1644))-1,1),"")</f>
        <v>successful</v>
      </c>
      <c r="E1645">
        <f t="array" ref="E1645">IFERROR(INDEX($B$2:$B$4115,SMALL(IF($A$2:$A$4115=$I$1,ROW($A$2:$A$4115)),ROW(1644:1644))-1,1),"")</f>
        <v>104</v>
      </c>
      <c r="F1645" t="str">
        <f t="array" ref="F1645">IFERROR(INDEX($A$2:$A$4115,SMALL(IF($A$2:$A$4115=$J$1,ROW($A$2:$A$4115)),ROW(1644:1644))-1,1),"")</f>
        <v/>
      </c>
      <c r="G1645" t="str">
        <f t="array" ref="G1645">IFERROR(INDEX($B$2:$B$4115,SMALL(IF($A$2:$A$4115=$J$1,ROW($A$2:$A$4115)),ROW(1644:1644))-1,1),"")</f>
        <v/>
      </c>
    </row>
    <row r="1646" spans="1:7" x14ac:dyDescent="0.25">
      <c r="A1646" t="s">
        <v>8219</v>
      </c>
      <c r="B1646">
        <v>128</v>
      </c>
      <c r="D1646" t="str">
        <f t="array" ref="D1646">IFERROR(INDEX($A$2:$A$4115,SMALL(IF($A$2:$A$4115=$I$1,ROW($A$2:$A$4115)),ROW(1645:1645))-1,1),"")</f>
        <v>successful</v>
      </c>
      <c r="E1646">
        <f t="array" ref="E1646">IFERROR(INDEX($B$2:$B$4115,SMALL(IF($A$2:$A$4115=$I$1,ROW($A$2:$A$4115)),ROW(1645:1645))-1,1),"")</f>
        <v>34</v>
      </c>
      <c r="F1646" t="str">
        <f t="array" ref="F1646">IFERROR(INDEX($A$2:$A$4115,SMALL(IF($A$2:$A$4115=$J$1,ROW($A$2:$A$4115)),ROW(1645:1645))-1,1),"")</f>
        <v/>
      </c>
      <c r="G1646" t="str">
        <f t="array" ref="G1646">IFERROR(INDEX($B$2:$B$4115,SMALL(IF($A$2:$A$4115=$J$1,ROW($A$2:$A$4115)),ROW(1645:1645))-1,1),"")</f>
        <v/>
      </c>
    </row>
    <row r="1647" spans="1:7" x14ac:dyDescent="0.25">
      <c r="A1647" t="s">
        <v>8219</v>
      </c>
      <c r="B1647">
        <v>10</v>
      </c>
      <c r="D1647" t="str">
        <f t="array" ref="D1647">IFERROR(INDEX($A$2:$A$4115,SMALL(IF($A$2:$A$4115=$I$1,ROW($A$2:$A$4115)),ROW(1646:1646))-1,1),"")</f>
        <v>successful</v>
      </c>
      <c r="E1647">
        <f t="array" ref="E1647">IFERROR(INDEX($B$2:$B$4115,SMALL(IF($A$2:$A$4115=$I$1,ROW($A$2:$A$4115)),ROW(1646:1646))-1,1),"")</f>
        <v>167</v>
      </c>
      <c r="F1647" t="str">
        <f t="array" ref="F1647">IFERROR(INDEX($A$2:$A$4115,SMALL(IF($A$2:$A$4115=$J$1,ROW($A$2:$A$4115)),ROW(1646:1646))-1,1),"")</f>
        <v/>
      </c>
      <c r="G1647" t="str">
        <f t="array" ref="G1647">IFERROR(INDEX($B$2:$B$4115,SMALL(IF($A$2:$A$4115=$J$1,ROW($A$2:$A$4115)),ROW(1646:1646))-1,1),"")</f>
        <v/>
      </c>
    </row>
    <row r="1648" spans="1:7" x14ac:dyDescent="0.25">
      <c r="A1648" t="s">
        <v>8219</v>
      </c>
      <c r="B1648">
        <v>83</v>
      </c>
      <c r="D1648" t="str">
        <f t="array" ref="D1648">IFERROR(INDEX($A$2:$A$4115,SMALL(IF($A$2:$A$4115=$I$1,ROW($A$2:$A$4115)),ROW(1647:1647))-1,1),"")</f>
        <v>successful</v>
      </c>
      <c r="E1648">
        <f t="array" ref="E1648">IFERROR(INDEX($B$2:$B$4115,SMALL(IF($A$2:$A$4115=$I$1,ROW($A$2:$A$4115)),ROW(1647:1647))-1,1),"")</f>
        <v>183</v>
      </c>
      <c r="F1648" t="str">
        <f t="array" ref="F1648">IFERROR(INDEX($A$2:$A$4115,SMALL(IF($A$2:$A$4115=$J$1,ROW($A$2:$A$4115)),ROW(1647:1647))-1,1),"")</f>
        <v/>
      </c>
      <c r="G1648" t="str">
        <f t="array" ref="G1648">IFERROR(INDEX($B$2:$B$4115,SMALL(IF($A$2:$A$4115=$J$1,ROW($A$2:$A$4115)),ROW(1647:1647))-1,1),"")</f>
        <v/>
      </c>
    </row>
    <row r="1649" spans="1:7" x14ac:dyDescent="0.25">
      <c r="A1649" t="s">
        <v>8219</v>
      </c>
      <c r="B1649">
        <v>46</v>
      </c>
      <c r="D1649" t="str">
        <f t="array" ref="D1649">IFERROR(INDEX($A$2:$A$4115,SMALL(IF($A$2:$A$4115=$I$1,ROW($A$2:$A$4115)),ROW(1648:1648))-1,1),"")</f>
        <v>successful</v>
      </c>
      <c r="E1649">
        <f t="array" ref="E1649">IFERROR(INDEX($B$2:$B$4115,SMALL(IF($A$2:$A$4115=$I$1,ROW($A$2:$A$4115)),ROW(1648:1648))-1,1),"")</f>
        <v>71</v>
      </c>
      <c r="F1649" t="str">
        <f t="array" ref="F1649">IFERROR(INDEX($A$2:$A$4115,SMALL(IF($A$2:$A$4115=$J$1,ROW($A$2:$A$4115)),ROW(1648:1648))-1,1),"")</f>
        <v/>
      </c>
      <c r="G1649" t="str">
        <f t="array" ref="G1649">IFERROR(INDEX($B$2:$B$4115,SMALL(IF($A$2:$A$4115=$J$1,ROW($A$2:$A$4115)),ROW(1648:1648))-1,1),"")</f>
        <v/>
      </c>
    </row>
    <row r="1650" spans="1:7" x14ac:dyDescent="0.25">
      <c r="A1650" t="s">
        <v>8219</v>
      </c>
      <c r="B1650">
        <v>90</v>
      </c>
      <c r="D1650" t="str">
        <f t="array" ref="D1650">IFERROR(INDEX($A$2:$A$4115,SMALL(IF($A$2:$A$4115=$I$1,ROW($A$2:$A$4115)),ROW(1649:1649))-1,1),"")</f>
        <v>successful</v>
      </c>
      <c r="E1650">
        <f t="array" ref="E1650">IFERROR(INDEX($B$2:$B$4115,SMALL(IF($A$2:$A$4115=$I$1,ROW($A$2:$A$4115)),ROW(1649:1649))-1,1),"")</f>
        <v>69</v>
      </c>
      <c r="F1650" t="str">
        <f t="array" ref="F1650">IFERROR(INDEX($A$2:$A$4115,SMALL(IF($A$2:$A$4115=$J$1,ROW($A$2:$A$4115)),ROW(1649:1649))-1,1),"")</f>
        <v/>
      </c>
      <c r="G1650" t="str">
        <f t="array" ref="G1650">IFERROR(INDEX($B$2:$B$4115,SMALL(IF($A$2:$A$4115=$J$1,ROW($A$2:$A$4115)),ROW(1649:1649))-1,1),"")</f>
        <v/>
      </c>
    </row>
    <row r="1651" spans="1:7" x14ac:dyDescent="0.25">
      <c r="A1651" t="s">
        <v>8219</v>
      </c>
      <c r="B1651">
        <v>81</v>
      </c>
      <c r="D1651" t="str">
        <f t="array" ref="D1651">IFERROR(INDEX($A$2:$A$4115,SMALL(IF($A$2:$A$4115=$I$1,ROW($A$2:$A$4115)),ROW(1650:1650))-1,1),"")</f>
        <v>successful</v>
      </c>
      <c r="E1651">
        <f t="array" ref="E1651">IFERROR(INDEX($B$2:$B$4115,SMALL(IF($A$2:$A$4115=$I$1,ROW($A$2:$A$4115)),ROW(1650:1650))-1,1),"")</f>
        <v>270</v>
      </c>
      <c r="F1651" t="str">
        <f t="array" ref="F1651">IFERROR(INDEX($A$2:$A$4115,SMALL(IF($A$2:$A$4115=$J$1,ROW($A$2:$A$4115)),ROW(1650:1650))-1,1),"")</f>
        <v/>
      </c>
      <c r="G1651" t="str">
        <f t="array" ref="G1651">IFERROR(INDEX($B$2:$B$4115,SMALL(IF($A$2:$A$4115=$J$1,ROW($A$2:$A$4115)),ROW(1650:1650))-1,1),"")</f>
        <v/>
      </c>
    </row>
    <row r="1652" spans="1:7" x14ac:dyDescent="0.25">
      <c r="A1652" t="s">
        <v>8219</v>
      </c>
      <c r="B1652">
        <v>32</v>
      </c>
      <c r="D1652" t="str">
        <f t="array" ref="D1652">IFERROR(INDEX($A$2:$A$4115,SMALL(IF($A$2:$A$4115=$I$1,ROW($A$2:$A$4115)),ROW(1651:1651))-1,1),"")</f>
        <v>successful</v>
      </c>
      <c r="E1652">
        <f t="array" ref="E1652">IFERROR(INDEX($B$2:$B$4115,SMALL(IF($A$2:$A$4115=$I$1,ROW($A$2:$A$4115)),ROW(1651:1651))-1,1),"")</f>
        <v>193</v>
      </c>
      <c r="F1652" t="str">
        <f t="array" ref="F1652">IFERROR(INDEX($A$2:$A$4115,SMALL(IF($A$2:$A$4115=$J$1,ROW($A$2:$A$4115)),ROW(1651:1651))-1,1),"")</f>
        <v/>
      </c>
      <c r="G1652" t="str">
        <f t="array" ref="G1652">IFERROR(INDEX($B$2:$B$4115,SMALL(IF($A$2:$A$4115=$J$1,ROW($A$2:$A$4115)),ROW(1651:1651))-1,1),"")</f>
        <v/>
      </c>
    </row>
    <row r="1653" spans="1:7" x14ac:dyDescent="0.25">
      <c r="A1653" t="s">
        <v>8219</v>
      </c>
      <c r="B1653">
        <v>20</v>
      </c>
      <c r="D1653" t="str">
        <f t="array" ref="D1653">IFERROR(INDEX($A$2:$A$4115,SMALL(IF($A$2:$A$4115=$I$1,ROW($A$2:$A$4115)),ROW(1652:1652))-1,1),"")</f>
        <v>successful</v>
      </c>
      <c r="E1653">
        <f t="array" ref="E1653">IFERROR(INDEX($B$2:$B$4115,SMALL(IF($A$2:$A$4115=$I$1,ROW($A$2:$A$4115)),ROW(1652:1652))-1,1),"")</f>
        <v>57</v>
      </c>
      <c r="F1653" t="str">
        <f t="array" ref="F1653">IFERROR(INDEX($A$2:$A$4115,SMALL(IF($A$2:$A$4115=$J$1,ROW($A$2:$A$4115)),ROW(1652:1652))-1,1),"")</f>
        <v/>
      </c>
      <c r="G1653" t="str">
        <f t="array" ref="G1653">IFERROR(INDEX($B$2:$B$4115,SMALL(IF($A$2:$A$4115=$J$1,ROW($A$2:$A$4115)),ROW(1652:1652))-1,1),"")</f>
        <v/>
      </c>
    </row>
    <row r="1654" spans="1:7" x14ac:dyDescent="0.25">
      <c r="A1654" t="s">
        <v>8219</v>
      </c>
      <c r="B1654">
        <v>70</v>
      </c>
      <c r="D1654" t="str">
        <f t="array" ref="D1654">IFERROR(INDEX($A$2:$A$4115,SMALL(IF($A$2:$A$4115=$I$1,ROW($A$2:$A$4115)),ROW(1653:1653))-1,1),"")</f>
        <v>successful</v>
      </c>
      <c r="E1654">
        <f t="array" ref="E1654">IFERROR(INDEX($B$2:$B$4115,SMALL(IF($A$2:$A$4115=$I$1,ROW($A$2:$A$4115)),ROW(1653:1653))-1,1),"")</f>
        <v>200</v>
      </c>
      <c r="F1654" t="str">
        <f t="array" ref="F1654">IFERROR(INDEX($A$2:$A$4115,SMALL(IF($A$2:$A$4115=$J$1,ROW($A$2:$A$4115)),ROW(1653:1653))-1,1),"")</f>
        <v/>
      </c>
      <c r="G1654" t="str">
        <f t="array" ref="G1654">IFERROR(INDEX($B$2:$B$4115,SMALL(IF($A$2:$A$4115=$J$1,ROW($A$2:$A$4115)),ROW(1653:1653))-1,1),"")</f>
        <v/>
      </c>
    </row>
    <row r="1655" spans="1:7" x14ac:dyDescent="0.25">
      <c r="A1655" t="s">
        <v>8219</v>
      </c>
      <c r="B1655">
        <v>168</v>
      </c>
      <c r="D1655" t="str">
        <f t="array" ref="D1655">IFERROR(INDEX($A$2:$A$4115,SMALL(IF($A$2:$A$4115=$I$1,ROW($A$2:$A$4115)),ROW(1654:1654))-1,1),"")</f>
        <v>successful</v>
      </c>
      <c r="E1655">
        <f t="array" ref="E1655">IFERROR(INDEX($B$2:$B$4115,SMALL(IF($A$2:$A$4115=$I$1,ROW($A$2:$A$4115)),ROW(1654:1654))-1,1),"")</f>
        <v>88</v>
      </c>
      <c r="F1655" t="str">
        <f t="array" ref="F1655">IFERROR(INDEX($A$2:$A$4115,SMALL(IF($A$2:$A$4115=$J$1,ROW($A$2:$A$4115)),ROW(1654:1654))-1,1),"")</f>
        <v/>
      </c>
      <c r="G1655" t="str">
        <f t="array" ref="G1655">IFERROR(INDEX($B$2:$B$4115,SMALL(IF($A$2:$A$4115=$J$1,ROW($A$2:$A$4115)),ROW(1654:1654))-1,1),"")</f>
        <v/>
      </c>
    </row>
    <row r="1656" spans="1:7" x14ac:dyDescent="0.25">
      <c r="A1656" t="s">
        <v>8219</v>
      </c>
      <c r="B1656">
        <v>34</v>
      </c>
      <c r="D1656" t="str">
        <f t="array" ref="D1656">IFERROR(INDEX($A$2:$A$4115,SMALL(IF($A$2:$A$4115=$I$1,ROW($A$2:$A$4115)),ROW(1655:1655))-1,1),"")</f>
        <v>successful</v>
      </c>
      <c r="E1656">
        <f t="array" ref="E1656">IFERROR(INDEX($B$2:$B$4115,SMALL(IF($A$2:$A$4115=$I$1,ROW($A$2:$A$4115)),ROW(1655:1655))-1,1),"")</f>
        <v>213</v>
      </c>
      <c r="F1656" t="str">
        <f t="array" ref="F1656">IFERROR(INDEX($A$2:$A$4115,SMALL(IF($A$2:$A$4115=$J$1,ROW($A$2:$A$4115)),ROW(1655:1655))-1,1),"")</f>
        <v/>
      </c>
      <c r="G1656" t="str">
        <f t="array" ref="G1656">IFERROR(INDEX($B$2:$B$4115,SMALL(IF($A$2:$A$4115=$J$1,ROW($A$2:$A$4115)),ROW(1655:1655))-1,1),"")</f>
        <v/>
      </c>
    </row>
    <row r="1657" spans="1:7" x14ac:dyDescent="0.25">
      <c r="A1657" t="s">
        <v>8219</v>
      </c>
      <c r="B1657">
        <v>48</v>
      </c>
      <c r="D1657" t="str">
        <f t="array" ref="D1657">IFERROR(INDEX($A$2:$A$4115,SMALL(IF($A$2:$A$4115=$I$1,ROW($A$2:$A$4115)),ROW(1656:1656))-1,1),"")</f>
        <v>successful</v>
      </c>
      <c r="E1657">
        <f t="array" ref="E1657">IFERROR(INDEX($B$2:$B$4115,SMALL(IF($A$2:$A$4115=$I$1,ROW($A$2:$A$4115)),ROW(1656:1656))-1,1),"")</f>
        <v>20</v>
      </c>
      <c r="F1657" t="str">
        <f t="array" ref="F1657">IFERROR(INDEX($A$2:$A$4115,SMALL(IF($A$2:$A$4115=$J$1,ROW($A$2:$A$4115)),ROW(1656:1656))-1,1),"")</f>
        <v/>
      </c>
      <c r="G1657" t="str">
        <f t="array" ref="G1657">IFERROR(INDEX($B$2:$B$4115,SMALL(IF($A$2:$A$4115=$J$1,ROW($A$2:$A$4115)),ROW(1656:1656))-1,1),"")</f>
        <v/>
      </c>
    </row>
    <row r="1658" spans="1:7" x14ac:dyDescent="0.25">
      <c r="A1658" t="s">
        <v>8219</v>
      </c>
      <c r="B1658">
        <v>48</v>
      </c>
      <c r="D1658" t="str">
        <f t="array" ref="D1658">IFERROR(INDEX($A$2:$A$4115,SMALL(IF($A$2:$A$4115=$I$1,ROW($A$2:$A$4115)),ROW(1657:1657))-1,1),"")</f>
        <v>successful</v>
      </c>
      <c r="E1658">
        <f t="array" ref="E1658">IFERROR(INDEX($B$2:$B$4115,SMALL(IF($A$2:$A$4115=$I$1,ROW($A$2:$A$4115)),ROW(1657:1657))-1,1),"")</f>
        <v>50</v>
      </c>
      <c r="F1658" t="str">
        <f t="array" ref="F1658">IFERROR(INDEX($A$2:$A$4115,SMALL(IF($A$2:$A$4115=$J$1,ROW($A$2:$A$4115)),ROW(1657:1657))-1,1),"")</f>
        <v/>
      </c>
      <c r="G1658" t="str">
        <f t="array" ref="G1658">IFERROR(INDEX($B$2:$B$4115,SMALL(IF($A$2:$A$4115=$J$1,ROW($A$2:$A$4115)),ROW(1657:1657))-1,1),"")</f>
        <v/>
      </c>
    </row>
    <row r="1659" spans="1:7" x14ac:dyDescent="0.25">
      <c r="A1659" t="s">
        <v>8219</v>
      </c>
      <c r="B1659">
        <v>221</v>
      </c>
      <c r="D1659" t="str">
        <f t="array" ref="D1659">IFERROR(INDEX($A$2:$A$4115,SMALL(IF($A$2:$A$4115=$I$1,ROW($A$2:$A$4115)),ROW(1658:1658))-1,1),"")</f>
        <v>successful</v>
      </c>
      <c r="E1659">
        <f t="array" ref="E1659">IFERROR(INDEX($B$2:$B$4115,SMALL(IF($A$2:$A$4115=$I$1,ROW($A$2:$A$4115)),ROW(1658:1658))-1,1),"")</f>
        <v>115</v>
      </c>
      <c r="F1659" t="str">
        <f t="array" ref="F1659">IFERROR(INDEX($A$2:$A$4115,SMALL(IF($A$2:$A$4115=$J$1,ROW($A$2:$A$4115)),ROW(1658:1658))-1,1),"")</f>
        <v/>
      </c>
      <c r="G1659" t="str">
        <f t="array" ref="G1659">IFERROR(INDEX($B$2:$B$4115,SMALL(IF($A$2:$A$4115=$J$1,ROW($A$2:$A$4115)),ROW(1658:1658))-1,1),"")</f>
        <v/>
      </c>
    </row>
    <row r="1660" spans="1:7" x14ac:dyDescent="0.25">
      <c r="A1660" t="s">
        <v>8219</v>
      </c>
      <c r="B1660">
        <v>107</v>
      </c>
      <c r="D1660" t="str">
        <f t="array" ref="D1660">IFERROR(INDEX($A$2:$A$4115,SMALL(IF($A$2:$A$4115=$I$1,ROW($A$2:$A$4115)),ROW(1659:1659))-1,1),"")</f>
        <v>successful</v>
      </c>
      <c r="E1660">
        <f t="array" ref="E1660">IFERROR(INDEX($B$2:$B$4115,SMALL(IF($A$2:$A$4115=$I$1,ROW($A$2:$A$4115)),ROW(1659:1659))-1,1),"")</f>
        <v>186</v>
      </c>
      <c r="F1660" t="str">
        <f t="array" ref="F1660">IFERROR(INDEX($A$2:$A$4115,SMALL(IF($A$2:$A$4115=$J$1,ROW($A$2:$A$4115)),ROW(1659:1659))-1,1),"")</f>
        <v/>
      </c>
      <c r="G1660" t="str">
        <f t="array" ref="G1660">IFERROR(INDEX($B$2:$B$4115,SMALL(IF($A$2:$A$4115=$J$1,ROW($A$2:$A$4115)),ROW(1659:1659))-1,1),"")</f>
        <v/>
      </c>
    </row>
    <row r="1661" spans="1:7" x14ac:dyDescent="0.25">
      <c r="A1661" t="s">
        <v>8219</v>
      </c>
      <c r="B1661">
        <v>45</v>
      </c>
      <c r="D1661" t="str">
        <f t="array" ref="D1661">IFERROR(INDEX($A$2:$A$4115,SMALL(IF($A$2:$A$4115=$I$1,ROW($A$2:$A$4115)),ROW(1660:1660))-1,1),"")</f>
        <v>successful</v>
      </c>
      <c r="E1661">
        <f t="array" ref="E1661">IFERROR(INDEX($B$2:$B$4115,SMALL(IF($A$2:$A$4115=$I$1,ROW($A$2:$A$4115)),ROW(1660:1660))-1,1),"")</f>
        <v>18</v>
      </c>
      <c r="F1661" t="str">
        <f t="array" ref="F1661">IFERROR(INDEX($A$2:$A$4115,SMALL(IF($A$2:$A$4115=$J$1,ROW($A$2:$A$4115)),ROW(1660:1660))-1,1),"")</f>
        <v/>
      </c>
      <c r="G1661" t="str">
        <f t="array" ref="G1661">IFERROR(INDEX($B$2:$B$4115,SMALL(IF($A$2:$A$4115=$J$1,ROW($A$2:$A$4115)),ROW(1660:1660))-1,1),"")</f>
        <v/>
      </c>
    </row>
    <row r="1662" spans="1:7" x14ac:dyDescent="0.25">
      <c r="A1662" t="s">
        <v>8219</v>
      </c>
      <c r="B1662">
        <v>36</v>
      </c>
      <c r="D1662" t="str">
        <f t="array" ref="D1662">IFERROR(INDEX($A$2:$A$4115,SMALL(IF($A$2:$A$4115=$I$1,ROW($A$2:$A$4115)),ROW(1661:1661))-1,1),"")</f>
        <v>successful</v>
      </c>
      <c r="E1662">
        <f t="array" ref="E1662">IFERROR(INDEX($B$2:$B$4115,SMALL(IF($A$2:$A$4115=$I$1,ROW($A$2:$A$4115)),ROW(1661:1661))-1,1),"")</f>
        <v>176</v>
      </c>
      <c r="F1662" t="str">
        <f t="array" ref="F1662">IFERROR(INDEX($A$2:$A$4115,SMALL(IF($A$2:$A$4115=$J$1,ROW($A$2:$A$4115)),ROW(1661:1661))-1,1),"")</f>
        <v/>
      </c>
      <c r="G1662" t="str">
        <f t="array" ref="G1662">IFERROR(INDEX($B$2:$B$4115,SMALL(IF($A$2:$A$4115=$J$1,ROW($A$2:$A$4115)),ROW(1661:1661))-1,1),"")</f>
        <v/>
      </c>
    </row>
    <row r="1663" spans="1:7" x14ac:dyDescent="0.25">
      <c r="A1663" t="s">
        <v>8219</v>
      </c>
      <c r="B1663">
        <v>101</v>
      </c>
      <c r="D1663" t="str">
        <f t="array" ref="D1663">IFERROR(INDEX($A$2:$A$4115,SMALL(IF($A$2:$A$4115=$I$1,ROW($A$2:$A$4115)),ROW(1662:1662))-1,1),"")</f>
        <v>successful</v>
      </c>
      <c r="E1663">
        <f t="array" ref="E1663">IFERROR(INDEX($B$2:$B$4115,SMALL(IF($A$2:$A$4115=$I$1,ROW($A$2:$A$4115)),ROW(1662:1662))-1,1),"")</f>
        <v>41</v>
      </c>
      <c r="F1663" t="str">
        <f t="array" ref="F1663">IFERROR(INDEX($A$2:$A$4115,SMALL(IF($A$2:$A$4115=$J$1,ROW($A$2:$A$4115)),ROW(1662:1662))-1,1),"")</f>
        <v/>
      </c>
      <c r="G1663" t="str">
        <f t="array" ref="G1663">IFERROR(INDEX($B$2:$B$4115,SMALL(IF($A$2:$A$4115=$J$1,ROW($A$2:$A$4115)),ROW(1662:1662))-1,1),"")</f>
        <v/>
      </c>
    </row>
    <row r="1664" spans="1:7" x14ac:dyDescent="0.25">
      <c r="A1664" t="s">
        <v>8219</v>
      </c>
      <c r="B1664">
        <v>62</v>
      </c>
      <c r="D1664" t="str">
        <f t="array" ref="D1664">IFERROR(INDEX($A$2:$A$4115,SMALL(IF($A$2:$A$4115=$I$1,ROW($A$2:$A$4115)),ROW(1663:1663))-1,1),"")</f>
        <v>successful</v>
      </c>
      <c r="E1664">
        <f t="array" ref="E1664">IFERROR(INDEX($B$2:$B$4115,SMALL(IF($A$2:$A$4115=$I$1,ROW($A$2:$A$4115)),ROW(1663:1663))-1,1),"")</f>
        <v>75</v>
      </c>
      <c r="F1664" t="str">
        <f t="array" ref="F1664">IFERROR(INDEX($A$2:$A$4115,SMALL(IF($A$2:$A$4115=$J$1,ROW($A$2:$A$4115)),ROW(1663:1663))-1,1),"")</f>
        <v/>
      </c>
      <c r="G1664" t="str">
        <f t="array" ref="G1664">IFERROR(INDEX($B$2:$B$4115,SMALL(IF($A$2:$A$4115=$J$1,ROW($A$2:$A$4115)),ROW(1663:1663))-1,1),"")</f>
        <v/>
      </c>
    </row>
    <row r="1665" spans="1:7" x14ac:dyDescent="0.25">
      <c r="A1665" t="s">
        <v>8219</v>
      </c>
      <c r="B1665">
        <v>32</v>
      </c>
      <c r="D1665" t="str">
        <f t="array" ref="D1665">IFERROR(INDEX($A$2:$A$4115,SMALL(IF($A$2:$A$4115=$I$1,ROW($A$2:$A$4115)),ROW(1664:1664))-1,1),"")</f>
        <v>successful</v>
      </c>
      <c r="E1665">
        <f t="array" ref="E1665">IFERROR(INDEX($B$2:$B$4115,SMALL(IF($A$2:$A$4115=$I$1,ROW($A$2:$A$4115)),ROW(1664:1664))-1,1),"")</f>
        <v>97</v>
      </c>
      <c r="F1665" t="str">
        <f t="array" ref="F1665">IFERROR(INDEX($A$2:$A$4115,SMALL(IF($A$2:$A$4115=$J$1,ROW($A$2:$A$4115)),ROW(1664:1664))-1,1),"")</f>
        <v/>
      </c>
      <c r="G1665" t="str">
        <f t="array" ref="G1665">IFERROR(INDEX($B$2:$B$4115,SMALL(IF($A$2:$A$4115=$J$1,ROW($A$2:$A$4115)),ROW(1664:1664))-1,1),"")</f>
        <v/>
      </c>
    </row>
    <row r="1666" spans="1:7" x14ac:dyDescent="0.25">
      <c r="A1666" t="s">
        <v>8219</v>
      </c>
      <c r="B1666">
        <v>89</v>
      </c>
      <c r="D1666" t="str">
        <f t="array" ref="D1666">IFERROR(INDEX($A$2:$A$4115,SMALL(IF($A$2:$A$4115=$I$1,ROW($A$2:$A$4115)),ROW(1665:1665))-1,1),"")</f>
        <v>successful</v>
      </c>
      <c r="E1666">
        <f t="array" ref="E1666">IFERROR(INDEX($B$2:$B$4115,SMALL(IF($A$2:$A$4115=$I$1,ROW($A$2:$A$4115)),ROW(1665:1665))-1,1),"")</f>
        <v>73</v>
      </c>
      <c r="F1666" t="str">
        <f t="array" ref="F1666">IFERROR(INDEX($A$2:$A$4115,SMALL(IF($A$2:$A$4115=$J$1,ROW($A$2:$A$4115)),ROW(1665:1665))-1,1),"")</f>
        <v/>
      </c>
      <c r="G1666" t="str">
        <f t="array" ref="G1666">IFERROR(INDEX($B$2:$B$4115,SMALL(IF($A$2:$A$4115=$J$1,ROW($A$2:$A$4115)),ROW(1665:1665))-1,1),"")</f>
        <v/>
      </c>
    </row>
    <row r="1667" spans="1:7" x14ac:dyDescent="0.25">
      <c r="A1667" t="s">
        <v>8219</v>
      </c>
      <c r="B1667">
        <v>93</v>
      </c>
      <c r="D1667" t="str">
        <f t="array" ref="D1667">IFERROR(INDEX($A$2:$A$4115,SMALL(IF($A$2:$A$4115=$I$1,ROW($A$2:$A$4115)),ROW(1666:1666))-1,1),"")</f>
        <v>successful</v>
      </c>
      <c r="E1667">
        <f t="array" ref="E1667">IFERROR(INDEX($B$2:$B$4115,SMALL(IF($A$2:$A$4115=$I$1,ROW($A$2:$A$4115)),ROW(1666:1666))-1,1),"")</f>
        <v>49</v>
      </c>
      <c r="F1667" t="str">
        <f t="array" ref="F1667">IFERROR(INDEX($A$2:$A$4115,SMALL(IF($A$2:$A$4115=$J$1,ROW($A$2:$A$4115)),ROW(1666:1666))-1,1),"")</f>
        <v/>
      </c>
      <c r="G1667" t="str">
        <f t="array" ref="G1667">IFERROR(INDEX($B$2:$B$4115,SMALL(IF($A$2:$A$4115=$J$1,ROW($A$2:$A$4115)),ROW(1666:1666))-1,1),"")</f>
        <v/>
      </c>
    </row>
    <row r="1668" spans="1:7" x14ac:dyDescent="0.25">
      <c r="A1668" t="s">
        <v>8219</v>
      </c>
      <c r="B1668">
        <v>98</v>
      </c>
      <c r="D1668" t="str">
        <f t="array" ref="D1668">IFERROR(INDEX($A$2:$A$4115,SMALL(IF($A$2:$A$4115=$I$1,ROW($A$2:$A$4115)),ROW(1667:1667))-1,1),"")</f>
        <v>successful</v>
      </c>
      <c r="E1668">
        <f t="array" ref="E1668">IFERROR(INDEX($B$2:$B$4115,SMALL(IF($A$2:$A$4115=$I$1,ROW($A$2:$A$4115)),ROW(1667:1667))-1,1),"")</f>
        <v>134</v>
      </c>
      <c r="F1668" t="str">
        <f t="array" ref="F1668">IFERROR(INDEX($A$2:$A$4115,SMALL(IF($A$2:$A$4115=$J$1,ROW($A$2:$A$4115)),ROW(1667:1667))-1,1),"")</f>
        <v/>
      </c>
      <c r="G1668" t="str">
        <f t="array" ref="G1668">IFERROR(INDEX($B$2:$B$4115,SMALL(IF($A$2:$A$4115=$J$1,ROW($A$2:$A$4115)),ROW(1667:1667))-1,1),"")</f>
        <v/>
      </c>
    </row>
    <row r="1669" spans="1:7" x14ac:dyDescent="0.25">
      <c r="A1669" t="s">
        <v>8219</v>
      </c>
      <c r="B1669">
        <v>82</v>
      </c>
      <c r="D1669" t="str">
        <f t="array" ref="D1669">IFERROR(INDEX($A$2:$A$4115,SMALL(IF($A$2:$A$4115=$I$1,ROW($A$2:$A$4115)),ROW(1668:1668))-1,1),"")</f>
        <v>successful</v>
      </c>
      <c r="E1669">
        <f t="array" ref="E1669">IFERROR(INDEX($B$2:$B$4115,SMALL(IF($A$2:$A$4115=$I$1,ROW($A$2:$A$4115)),ROW(1668:1668))-1,1),"")</f>
        <v>68</v>
      </c>
      <c r="F1669" t="str">
        <f t="array" ref="F1669">IFERROR(INDEX($A$2:$A$4115,SMALL(IF($A$2:$A$4115=$J$1,ROW($A$2:$A$4115)),ROW(1668:1668))-1,1),"")</f>
        <v/>
      </c>
      <c r="G1669" t="str">
        <f t="array" ref="G1669">IFERROR(INDEX($B$2:$B$4115,SMALL(IF($A$2:$A$4115=$J$1,ROW($A$2:$A$4115)),ROW(1668:1668))-1,1),"")</f>
        <v/>
      </c>
    </row>
    <row r="1670" spans="1:7" x14ac:dyDescent="0.25">
      <c r="A1670" t="s">
        <v>8219</v>
      </c>
      <c r="B1670">
        <v>116</v>
      </c>
      <c r="D1670" t="str">
        <f t="array" ref="D1670">IFERROR(INDEX($A$2:$A$4115,SMALL(IF($A$2:$A$4115=$I$1,ROW($A$2:$A$4115)),ROW(1669:1669))-1,1),"")</f>
        <v>successful</v>
      </c>
      <c r="E1670">
        <f t="array" ref="E1670">IFERROR(INDEX($B$2:$B$4115,SMALL(IF($A$2:$A$4115=$I$1,ROW($A$2:$A$4115)),ROW(1669:1669))-1,1),"")</f>
        <v>49</v>
      </c>
      <c r="F1670" t="str">
        <f t="array" ref="F1670">IFERROR(INDEX($A$2:$A$4115,SMALL(IF($A$2:$A$4115=$J$1,ROW($A$2:$A$4115)),ROW(1669:1669))-1,1),"")</f>
        <v/>
      </c>
      <c r="G1670" t="str">
        <f t="array" ref="G1670">IFERROR(INDEX($B$2:$B$4115,SMALL(IF($A$2:$A$4115=$J$1,ROW($A$2:$A$4115)),ROW(1669:1669))-1,1),"")</f>
        <v/>
      </c>
    </row>
    <row r="1671" spans="1:7" x14ac:dyDescent="0.25">
      <c r="A1671" t="s">
        <v>8219</v>
      </c>
      <c r="B1671">
        <v>52</v>
      </c>
      <c r="D1671" t="str">
        <f t="array" ref="D1671">IFERROR(INDEX($A$2:$A$4115,SMALL(IF($A$2:$A$4115=$I$1,ROW($A$2:$A$4115)),ROW(1670:1670))-1,1),"")</f>
        <v>successful</v>
      </c>
      <c r="E1671">
        <f t="array" ref="E1671">IFERROR(INDEX($B$2:$B$4115,SMALL(IF($A$2:$A$4115=$I$1,ROW($A$2:$A$4115)),ROW(1670:1670))-1,1),"")</f>
        <v>63</v>
      </c>
      <c r="F1671" t="str">
        <f t="array" ref="F1671">IFERROR(INDEX($A$2:$A$4115,SMALL(IF($A$2:$A$4115=$J$1,ROW($A$2:$A$4115)),ROW(1670:1670))-1,1),"")</f>
        <v/>
      </c>
      <c r="G1671" t="str">
        <f t="array" ref="G1671">IFERROR(INDEX($B$2:$B$4115,SMALL(IF($A$2:$A$4115=$J$1,ROW($A$2:$A$4115)),ROW(1670:1670))-1,1),"")</f>
        <v/>
      </c>
    </row>
    <row r="1672" spans="1:7" x14ac:dyDescent="0.25">
      <c r="A1672" t="s">
        <v>8219</v>
      </c>
      <c r="B1672">
        <v>23</v>
      </c>
      <c r="D1672" t="str">
        <f t="array" ref="D1672">IFERROR(INDEX($A$2:$A$4115,SMALL(IF($A$2:$A$4115=$I$1,ROW($A$2:$A$4115)),ROW(1671:1671))-1,1),"")</f>
        <v>successful</v>
      </c>
      <c r="E1672">
        <f t="array" ref="E1672">IFERROR(INDEX($B$2:$B$4115,SMALL(IF($A$2:$A$4115=$I$1,ROW($A$2:$A$4115)),ROW(1671:1671))-1,1),"")</f>
        <v>163</v>
      </c>
      <c r="F1672" t="str">
        <f t="array" ref="F1672">IFERROR(INDEX($A$2:$A$4115,SMALL(IF($A$2:$A$4115=$J$1,ROW($A$2:$A$4115)),ROW(1671:1671))-1,1),"")</f>
        <v/>
      </c>
      <c r="G1672" t="str">
        <f t="array" ref="G1672">IFERROR(INDEX($B$2:$B$4115,SMALL(IF($A$2:$A$4115=$J$1,ROW($A$2:$A$4115)),ROW(1671:1671))-1,1),"")</f>
        <v/>
      </c>
    </row>
    <row r="1673" spans="1:7" x14ac:dyDescent="0.25">
      <c r="A1673" t="s">
        <v>8219</v>
      </c>
      <c r="B1673">
        <v>77</v>
      </c>
      <c r="D1673" t="str">
        <f t="array" ref="D1673">IFERROR(INDEX($A$2:$A$4115,SMALL(IF($A$2:$A$4115=$I$1,ROW($A$2:$A$4115)),ROW(1672:1672))-1,1),"")</f>
        <v>successful</v>
      </c>
      <c r="E1673">
        <f t="array" ref="E1673">IFERROR(INDEX($B$2:$B$4115,SMALL(IF($A$2:$A$4115=$I$1,ROW($A$2:$A$4115)),ROW(1672:1672))-1,1),"")</f>
        <v>288</v>
      </c>
      <c r="F1673" t="str">
        <f t="array" ref="F1673">IFERROR(INDEX($A$2:$A$4115,SMALL(IF($A$2:$A$4115=$J$1,ROW($A$2:$A$4115)),ROW(1672:1672))-1,1),"")</f>
        <v/>
      </c>
      <c r="G1673" t="str">
        <f t="array" ref="G1673">IFERROR(INDEX($B$2:$B$4115,SMALL(IF($A$2:$A$4115=$J$1,ROW($A$2:$A$4115)),ROW(1672:1672))-1,1),"")</f>
        <v/>
      </c>
    </row>
    <row r="1674" spans="1:7" x14ac:dyDescent="0.25">
      <c r="A1674" t="s">
        <v>8219</v>
      </c>
      <c r="B1674">
        <v>49</v>
      </c>
      <c r="D1674" t="str">
        <f t="array" ref="D1674">IFERROR(INDEX($A$2:$A$4115,SMALL(IF($A$2:$A$4115=$I$1,ROW($A$2:$A$4115)),ROW(1673:1673))-1,1),"")</f>
        <v>successful</v>
      </c>
      <c r="E1674">
        <f t="array" ref="E1674">IFERROR(INDEX($B$2:$B$4115,SMALL(IF($A$2:$A$4115=$I$1,ROW($A$2:$A$4115)),ROW(1673:1673))-1,1),"")</f>
        <v>42</v>
      </c>
      <c r="F1674" t="str">
        <f t="array" ref="F1674">IFERROR(INDEX($A$2:$A$4115,SMALL(IF($A$2:$A$4115=$J$1,ROW($A$2:$A$4115)),ROW(1673:1673))-1,1),"")</f>
        <v/>
      </c>
      <c r="G1674" t="str">
        <f t="array" ref="G1674">IFERROR(INDEX($B$2:$B$4115,SMALL(IF($A$2:$A$4115=$J$1,ROW($A$2:$A$4115)),ROW(1673:1673))-1,1),"")</f>
        <v/>
      </c>
    </row>
    <row r="1675" spans="1:7" x14ac:dyDescent="0.25">
      <c r="A1675" t="s">
        <v>8219</v>
      </c>
      <c r="B1675">
        <v>59</v>
      </c>
      <c r="D1675" t="str">
        <f t="array" ref="D1675">IFERROR(INDEX($A$2:$A$4115,SMALL(IF($A$2:$A$4115=$I$1,ROW($A$2:$A$4115)),ROW(1674:1674))-1,1),"")</f>
        <v>successful</v>
      </c>
      <c r="E1675">
        <f t="array" ref="E1675">IFERROR(INDEX($B$2:$B$4115,SMALL(IF($A$2:$A$4115=$I$1,ROW($A$2:$A$4115)),ROW(1674:1674))-1,1),"")</f>
        <v>70</v>
      </c>
      <c r="F1675" t="str">
        <f t="array" ref="F1675">IFERROR(INDEX($A$2:$A$4115,SMALL(IF($A$2:$A$4115=$J$1,ROW($A$2:$A$4115)),ROW(1674:1674))-1,1),"")</f>
        <v/>
      </c>
      <c r="G1675" t="str">
        <f t="array" ref="G1675">IFERROR(INDEX($B$2:$B$4115,SMALL(IF($A$2:$A$4115=$J$1,ROW($A$2:$A$4115)),ROW(1674:1674))-1,1),"")</f>
        <v/>
      </c>
    </row>
    <row r="1676" spans="1:7" x14ac:dyDescent="0.25">
      <c r="A1676" t="s">
        <v>8219</v>
      </c>
      <c r="B1676">
        <v>113</v>
      </c>
      <c r="D1676" t="str">
        <f t="array" ref="D1676">IFERROR(INDEX($A$2:$A$4115,SMALL(IF($A$2:$A$4115=$I$1,ROW($A$2:$A$4115)),ROW(1675:1675))-1,1),"")</f>
        <v>successful</v>
      </c>
      <c r="E1676">
        <f t="array" ref="E1676">IFERROR(INDEX($B$2:$B$4115,SMALL(IF($A$2:$A$4115=$I$1,ROW($A$2:$A$4115)),ROW(1675:1675))-1,1),"")</f>
        <v>30</v>
      </c>
      <c r="F1676" t="str">
        <f t="array" ref="F1676">IFERROR(INDEX($A$2:$A$4115,SMALL(IF($A$2:$A$4115=$J$1,ROW($A$2:$A$4115)),ROW(1675:1675))-1,1),"")</f>
        <v/>
      </c>
      <c r="G1676" t="str">
        <f t="array" ref="G1676">IFERROR(INDEX($B$2:$B$4115,SMALL(IF($A$2:$A$4115=$J$1,ROW($A$2:$A$4115)),ROW(1675:1675))-1,1),"")</f>
        <v/>
      </c>
    </row>
    <row r="1677" spans="1:7" x14ac:dyDescent="0.25">
      <c r="A1677" t="s">
        <v>8219</v>
      </c>
      <c r="B1677">
        <v>34</v>
      </c>
      <c r="D1677" t="str">
        <f t="array" ref="D1677">IFERROR(INDEX($A$2:$A$4115,SMALL(IF($A$2:$A$4115=$I$1,ROW($A$2:$A$4115)),ROW(1676:1676))-1,1),"")</f>
        <v>successful</v>
      </c>
      <c r="E1677">
        <f t="array" ref="E1677">IFERROR(INDEX($B$2:$B$4115,SMALL(IF($A$2:$A$4115=$I$1,ROW($A$2:$A$4115)),ROW(1676:1676))-1,1),"")</f>
        <v>51</v>
      </c>
      <c r="F1677" t="str">
        <f t="array" ref="F1677">IFERROR(INDEX($A$2:$A$4115,SMALL(IF($A$2:$A$4115=$J$1,ROW($A$2:$A$4115)),ROW(1676:1676))-1,1),"")</f>
        <v/>
      </c>
      <c r="G1677" t="str">
        <f t="array" ref="G1677">IFERROR(INDEX($B$2:$B$4115,SMALL(IF($A$2:$A$4115=$J$1,ROW($A$2:$A$4115)),ROW(1676:1676))-1,1),"")</f>
        <v/>
      </c>
    </row>
    <row r="1678" spans="1:7" x14ac:dyDescent="0.25">
      <c r="A1678" t="s">
        <v>8219</v>
      </c>
      <c r="B1678">
        <v>42</v>
      </c>
      <c r="D1678" t="str">
        <f t="array" ref="D1678">IFERROR(INDEX($A$2:$A$4115,SMALL(IF($A$2:$A$4115=$I$1,ROW($A$2:$A$4115)),ROW(1677:1677))-1,1),"")</f>
        <v>successful</v>
      </c>
      <c r="E1678">
        <f t="array" ref="E1678">IFERROR(INDEX($B$2:$B$4115,SMALL(IF($A$2:$A$4115=$I$1,ROW($A$2:$A$4115)),ROW(1677:1677))-1,1),"")</f>
        <v>145</v>
      </c>
      <c r="F1678" t="str">
        <f t="array" ref="F1678">IFERROR(INDEX($A$2:$A$4115,SMALL(IF($A$2:$A$4115=$J$1,ROW($A$2:$A$4115)),ROW(1677:1677))-1,1),"")</f>
        <v/>
      </c>
      <c r="G1678" t="str">
        <f t="array" ref="G1678">IFERROR(INDEX($B$2:$B$4115,SMALL(IF($A$2:$A$4115=$J$1,ROW($A$2:$A$4115)),ROW(1677:1677))-1,1),"")</f>
        <v/>
      </c>
    </row>
    <row r="1679" spans="1:7" x14ac:dyDescent="0.25">
      <c r="A1679" t="s">
        <v>8219</v>
      </c>
      <c r="B1679">
        <v>42</v>
      </c>
      <c r="D1679" t="str">
        <f t="array" ref="D1679">IFERROR(INDEX($A$2:$A$4115,SMALL(IF($A$2:$A$4115=$I$1,ROW($A$2:$A$4115)),ROW(1678:1678))-1,1),"")</f>
        <v>successful</v>
      </c>
      <c r="E1679">
        <f t="array" ref="E1679">IFERROR(INDEX($B$2:$B$4115,SMALL(IF($A$2:$A$4115=$I$1,ROW($A$2:$A$4115)),ROW(1678:1678))-1,1),"")</f>
        <v>21</v>
      </c>
      <c r="F1679" t="str">
        <f t="array" ref="F1679">IFERROR(INDEX($A$2:$A$4115,SMALL(IF($A$2:$A$4115=$J$1,ROW($A$2:$A$4115)),ROW(1678:1678))-1,1),"")</f>
        <v/>
      </c>
      <c r="G1679" t="str">
        <f t="array" ref="G1679">IFERROR(INDEX($B$2:$B$4115,SMALL(IF($A$2:$A$4115=$J$1,ROW($A$2:$A$4115)),ROW(1678:1678))-1,1),"")</f>
        <v/>
      </c>
    </row>
    <row r="1680" spans="1:7" x14ac:dyDescent="0.25">
      <c r="A1680" t="s">
        <v>8219</v>
      </c>
      <c r="B1680">
        <v>49</v>
      </c>
      <c r="D1680" t="str">
        <f t="array" ref="D1680">IFERROR(INDEX($A$2:$A$4115,SMALL(IF($A$2:$A$4115=$I$1,ROW($A$2:$A$4115)),ROW(1679:1679))-1,1),"")</f>
        <v>successful</v>
      </c>
      <c r="E1680">
        <f t="array" ref="E1680">IFERROR(INDEX($B$2:$B$4115,SMALL(IF($A$2:$A$4115=$I$1,ROW($A$2:$A$4115)),ROW(1679:1679))-1,1),"")</f>
        <v>286</v>
      </c>
      <c r="F1680" t="str">
        <f t="array" ref="F1680">IFERROR(INDEX($A$2:$A$4115,SMALL(IF($A$2:$A$4115=$J$1,ROW($A$2:$A$4115)),ROW(1679:1679))-1,1),"")</f>
        <v/>
      </c>
      <c r="G1680" t="str">
        <f t="array" ref="G1680">IFERROR(INDEX($B$2:$B$4115,SMALL(IF($A$2:$A$4115=$J$1,ROW($A$2:$A$4115)),ROW(1679:1679))-1,1),"")</f>
        <v/>
      </c>
    </row>
    <row r="1681" spans="1:7" x14ac:dyDescent="0.25">
      <c r="A1681" t="s">
        <v>8219</v>
      </c>
      <c r="B1681">
        <v>56</v>
      </c>
      <c r="D1681" t="str">
        <f t="array" ref="D1681">IFERROR(INDEX($A$2:$A$4115,SMALL(IF($A$2:$A$4115=$I$1,ROW($A$2:$A$4115)),ROW(1680:1680))-1,1),"")</f>
        <v>successful</v>
      </c>
      <c r="E1681">
        <f t="array" ref="E1681">IFERROR(INDEX($B$2:$B$4115,SMALL(IF($A$2:$A$4115=$I$1,ROW($A$2:$A$4115)),ROW(1680:1680))-1,1),"")</f>
        <v>12</v>
      </c>
      <c r="F1681" t="str">
        <f t="array" ref="F1681">IFERROR(INDEX($A$2:$A$4115,SMALL(IF($A$2:$A$4115=$J$1,ROW($A$2:$A$4115)),ROW(1680:1680))-1,1),"")</f>
        <v/>
      </c>
      <c r="G1681" t="str">
        <f t="array" ref="G1681">IFERROR(INDEX($B$2:$B$4115,SMALL(IF($A$2:$A$4115=$J$1,ROW($A$2:$A$4115)),ROW(1680:1680))-1,1),"")</f>
        <v/>
      </c>
    </row>
    <row r="1682" spans="1:7" x14ac:dyDescent="0.25">
      <c r="A1682" t="s">
        <v>8219</v>
      </c>
      <c r="B1682">
        <v>25</v>
      </c>
      <c r="D1682" t="str">
        <f t="array" ref="D1682">IFERROR(INDEX($A$2:$A$4115,SMALL(IF($A$2:$A$4115=$I$1,ROW($A$2:$A$4115)),ROW(1681:1681))-1,1),"")</f>
        <v>successful</v>
      </c>
      <c r="E1682">
        <f t="array" ref="E1682">IFERROR(INDEX($B$2:$B$4115,SMALL(IF($A$2:$A$4115=$I$1,ROW($A$2:$A$4115)),ROW(1681:1681))-1,1),"")</f>
        <v>100</v>
      </c>
      <c r="F1682" t="str">
        <f t="array" ref="F1682">IFERROR(INDEX($A$2:$A$4115,SMALL(IF($A$2:$A$4115=$J$1,ROW($A$2:$A$4115)),ROW(1681:1681))-1,1),"")</f>
        <v/>
      </c>
      <c r="G1682" t="str">
        <f t="array" ref="G1682">IFERROR(INDEX($B$2:$B$4115,SMALL(IF($A$2:$A$4115=$J$1,ROW($A$2:$A$4115)),ROW(1681:1681))-1,1),"")</f>
        <v/>
      </c>
    </row>
    <row r="1683" spans="1:7" x14ac:dyDescent="0.25">
      <c r="A1683" t="s">
        <v>8222</v>
      </c>
      <c r="B1683">
        <v>884</v>
      </c>
      <c r="D1683" t="str">
        <f t="array" ref="D1683">IFERROR(INDEX($A$2:$A$4115,SMALL(IF($A$2:$A$4115=$I$1,ROW($A$2:$A$4115)),ROW(1682:1682))-1,1),"")</f>
        <v>successful</v>
      </c>
      <c r="E1683">
        <f t="array" ref="E1683">IFERROR(INDEX($B$2:$B$4115,SMALL(IF($A$2:$A$4115=$I$1,ROW($A$2:$A$4115)),ROW(1682:1682))-1,1),"")</f>
        <v>100</v>
      </c>
      <c r="F1683" t="str">
        <f t="array" ref="F1683">IFERROR(INDEX($A$2:$A$4115,SMALL(IF($A$2:$A$4115=$J$1,ROW($A$2:$A$4115)),ROW(1682:1682))-1,1),"")</f>
        <v/>
      </c>
      <c r="G1683" t="str">
        <f t="array" ref="G1683">IFERROR(INDEX($B$2:$B$4115,SMALL(IF($A$2:$A$4115=$J$1,ROW($A$2:$A$4115)),ROW(1682:1682))-1,1),"")</f>
        <v/>
      </c>
    </row>
    <row r="1684" spans="1:7" x14ac:dyDescent="0.25">
      <c r="A1684" t="s">
        <v>8222</v>
      </c>
      <c r="B1684">
        <v>0</v>
      </c>
      <c r="D1684" t="str">
        <f t="array" ref="D1684">IFERROR(INDEX($A$2:$A$4115,SMALL(IF($A$2:$A$4115=$I$1,ROW($A$2:$A$4115)),ROW(1683:1683))-1,1),"")</f>
        <v>successful</v>
      </c>
      <c r="E1684">
        <f t="array" ref="E1684">IFERROR(INDEX($B$2:$B$4115,SMALL(IF($A$2:$A$4115=$I$1,ROW($A$2:$A$4115)),ROW(1683:1683))-1,1),"")</f>
        <v>34</v>
      </c>
      <c r="F1684" t="str">
        <f t="array" ref="F1684">IFERROR(INDEX($A$2:$A$4115,SMALL(IF($A$2:$A$4115=$J$1,ROW($A$2:$A$4115)),ROW(1683:1683))-1,1),"")</f>
        <v/>
      </c>
      <c r="G1684" t="str">
        <f t="array" ref="G1684">IFERROR(INDEX($B$2:$B$4115,SMALL(IF($A$2:$A$4115=$J$1,ROW($A$2:$A$4115)),ROW(1683:1683))-1,1),"")</f>
        <v/>
      </c>
    </row>
    <row r="1685" spans="1:7" x14ac:dyDescent="0.25">
      <c r="A1685" t="s">
        <v>8222</v>
      </c>
      <c r="B1685">
        <v>10</v>
      </c>
      <c r="D1685" t="str">
        <f t="array" ref="D1685">IFERROR(INDEX($A$2:$A$4115,SMALL(IF($A$2:$A$4115=$I$1,ROW($A$2:$A$4115)),ROW(1684:1684))-1,1),"")</f>
        <v>successful</v>
      </c>
      <c r="E1685">
        <f t="array" ref="E1685">IFERROR(INDEX($B$2:$B$4115,SMALL(IF($A$2:$A$4115=$I$1,ROW($A$2:$A$4115)),ROW(1684:1684))-1,1),"")</f>
        <v>63</v>
      </c>
      <c r="F1685" t="str">
        <f t="array" ref="F1685">IFERROR(INDEX($A$2:$A$4115,SMALL(IF($A$2:$A$4115=$J$1,ROW($A$2:$A$4115)),ROW(1684:1684))-1,1),"")</f>
        <v/>
      </c>
      <c r="G1685" t="str">
        <f t="array" ref="G1685">IFERROR(INDEX($B$2:$B$4115,SMALL(IF($A$2:$A$4115=$J$1,ROW($A$2:$A$4115)),ROW(1684:1684))-1,1),"")</f>
        <v/>
      </c>
    </row>
    <row r="1686" spans="1:7" x14ac:dyDescent="0.25">
      <c r="A1686" t="s">
        <v>8222</v>
      </c>
      <c r="B1686">
        <v>101</v>
      </c>
      <c r="D1686" t="str">
        <f t="array" ref="D1686">IFERROR(INDEX($A$2:$A$4115,SMALL(IF($A$2:$A$4115=$I$1,ROW($A$2:$A$4115)),ROW(1685:1685))-1,1),"")</f>
        <v>successful</v>
      </c>
      <c r="E1686">
        <f t="array" ref="E1686">IFERROR(INDEX($B$2:$B$4115,SMALL(IF($A$2:$A$4115=$I$1,ROW($A$2:$A$4115)),ROW(1685:1685))-1,1),"")</f>
        <v>30</v>
      </c>
      <c r="F1686" t="str">
        <f t="array" ref="F1686">IFERROR(INDEX($A$2:$A$4115,SMALL(IF($A$2:$A$4115=$J$1,ROW($A$2:$A$4115)),ROW(1685:1685))-1,1),"")</f>
        <v/>
      </c>
      <c r="G1686" t="str">
        <f t="array" ref="G1686">IFERROR(INDEX($B$2:$B$4115,SMALL(IF($A$2:$A$4115=$J$1,ROW($A$2:$A$4115)),ROW(1685:1685))-1,1),"")</f>
        <v/>
      </c>
    </row>
    <row r="1687" spans="1:7" x14ac:dyDescent="0.25">
      <c r="A1687" t="s">
        <v>8222</v>
      </c>
      <c r="B1687">
        <v>15</v>
      </c>
      <c r="D1687" t="str">
        <f t="array" ref="D1687">IFERROR(INDEX($A$2:$A$4115,SMALL(IF($A$2:$A$4115=$I$1,ROW($A$2:$A$4115)),ROW(1686:1686))-1,1),"")</f>
        <v>successful</v>
      </c>
      <c r="E1687">
        <f t="array" ref="E1687">IFERROR(INDEX($B$2:$B$4115,SMALL(IF($A$2:$A$4115=$I$1,ROW($A$2:$A$4115)),ROW(1686:1686))-1,1),"")</f>
        <v>47</v>
      </c>
      <c r="F1687" t="str">
        <f t="array" ref="F1687">IFERROR(INDEX($A$2:$A$4115,SMALL(IF($A$2:$A$4115=$J$1,ROW($A$2:$A$4115)),ROW(1686:1686))-1,1),"")</f>
        <v/>
      </c>
      <c r="G1687" t="str">
        <f t="array" ref="G1687">IFERROR(INDEX($B$2:$B$4115,SMALL(IF($A$2:$A$4115=$J$1,ROW($A$2:$A$4115)),ROW(1686:1686))-1,1),"")</f>
        <v/>
      </c>
    </row>
    <row r="1688" spans="1:7" x14ac:dyDescent="0.25">
      <c r="A1688" t="s">
        <v>8222</v>
      </c>
      <c r="B1688">
        <v>1</v>
      </c>
      <c r="D1688" t="str">
        <f t="array" ref="D1688">IFERROR(INDEX($A$2:$A$4115,SMALL(IF($A$2:$A$4115=$I$1,ROW($A$2:$A$4115)),ROW(1687:1687))-1,1),"")</f>
        <v>successful</v>
      </c>
      <c r="E1688">
        <f t="array" ref="E1688">IFERROR(INDEX($B$2:$B$4115,SMALL(IF($A$2:$A$4115=$I$1,ROW($A$2:$A$4115)),ROW(1687:1687))-1,1),"")</f>
        <v>237</v>
      </c>
      <c r="F1688" t="str">
        <f t="array" ref="F1688">IFERROR(INDEX($A$2:$A$4115,SMALL(IF($A$2:$A$4115=$J$1,ROW($A$2:$A$4115)),ROW(1687:1687))-1,1),"")</f>
        <v/>
      </c>
      <c r="G1688" t="str">
        <f t="array" ref="G1688">IFERROR(INDEX($B$2:$B$4115,SMALL(IF($A$2:$A$4115=$J$1,ROW($A$2:$A$4115)),ROW(1687:1687))-1,1),"")</f>
        <v/>
      </c>
    </row>
    <row r="1689" spans="1:7" x14ac:dyDescent="0.25">
      <c r="A1689" t="s">
        <v>8222</v>
      </c>
      <c r="B1689">
        <v>39</v>
      </c>
      <c r="D1689" t="str">
        <f t="array" ref="D1689">IFERROR(INDEX($A$2:$A$4115,SMALL(IF($A$2:$A$4115=$I$1,ROW($A$2:$A$4115)),ROW(1688:1688))-1,1),"")</f>
        <v>successful</v>
      </c>
      <c r="E1689">
        <f t="array" ref="E1689">IFERROR(INDEX($B$2:$B$4115,SMALL(IF($A$2:$A$4115=$I$1,ROW($A$2:$A$4115)),ROW(1688:1688))-1,1),"")</f>
        <v>47</v>
      </c>
      <c r="F1689" t="str">
        <f t="array" ref="F1689">IFERROR(INDEX($A$2:$A$4115,SMALL(IF($A$2:$A$4115=$J$1,ROW($A$2:$A$4115)),ROW(1688:1688))-1,1),"")</f>
        <v/>
      </c>
      <c r="G1689" t="str">
        <f t="array" ref="G1689">IFERROR(INDEX($B$2:$B$4115,SMALL(IF($A$2:$A$4115=$J$1,ROW($A$2:$A$4115)),ROW(1688:1688))-1,1),"")</f>
        <v/>
      </c>
    </row>
    <row r="1690" spans="1:7" x14ac:dyDescent="0.25">
      <c r="A1690" t="s">
        <v>8222</v>
      </c>
      <c r="B1690">
        <v>7</v>
      </c>
      <c r="D1690" t="str">
        <f t="array" ref="D1690">IFERROR(INDEX($A$2:$A$4115,SMALL(IF($A$2:$A$4115=$I$1,ROW($A$2:$A$4115)),ROW(1689:1689))-1,1),"")</f>
        <v>successful</v>
      </c>
      <c r="E1690">
        <f t="array" ref="E1690">IFERROR(INDEX($B$2:$B$4115,SMALL(IF($A$2:$A$4115=$I$1,ROW($A$2:$A$4115)),ROW(1689:1689))-1,1),"")</f>
        <v>15</v>
      </c>
      <c r="F1690" t="str">
        <f t="array" ref="F1690">IFERROR(INDEX($A$2:$A$4115,SMALL(IF($A$2:$A$4115=$J$1,ROW($A$2:$A$4115)),ROW(1689:1689))-1,1),"")</f>
        <v/>
      </c>
      <c r="G1690" t="str">
        <f t="array" ref="G1690">IFERROR(INDEX($B$2:$B$4115,SMALL(IF($A$2:$A$4115=$J$1,ROW($A$2:$A$4115)),ROW(1689:1689))-1,1),"")</f>
        <v/>
      </c>
    </row>
    <row r="1691" spans="1:7" x14ac:dyDescent="0.25">
      <c r="A1691" t="s">
        <v>8222</v>
      </c>
      <c r="B1691">
        <v>14</v>
      </c>
      <c r="D1691" t="str">
        <f t="array" ref="D1691">IFERROR(INDEX($A$2:$A$4115,SMALL(IF($A$2:$A$4115=$I$1,ROW($A$2:$A$4115)),ROW(1690:1690))-1,1),"")</f>
        <v>successful</v>
      </c>
      <c r="E1691">
        <f t="array" ref="E1691">IFERROR(INDEX($B$2:$B$4115,SMALL(IF($A$2:$A$4115=$I$1,ROW($A$2:$A$4115)),ROW(1690:1690))-1,1),"")</f>
        <v>81</v>
      </c>
      <c r="F1691" t="str">
        <f t="array" ref="F1691">IFERROR(INDEX($A$2:$A$4115,SMALL(IF($A$2:$A$4115=$J$1,ROW($A$2:$A$4115)),ROW(1690:1690))-1,1),"")</f>
        <v/>
      </c>
      <c r="G1691" t="str">
        <f t="array" ref="G1691">IFERROR(INDEX($B$2:$B$4115,SMALL(IF($A$2:$A$4115=$J$1,ROW($A$2:$A$4115)),ROW(1690:1690))-1,1),"")</f>
        <v/>
      </c>
    </row>
    <row r="1692" spans="1:7" x14ac:dyDescent="0.25">
      <c r="A1692" t="s">
        <v>8222</v>
      </c>
      <c r="B1692">
        <v>11</v>
      </c>
      <c r="D1692" t="str">
        <f t="array" ref="D1692">IFERROR(INDEX($A$2:$A$4115,SMALL(IF($A$2:$A$4115=$I$1,ROW($A$2:$A$4115)),ROW(1691:1691))-1,1),"")</f>
        <v>successful</v>
      </c>
      <c r="E1692">
        <f t="array" ref="E1692">IFERROR(INDEX($B$2:$B$4115,SMALL(IF($A$2:$A$4115=$I$1,ROW($A$2:$A$4115)),ROW(1691:1691))-1,1),"")</f>
        <v>122</v>
      </c>
      <c r="F1692" t="str">
        <f t="array" ref="F1692">IFERROR(INDEX($A$2:$A$4115,SMALL(IF($A$2:$A$4115=$J$1,ROW($A$2:$A$4115)),ROW(1691:1691))-1,1),"")</f>
        <v/>
      </c>
      <c r="G1692" t="str">
        <f t="array" ref="G1692">IFERROR(INDEX($B$2:$B$4115,SMALL(IF($A$2:$A$4115=$J$1,ROW($A$2:$A$4115)),ROW(1691:1691))-1,1),"")</f>
        <v/>
      </c>
    </row>
    <row r="1693" spans="1:7" x14ac:dyDescent="0.25">
      <c r="A1693" t="s">
        <v>8222</v>
      </c>
      <c r="B1693">
        <v>38</v>
      </c>
      <c r="D1693" t="str">
        <f t="array" ref="D1693">IFERROR(INDEX($A$2:$A$4115,SMALL(IF($A$2:$A$4115=$I$1,ROW($A$2:$A$4115)),ROW(1692:1692))-1,1),"")</f>
        <v>successful</v>
      </c>
      <c r="E1693">
        <f t="array" ref="E1693">IFERROR(INDEX($B$2:$B$4115,SMALL(IF($A$2:$A$4115=$I$1,ROW($A$2:$A$4115)),ROW(1692:1692))-1,1),"")</f>
        <v>34</v>
      </c>
      <c r="F1693" t="str">
        <f t="array" ref="F1693">IFERROR(INDEX($A$2:$A$4115,SMALL(IF($A$2:$A$4115=$J$1,ROW($A$2:$A$4115)),ROW(1692:1692))-1,1),"")</f>
        <v/>
      </c>
      <c r="G1693" t="str">
        <f t="array" ref="G1693">IFERROR(INDEX($B$2:$B$4115,SMALL(IF($A$2:$A$4115=$J$1,ROW($A$2:$A$4115)),ROW(1692:1692))-1,1),"")</f>
        <v/>
      </c>
    </row>
    <row r="1694" spans="1:7" x14ac:dyDescent="0.25">
      <c r="A1694" t="s">
        <v>8222</v>
      </c>
      <c r="B1694">
        <v>15</v>
      </c>
      <c r="D1694" t="str">
        <f t="array" ref="D1694">IFERROR(INDEX($A$2:$A$4115,SMALL(IF($A$2:$A$4115=$I$1,ROW($A$2:$A$4115)),ROW(1693:1693))-1,1),"")</f>
        <v>successful</v>
      </c>
      <c r="E1694">
        <f t="array" ref="E1694">IFERROR(INDEX($B$2:$B$4115,SMALL(IF($A$2:$A$4115=$I$1,ROW($A$2:$A$4115)),ROW(1693:1693))-1,1),"")</f>
        <v>207</v>
      </c>
      <c r="F1694" t="str">
        <f t="array" ref="F1694">IFERROR(INDEX($A$2:$A$4115,SMALL(IF($A$2:$A$4115=$J$1,ROW($A$2:$A$4115)),ROW(1693:1693))-1,1),"")</f>
        <v/>
      </c>
      <c r="G1694" t="str">
        <f t="array" ref="G1694">IFERROR(INDEX($B$2:$B$4115,SMALL(IF($A$2:$A$4115=$J$1,ROW($A$2:$A$4115)),ROW(1693:1693))-1,1),"")</f>
        <v/>
      </c>
    </row>
    <row r="1695" spans="1:7" x14ac:dyDescent="0.25">
      <c r="A1695" t="s">
        <v>8222</v>
      </c>
      <c r="B1695">
        <v>8</v>
      </c>
      <c r="D1695" t="str">
        <f t="array" ref="D1695">IFERROR(INDEX($A$2:$A$4115,SMALL(IF($A$2:$A$4115=$I$1,ROW($A$2:$A$4115)),ROW(1694:1694))-1,1),"")</f>
        <v>successful</v>
      </c>
      <c r="E1695">
        <f t="array" ref="E1695">IFERROR(INDEX($B$2:$B$4115,SMALL(IF($A$2:$A$4115=$I$1,ROW($A$2:$A$4115)),ROW(1694:1694))-1,1),"")</f>
        <v>25</v>
      </c>
      <c r="F1695" t="str">
        <f t="array" ref="F1695">IFERROR(INDEX($A$2:$A$4115,SMALL(IF($A$2:$A$4115=$J$1,ROW($A$2:$A$4115)),ROW(1694:1694))-1,1),"")</f>
        <v/>
      </c>
      <c r="G1695" t="str">
        <f t="array" ref="G1695">IFERROR(INDEX($B$2:$B$4115,SMALL(IF($A$2:$A$4115=$J$1,ROW($A$2:$A$4115)),ROW(1694:1694))-1,1),"")</f>
        <v/>
      </c>
    </row>
    <row r="1696" spans="1:7" x14ac:dyDescent="0.25">
      <c r="A1696" t="s">
        <v>8222</v>
      </c>
      <c r="B1696">
        <v>1</v>
      </c>
      <c r="D1696" t="str">
        <f t="array" ref="D1696">IFERROR(INDEX($A$2:$A$4115,SMALL(IF($A$2:$A$4115=$I$1,ROW($A$2:$A$4115)),ROW(1695:1695))-1,1),"")</f>
        <v>successful</v>
      </c>
      <c r="E1696">
        <f t="array" ref="E1696">IFERROR(INDEX($B$2:$B$4115,SMALL(IF($A$2:$A$4115=$I$1,ROW($A$2:$A$4115)),ROW(1695:1695))-1,1),"")</f>
        <v>72</v>
      </c>
      <c r="F1696" t="str">
        <f t="array" ref="F1696">IFERROR(INDEX($A$2:$A$4115,SMALL(IF($A$2:$A$4115=$J$1,ROW($A$2:$A$4115)),ROW(1695:1695))-1,1),"")</f>
        <v/>
      </c>
      <c r="G1696" t="str">
        <f t="array" ref="G1696">IFERROR(INDEX($B$2:$B$4115,SMALL(IF($A$2:$A$4115=$J$1,ROW($A$2:$A$4115)),ROW(1695:1695))-1,1),"")</f>
        <v/>
      </c>
    </row>
    <row r="1697" spans="1:7" x14ac:dyDescent="0.25">
      <c r="A1697" t="s">
        <v>8222</v>
      </c>
      <c r="B1697">
        <v>23</v>
      </c>
      <c r="D1697" t="str">
        <f t="array" ref="D1697">IFERROR(INDEX($A$2:$A$4115,SMALL(IF($A$2:$A$4115=$I$1,ROW($A$2:$A$4115)),ROW(1696:1696))-1,1),"")</f>
        <v>successful</v>
      </c>
      <c r="E1697">
        <f t="array" ref="E1697">IFERROR(INDEX($B$2:$B$4115,SMALL(IF($A$2:$A$4115=$I$1,ROW($A$2:$A$4115)),ROW(1696:1696))-1,1),"")</f>
        <v>14</v>
      </c>
      <c r="F1697" t="str">
        <f t="array" ref="F1697">IFERROR(INDEX($A$2:$A$4115,SMALL(IF($A$2:$A$4115=$J$1,ROW($A$2:$A$4115)),ROW(1696:1696))-1,1),"")</f>
        <v/>
      </c>
      <c r="G1697" t="str">
        <f t="array" ref="G1697">IFERROR(INDEX($B$2:$B$4115,SMALL(IF($A$2:$A$4115=$J$1,ROW($A$2:$A$4115)),ROW(1696:1696))-1,1),"")</f>
        <v/>
      </c>
    </row>
    <row r="1698" spans="1:7" x14ac:dyDescent="0.25">
      <c r="A1698" t="s">
        <v>8222</v>
      </c>
      <c r="B1698">
        <v>0</v>
      </c>
      <c r="D1698" t="str">
        <f t="array" ref="D1698">IFERROR(INDEX($A$2:$A$4115,SMALL(IF($A$2:$A$4115=$I$1,ROW($A$2:$A$4115)),ROW(1697:1697))-1,1),"")</f>
        <v>successful</v>
      </c>
      <c r="E1698">
        <f t="array" ref="E1698">IFERROR(INDEX($B$2:$B$4115,SMALL(IF($A$2:$A$4115=$I$1,ROW($A$2:$A$4115)),ROW(1697:1697))-1,1),"")</f>
        <v>15</v>
      </c>
      <c r="F1698" t="str">
        <f t="array" ref="F1698">IFERROR(INDEX($A$2:$A$4115,SMALL(IF($A$2:$A$4115=$J$1,ROW($A$2:$A$4115)),ROW(1697:1697))-1,1),"")</f>
        <v/>
      </c>
      <c r="G1698" t="str">
        <f t="array" ref="G1698">IFERROR(INDEX($B$2:$B$4115,SMALL(IF($A$2:$A$4115=$J$1,ROW($A$2:$A$4115)),ROW(1697:1697))-1,1),"")</f>
        <v/>
      </c>
    </row>
    <row r="1699" spans="1:7" x14ac:dyDescent="0.25">
      <c r="A1699" t="s">
        <v>8222</v>
      </c>
      <c r="B1699">
        <v>22</v>
      </c>
      <c r="D1699" t="str">
        <f t="array" ref="D1699">IFERROR(INDEX($A$2:$A$4115,SMALL(IF($A$2:$A$4115=$I$1,ROW($A$2:$A$4115)),ROW(1698:1698))-1,1),"")</f>
        <v>successful</v>
      </c>
      <c r="E1699">
        <f t="array" ref="E1699">IFERROR(INDEX($B$2:$B$4115,SMALL(IF($A$2:$A$4115=$I$1,ROW($A$2:$A$4115)),ROW(1698:1698))-1,1),"")</f>
        <v>91</v>
      </c>
      <c r="F1699" t="str">
        <f t="array" ref="F1699">IFERROR(INDEX($A$2:$A$4115,SMALL(IF($A$2:$A$4115=$J$1,ROW($A$2:$A$4115)),ROW(1698:1698))-1,1),"")</f>
        <v/>
      </c>
      <c r="G1699" t="str">
        <f t="array" ref="G1699">IFERROR(INDEX($B$2:$B$4115,SMALL(IF($A$2:$A$4115=$J$1,ROW($A$2:$A$4115)),ROW(1698:1698))-1,1),"")</f>
        <v/>
      </c>
    </row>
    <row r="1700" spans="1:7" x14ac:dyDescent="0.25">
      <c r="A1700" t="s">
        <v>8222</v>
      </c>
      <c r="B1700">
        <v>0</v>
      </c>
      <c r="D1700" t="str">
        <f t="array" ref="D1700">IFERROR(INDEX($A$2:$A$4115,SMALL(IF($A$2:$A$4115=$I$1,ROW($A$2:$A$4115)),ROW(1699:1699))-1,1),"")</f>
        <v>successful</v>
      </c>
      <c r="E1700">
        <f t="array" ref="E1700">IFERROR(INDEX($B$2:$B$4115,SMALL(IF($A$2:$A$4115=$I$1,ROW($A$2:$A$4115)),ROW(1699:1699))-1,1),"")</f>
        <v>24</v>
      </c>
      <c r="F1700" t="str">
        <f t="array" ref="F1700">IFERROR(INDEX($A$2:$A$4115,SMALL(IF($A$2:$A$4115=$J$1,ROW($A$2:$A$4115)),ROW(1699:1699))-1,1),"")</f>
        <v/>
      </c>
      <c r="G1700" t="str">
        <f t="array" ref="G1700">IFERROR(INDEX($B$2:$B$4115,SMALL(IF($A$2:$A$4115=$J$1,ROW($A$2:$A$4115)),ROW(1699:1699))-1,1),"")</f>
        <v/>
      </c>
    </row>
    <row r="1701" spans="1:7" x14ac:dyDescent="0.25">
      <c r="A1701" t="s">
        <v>8222</v>
      </c>
      <c r="B1701">
        <v>4</v>
      </c>
      <c r="D1701" t="str">
        <f t="array" ref="D1701">IFERROR(INDEX($A$2:$A$4115,SMALL(IF($A$2:$A$4115=$I$1,ROW($A$2:$A$4115)),ROW(1700:1700))-1,1),"")</f>
        <v>successful</v>
      </c>
      <c r="E1701">
        <f t="array" ref="E1701">IFERROR(INDEX($B$2:$B$4115,SMALL(IF($A$2:$A$4115=$I$1,ROW($A$2:$A$4115)),ROW(1700:1700))-1,1),"")</f>
        <v>27</v>
      </c>
      <c r="F1701" t="str">
        <f t="array" ref="F1701">IFERROR(INDEX($A$2:$A$4115,SMALL(IF($A$2:$A$4115=$J$1,ROW($A$2:$A$4115)),ROW(1700:1700))-1,1),"")</f>
        <v/>
      </c>
      <c r="G1701" t="str">
        <f t="array" ref="G1701">IFERROR(INDEX($B$2:$B$4115,SMALL(IF($A$2:$A$4115=$J$1,ROW($A$2:$A$4115)),ROW(1700:1700))-1,1),"")</f>
        <v/>
      </c>
    </row>
    <row r="1702" spans="1:7" x14ac:dyDescent="0.25">
      <c r="A1702" t="s">
        <v>8222</v>
      </c>
      <c r="B1702">
        <v>79</v>
      </c>
      <c r="D1702" t="str">
        <f t="array" ref="D1702">IFERROR(INDEX($A$2:$A$4115,SMALL(IF($A$2:$A$4115=$I$1,ROW($A$2:$A$4115)),ROW(1701:1701))-1,1),"")</f>
        <v>successful</v>
      </c>
      <c r="E1702">
        <f t="array" ref="E1702">IFERROR(INDEX($B$2:$B$4115,SMALL(IF($A$2:$A$4115=$I$1,ROW($A$2:$A$4115)),ROW(1701:1701))-1,1),"")</f>
        <v>47</v>
      </c>
      <c r="F1702" t="str">
        <f t="array" ref="F1702">IFERROR(INDEX($A$2:$A$4115,SMALL(IF($A$2:$A$4115=$J$1,ROW($A$2:$A$4115)),ROW(1701:1701))-1,1),"")</f>
        <v/>
      </c>
      <c r="G1702" t="str">
        <f t="array" ref="G1702">IFERROR(INDEX($B$2:$B$4115,SMALL(IF($A$2:$A$4115=$J$1,ROW($A$2:$A$4115)),ROW(1701:1701))-1,1),"")</f>
        <v/>
      </c>
    </row>
    <row r="1703" spans="1:7" x14ac:dyDescent="0.25">
      <c r="A1703" t="s">
        <v>8221</v>
      </c>
      <c r="B1703">
        <v>2</v>
      </c>
      <c r="D1703" t="str">
        <f t="array" ref="D1703">IFERROR(INDEX($A$2:$A$4115,SMALL(IF($A$2:$A$4115=$I$1,ROW($A$2:$A$4115)),ROW(1702:1702))-1,1),"")</f>
        <v>successful</v>
      </c>
      <c r="E1703">
        <f t="array" ref="E1703">IFERROR(INDEX($B$2:$B$4115,SMALL(IF($A$2:$A$4115=$I$1,ROW($A$2:$A$4115)),ROW(1702:1702))-1,1),"")</f>
        <v>44</v>
      </c>
      <c r="F1703" t="str">
        <f t="array" ref="F1703">IFERROR(INDEX($A$2:$A$4115,SMALL(IF($A$2:$A$4115=$J$1,ROW($A$2:$A$4115)),ROW(1702:1702))-1,1),"")</f>
        <v/>
      </c>
      <c r="G1703" t="str">
        <f t="array" ref="G1703">IFERROR(INDEX($B$2:$B$4115,SMALL(IF($A$2:$A$4115=$J$1,ROW($A$2:$A$4115)),ROW(1702:1702))-1,1),"")</f>
        <v/>
      </c>
    </row>
    <row r="1704" spans="1:7" x14ac:dyDescent="0.25">
      <c r="A1704" t="s">
        <v>8221</v>
      </c>
      <c r="B1704">
        <v>1</v>
      </c>
      <c r="D1704" t="str">
        <f t="array" ref="D1704">IFERROR(INDEX($A$2:$A$4115,SMALL(IF($A$2:$A$4115=$I$1,ROW($A$2:$A$4115)),ROW(1703:1703))-1,1),"")</f>
        <v>successful</v>
      </c>
      <c r="E1704">
        <f t="array" ref="E1704">IFERROR(INDEX($B$2:$B$4115,SMALL(IF($A$2:$A$4115=$I$1,ROW($A$2:$A$4115)),ROW(1703:1703))-1,1),"")</f>
        <v>72</v>
      </c>
      <c r="F1704" t="str">
        <f t="array" ref="F1704">IFERROR(INDEX($A$2:$A$4115,SMALL(IF($A$2:$A$4115=$J$1,ROW($A$2:$A$4115)),ROW(1703:1703))-1,1),"")</f>
        <v/>
      </c>
      <c r="G1704" t="str">
        <f t="array" ref="G1704">IFERROR(INDEX($B$2:$B$4115,SMALL(IF($A$2:$A$4115=$J$1,ROW($A$2:$A$4115)),ROW(1703:1703))-1,1),"")</f>
        <v/>
      </c>
    </row>
    <row r="1705" spans="1:7" x14ac:dyDescent="0.25">
      <c r="A1705" t="s">
        <v>8221</v>
      </c>
      <c r="B1705">
        <v>2</v>
      </c>
      <c r="D1705" t="str">
        <f t="array" ref="D1705">IFERROR(INDEX($A$2:$A$4115,SMALL(IF($A$2:$A$4115=$I$1,ROW($A$2:$A$4115)),ROW(1704:1704))-1,1),"")</f>
        <v>successful</v>
      </c>
      <c r="E1705">
        <f t="array" ref="E1705">IFERROR(INDEX($B$2:$B$4115,SMALL(IF($A$2:$A$4115=$I$1,ROW($A$2:$A$4115)),ROW(1704:1704))-1,1),"")</f>
        <v>63</v>
      </c>
      <c r="F1705" t="str">
        <f t="array" ref="F1705">IFERROR(INDEX($A$2:$A$4115,SMALL(IF($A$2:$A$4115=$J$1,ROW($A$2:$A$4115)),ROW(1704:1704))-1,1),"")</f>
        <v/>
      </c>
      <c r="G1705" t="str">
        <f t="array" ref="G1705">IFERROR(INDEX($B$2:$B$4115,SMALL(IF($A$2:$A$4115=$J$1,ROW($A$2:$A$4115)),ROW(1704:1704))-1,1),"")</f>
        <v/>
      </c>
    </row>
    <row r="1706" spans="1:7" x14ac:dyDescent="0.25">
      <c r="A1706" t="s">
        <v>8221</v>
      </c>
      <c r="B1706">
        <v>11</v>
      </c>
      <c r="D1706" t="str">
        <f t="array" ref="D1706">IFERROR(INDEX($A$2:$A$4115,SMALL(IF($A$2:$A$4115=$I$1,ROW($A$2:$A$4115)),ROW(1705:1705))-1,1),"")</f>
        <v>successful</v>
      </c>
      <c r="E1706">
        <f t="array" ref="E1706">IFERROR(INDEX($B$2:$B$4115,SMALL(IF($A$2:$A$4115=$I$1,ROW($A$2:$A$4115)),ROW(1705:1705))-1,1),"")</f>
        <v>88</v>
      </c>
      <c r="F1706" t="str">
        <f t="array" ref="F1706">IFERROR(INDEX($A$2:$A$4115,SMALL(IF($A$2:$A$4115=$J$1,ROW($A$2:$A$4115)),ROW(1705:1705))-1,1),"")</f>
        <v/>
      </c>
      <c r="G1706" t="str">
        <f t="array" ref="G1706">IFERROR(INDEX($B$2:$B$4115,SMALL(IF($A$2:$A$4115=$J$1,ROW($A$2:$A$4115)),ROW(1705:1705))-1,1),"")</f>
        <v/>
      </c>
    </row>
    <row r="1707" spans="1:7" x14ac:dyDescent="0.25">
      <c r="A1707" t="s">
        <v>8221</v>
      </c>
      <c r="B1707">
        <v>0</v>
      </c>
      <c r="D1707" t="str">
        <f t="array" ref="D1707">IFERROR(INDEX($A$2:$A$4115,SMALL(IF($A$2:$A$4115=$I$1,ROW($A$2:$A$4115)),ROW(1706:1706))-1,1),"")</f>
        <v>successful</v>
      </c>
      <c r="E1707">
        <f t="array" ref="E1707">IFERROR(INDEX($B$2:$B$4115,SMALL(IF($A$2:$A$4115=$I$1,ROW($A$2:$A$4115)),ROW(1706:1706))-1,1),"")</f>
        <v>70</v>
      </c>
      <c r="F1707" t="str">
        <f t="array" ref="F1707">IFERROR(INDEX($A$2:$A$4115,SMALL(IF($A$2:$A$4115=$J$1,ROW($A$2:$A$4115)),ROW(1706:1706))-1,1),"")</f>
        <v/>
      </c>
      <c r="G1707" t="str">
        <f t="array" ref="G1707">IFERROR(INDEX($B$2:$B$4115,SMALL(IF($A$2:$A$4115=$J$1,ROW($A$2:$A$4115)),ROW(1706:1706))-1,1),"")</f>
        <v/>
      </c>
    </row>
    <row r="1708" spans="1:7" x14ac:dyDescent="0.25">
      <c r="A1708" t="s">
        <v>8221</v>
      </c>
      <c r="B1708">
        <v>0</v>
      </c>
      <c r="D1708" t="str">
        <f t="array" ref="D1708">IFERROR(INDEX($A$2:$A$4115,SMALL(IF($A$2:$A$4115=$I$1,ROW($A$2:$A$4115)),ROW(1707:1707))-1,1),"")</f>
        <v>successful</v>
      </c>
      <c r="E1708">
        <f t="array" ref="E1708">IFERROR(INDEX($B$2:$B$4115,SMALL(IF($A$2:$A$4115=$I$1,ROW($A$2:$A$4115)),ROW(1707:1707))-1,1),"")</f>
        <v>50</v>
      </c>
      <c r="F1708" t="str">
        <f t="array" ref="F1708">IFERROR(INDEX($A$2:$A$4115,SMALL(IF($A$2:$A$4115=$J$1,ROW($A$2:$A$4115)),ROW(1707:1707))-1,1),"")</f>
        <v/>
      </c>
      <c r="G1708" t="str">
        <f t="array" ref="G1708">IFERROR(INDEX($B$2:$B$4115,SMALL(IF($A$2:$A$4115=$J$1,ROW($A$2:$A$4115)),ROW(1707:1707))-1,1),"")</f>
        <v/>
      </c>
    </row>
    <row r="1709" spans="1:7" x14ac:dyDescent="0.25">
      <c r="A1709" t="s">
        <v>8221</v>
      </c>
      <c r="B1709">
        <v>9</v>
      </c>
      <c r="D1709" t="str">
        <f t="array" ref="D1709">IFERROR(INDEX($A$2:$A$4115,SMALL(IF($A$2:$A$4115=$I$1,ROW($A$2:$A$4115)),ROW(1708:1708))-1,1),"")</f>
        <v>successful</v>
      </c>
      <c r="E1709">
        <f t="array" ref="E1709">IFERROR(INDEX($B$2:$B$4115,SMALL(IF($A$2:$A$4115=$I$1,ROW($A$2:$A$4115)),ROW(1708:1708))-1,1),"")</f>
        <v>35</v>
      </c>
      <c r="F1709" t="str">
        <f t="array" ref="F1709">IFERROR(INDEX($A$2:$A$4115,SMALL(IF($A$2:$A$4115=$J$1,ROW($A$2:$A$4115)),ROW(1708:1708))-1,1),"")</f>
        <v/>
      </c>
      <c r="G1709" t="str">
        <f t="array" ref="G1709">IFERROR(INDEX($B$2:$B$4115,SMALL(IF($A$2:$A$4115=$J$1,ROW($A$2:$A$4115)),ROW(1708:1708))-1,1),"")</f>
        <v/>
      </c>
    </row>
    <row r="1710" spans="1:7" x14ac:dyDescent="0.25">
      <c r="A1710" t="s">
        <v>8221</v>
      </c>
      <c r="B1710">
        <v>0</v>
      </c>
      <c r="D1710" t="str">
        <f t="array" ref="D1710">IFERROR(INDEX($A$2:$A$4115,SMALL(IF($A$2:$A$4115=$I$1,ROW($A$2:$A$4115)),ROW(1709:1709))-1,1),"")</f>
        <v>successful</v>
      </c>
      <c r="E1710">
        <f t="array" ref="E1710">IFERROR(INDEX($B$2:$B$4115,SMALL(IF($A$2:$A$4115=$I$1,ROW($A$2:$A$4115)),ROW(1709:1709))-1,1),"")</f>
        <v>175</v>
      </c>
      <c r="F1710" t="str">
        <f t="array" ref="F1710">IFERROR(INDEX($A$2:$A$4115,SMALL(IF($A$2:$A$4115=$J$1,ROW($A$2:$A$4115)),ROW(1709:1709))-1,1),"")</f>
        <v/>
      </c>
      <c r="G1710" t="str">
        <f t="array" ref="G1710">IFERROR(INDEX($B$2:$B$4115,SMALL(IF($A$2:$A$4115=$J$1,ROW($A$2:$A$4115)),ROW(1709:1709))-1,1),"")</f>
        <v/>
      </c>
    </row>
    <row r="1711" spans="1:7" x14ac:dyDescent="0.25">
      <c r="A1711" t="s">
        <v>8221</v>
      </c>
      <c r="B1711">
        <v>4</v>
      </c>
      <c r="D1711" t="str">
        <f t="array" ref="D1711">IFERROR(INDEX($A$2:$A$4115,SMALL(IF($A$2:$A$4115=$I$1,ROW($A$2:$A$4115)),ROW(1710:1710))-1,1),"")</f>
        <v>successful</v>
      </c>
      <c r="E1711">
        <f t="array" ref="E1711">IFERROR(INDEX($B$2:$B$4115,SMALL(IF($A$2:$A$4115=$I$1,ROW($A$2:$A$4115)),ROW(1710:1710))-1,1),"")</f>
        <v>20</v>
      </c>
      <c r="F1711" t="str">
        <f t="array" ref="F1711">IFERROR(INDEX($A$2:$A$4115,SMALL(IF($A$2:$A$4115=$J$1,ROW($A$2:$A$4115)),ROW(1710:1710))-1,1),"")</f>
        <v/>
      </c>
      <c r="G1711" t="str">
        <f t="array" ref="G1711">IFERROR(INDEX($B$2:$B$4115,SMALL(IF($A$2:$A$4115=$J$1,ROW($A$2:$A$4115)),ROW(1710:1710))-1,1),"")</f>
        <v/>
      </c>
    </row>
    <row r="1712" spans="1:7" x14ac:dyDescent="0.25">
      <c r="A1712" t="s">
        <v>8221</v>
      </c>
      <c r="B1712">
        <v>1</v>
      </c>
      <c r="D1712" t="str">
        <f t="array" ref="D1712">IFERROR(INDEX($A$2:$A$4115,SMALL(IF($A$2:$A$4115=$I$1,ROW($A$2:$A$4115)),ROW(1711:1711))-1,1),"")</f>
        <v>successful</v>
      </c>
      <c r="E1712">
        <f t="array" ref="E1712">IFERROR(INDEX($B$2:$B$4115,SMALL(IF($A$2:$A$4115=$I$1,ROW($A$2:$A$4115)),ROW(1711:1711))-1,1),"")</f>
        <v>54</v>
      </c>
      <c r="F1712" t="str">
        <f t="array" ref="F1712">IFERROR(INDEX($A$2:$A$4115,SMALL(IF($A$2:$A$4115=$J$1,ROW($A$2:$A$4115)),ROW(1711:1711))-1,1),"")</f>
        <v/>
      </c>
      <c r="G1712" t="str">
        <f t="array" ref="G1712">IFERROR(INDEX($B$2:$B$4115,SMALL(IF($A$2:$A$4115=$J$1,ROW($A$2:$A$4115)),ROW(1711:1711))-1,1),"")</f>
        <v/>
      </c>
    </row>
    <row r="1713" spans="1:7" x14ac:dyDescent="0.25">
      <c r="A1713" t="s">
        <v>8221</v>
      </c>
      <c r="B1713">
        <v>2</v>
      </c>
      <c r="D1713" t="str">
        <f t="array" ref="D1713">IFERROR(INDEX($A$2:$A$4115,SMALL(IF($A$2:$A$4115=$I$1,ROW($A$2:$A$4115)),ROW(1712:1712))-1,1),"")</f>
        <v>successful</v>
      </c>
      <c r="E1713">
        <f t="array" ref="E1713">IFERROR(INDEX($B$2:$B$4115,SMALL(IF($A$2:$A$4115=$I$1,ROW($A$2:$A$4115)),ROW(1712:1712))-1,1),"")</f>
        <v>20</v>
      </c>
      <c r="F1713" t="str">
        <f t="array" ref="F1713">IFERROR(INDEX($A$2:$A$4115,SMALL(IF($A$2:$A$4115=$J$1,ROW($A$2:$A$4115)),ROW(1712:1712))-1,1),"")</f>
        <v/>
      </c>
      <c r="G1713" t="str">
        <f t="array" ref="G1713">IFERROR(INDEX($B$2:$B$4115,SMALL(IF($A$2:$A$4115=$J$1,ROW($A$2:$A$4115)),ROW(1712:1712))-1,1),"")</f>
        <v/>
      </c>
    </row>
    <row r="1714" spans="1:7" x14ac:dyDescent="0.25">
      <c r="A1714" t="s">
        <v>8221</v>
      </c>
      <c r="B1714">
        <v>0</v>
      </c>
      <c r="D1714" t="str">
        <f t="array" ref="D1714">IFERROR(INDEX($A$2:$A$4115,SMALL(IF($A$2:$A$4115=$I$1,ROW($A$2:$A$4115)),ROW(1713:1713))-1,1),"")</f>
        <v>successful</v>
      </c>
      <c r="E1714">
        <f t="array" ref="E1714">IFERROR(INDEX($B$2:$B$4115,SMALL(IF($A$2:$A$4115=$I$1,ROW($A$2:$A$4115)),ROW(1713:1713))-1,1),"")</f>
        <v>57</v>
      </c>
      <c r="F1714" t="str">
        <f t="array" ref="F1714">IFERROR(INDEX($A$2:$A$4115,SMALL(IF($A$2:$A$4115=$J$1,ROW($A$2:$A$4115)),ROW(1713:1713))-1,1),"")</f>
        <v/>
      </c>
      <c r="G1714" t="str">
        <f t="array" ref="G1714">IFERROR(INDEX($B$2:$B$4115,SMALL(IF($A$2:$A$4115=$J$1,ROW($A$2:$A$4115)),ROW(1713:1713))-1,1),"")</f>
        <v/>
      </c>
    </row>
    <row r="1715" spans="1:7" x14ac:dyDescent="0.25">
      <c r="A1715" t="s">
        <v>8221</v>
      </c>
      <c r="B1715">
        <v>1</v>
      </c>
      <c r="D1715" t="str">
        <f t="array" ref="D1715">IFERROR(INDEX($A$2:$A$4115,SMALL(IF($A$2:$A$4115=$I$1,ROW($A$2:$A$4115)),ROW(1714:1714))-1,1),"")</f>
        <v>successful</v>
      </c>
      <c r="E1715">
        <f t="array" ref="E1715">IFERROR(INDEX($B$2:$B$4115,SMALL(IF($A$2:$A$4115=$I$1,ROW($A$2:$A$4115)),ROW(1714:1714))-1,1),"")</f>
        <v>31</v>
      </c>
      <c r="F1715" t="str">
        <f t="array" ref="F1715">IFERROR(INDEX($A$2:$A$4115,SMALL(IF($A$2:$A$4115=$J$1,ROW($A$2:$A$4115)),ROW(1714:1714))-1,1),"")</f>
        <v/>
      </c>
      <c r="G1715" t="str">
        <f t="array" ref="G1715">IFERROR(INDEX($B$2:$B$4115,SMALL(IF($A$2:$A$4115=$J$1,ROW($A$2:$A$4115)),ROW(1714:1714))-1,1),"")</f>
        <v/>
      </c>
    </row>
    <row r="1716" spans="1:7" x14ac:dyDescent="0.25">
      <c r="A1716" t="s">
        <v>8221</v>
      </c>
      <c r="B1716">
        <v>17</v>
      </c>
      <c r="D1716" t="str">
        <f t="array" ref="D1716">IFERROR(INDEX($A$2:$A$4115,SMALL(IF($A$2:$A$4115=$I$1,ROW($A$2:$A$4115)),ROW(1715:1715))-1,1),"")</f>
        <v>successful</v>
      </c>
      <c r="E1716">
        <f t="array" ref="E1716">IFERROR(INDEX($B$2:$B$4115,SMALL(IF($A$2:$A$4115=$I$1,ROW($A$2:$A$4115)),ROW(1715:1715))-1,1),"")</f>
        <v>31</v>
      </c>
      <c r="F1716" t="str">
        <f t="array" ref="F1716">IFERROR(INDEX($A$2:$A$4115,SMALL(IF($A$2:$A$4115=$J$1,ROW($A$2:$A$4115)),ROW(1715:1715))-1,1),"")</f>
        <v/>
      </c>
      <c r="G1716" t="str">
        <f t="array" ref="G1716">IFERROR(INDEX($B$2:$B$4115,SMALL(IF($A$2:$A$4115=$J$1,ROW($A$2:$A$4115)),ROW(1715:1715))-1,1),"")</f>
        <v/>
      </c>
    </row>
    <row r="1717" spans="1:7" x14ac:dyDescent="0.25">
      <c r="A1717" t="s">
        <v>8221</v>
      </c>
      <c r="B1717">
        <v>2</v>
      </c>
      <c r="D1717" t="str">
        <f t="array" ref="D1717">IFERROR(INDEX($A$2:$A$4115,SMALL(IF($A$2:$A$4115=$I$1,ROW($A$2:$A$4115)),ROW(1716:1716))-1,1),"")</f>
        <v>successful</v>
      </c>
      <c r="E1717">
        <f t="array" ref="E1717">IFERROR(INDEX($B$2:$B$4115,SMALL(IF($A$2:$A$4115=$I$1,ROW($A$2:$A$4115)),ROW(1716:1716))-1,1),"")</f>
        <v>45</v>
      </c>
      <c r="F1717" t="str">
        <f t="array" ref="F1717">IFERROR(INDEX($A$2:$A$4115,SMALL(IF($A$2:$A$4115=$J$1,ROW($A$2:$A$4115)),ROW(1716:1716))-1,1),"")</f>
        <v/>
      </c>
      <c r="G1717" t="str">
        <f t="array" ref="G1717">IFERROR(INDEX($B$2:$B$4115,SMALL(IF($A$2:$A$4115=$J$1,ROW($A$2:$A$4115)),ROW(1716:1716))-1,1),"")</f>
        <v/>
      </c>
    </row>
    <row r="1718" spans="1:7" x14ac:dyDescent="0.25">
      <c r="A1718" t="s">
        <v>8221</v>
      </c>
      <c r="B1718">
        <v>3</v>
      </c>
      <c r="D1718" t="str">
        <f t="array" ref="D1718">IFERROR(INDEX($A$2:$A$4115,SMALL(IF($A$2:$A$4115=$I$1,ROW($A$2:$A$4115)),ROW(1717:1717))-1,1),"")</f>
        <v>successful</v>
      </c>
      <c r="E1718">
        <f t="array" ref="E1718">IFERROR(INDEX($B$2:$B$4115,SMALL(IF($A$2:$A$4115=$I$1,ROW($A$2:$A$4115)),ROW(1717:1717))-1,1),"")</f>
        <v>41</v>
      </c>
      <c r="F1718" t="str">
        <f t="array" ref="F1718">IFERROR(INDEX($A$2:$A$4115,SMALL(IF($A$2:$A$4115=$J$1,ROW($A$2:$A$4115)),ROW(1717:1717))-1,1),"")</f>
        <v/>
      </c>
      <c r="G1718" t="str">
        <f t="array" ref="G1718">IFERROR(INDEX($B$2:$B$4115,SMALL(IF($A$2:$A$4115=$J$1,ROW($A$2:$A$4115)),ROW(1717:1717))-1,1),"")</f>
        <v/>
      </c>
    </row>
    <row r="1719" spans="1:7" x14ac:dyDescent="0.25">
      <c r="A1719" t="s">
        <v>8221</v>
      </c>
      <c r="B1719">
        <v>41</v>
      </c>
      <c r="D1719" t="str">
        <f t="array" ref="D1719">IFERROR(INDEX($A$2:$A$4115,SMALL(IF($A$2:$A$4115=$I$1,ROW($A$2:$A$4115)),ROW(1718:1718))-1,1),"")</f>
        <v>successful</v>
      </c>
      <c r="E1719">
        <f t="array" ref="E1719">IFERROR(INDEX($B$2:$B$4115,SMALL(IF($A$2:$A$4115=$I$1,ROW($A$2:$A$4115)),ROW(1718:1718))-1,1),"")</f>
        <v>29</v>
      </c>
      <c r="F1719" t="str">
        <f t="array" ref="F1719">IFERROR(INDEX($A$2:$A$4115,SMALL(IF($A$2:$A$4115=$J$1,ROW($A$2:$A$4115)),ROW(1718:1718))-1,1),"")</f>
        <v/>
      </c>
      <c r="G1719" t="str">
        <f t="array" ref="G1719">IFERROR(INDEX($B$2:$B$4115,SMALL(IF($A$2:$A$4115=$J$1,ROW($A$2:$A$4115)),ROW(1718:1718))-1,1),"")</f>
        <v/>
      </c>
    </row>
    <row r="1720" spans="1:7" x14ac:dyDescent="0.25">
      <c r="A1720" t="s">
        <v>8221</v>
      </c>
      <c r="B1720">
        <v>2</v>
      </c>
      <c r="D1720" t="str">
        <f t="array" ref="D1720">IFERROR(INDEX($A$2:$A$4115,SMALL(IF($A$2:$A$4115=$I$1,ROW($A$2:$A$4115)),ROW(1719:1719))-1,1),"")</f>
        <v>successful</v>
      </c>
      <c r="E1720">
        <f t="array" ref="E1720">IFERROR(INDEX($B$2:$B$4115,SMALL(IF($A$2:$A$4115=$I$1,ROW($A$2:$A$4115)),ROW(1719:1719))-1,1),"")</f>
        <v>58</v>
      </c>
      <c r="F1720" t="str">
        <f t="array" ref="F1720">IFERROR(INDEX($A$2:$A$4115,SMALL(IF($A$2:$A$4115=$J$1,ROW($A$2:$A$4115)),ROW(1719:1719))-1,1),"")</f>
        <v/>
      </c>
      <c r="G1720" t="str">
        <f t="array" ref="G1720">IFERROR(INDEX($B$2:$B$4115,SMALL(IF($A$2:$A$4115=$J$1,ROW($A$2:$A$4115)),ROW(1719:1719))-1,1),"")</f>
        <v/>
      </c>
    </row>
    <row r="1721" spans="1:7" x14ac:dyDescent="0.25">
      <c r="A1721" t="s">
        <v>8221</v>
      </c>
      <c r="B1721">
        <v>3</v>
      </c>
      <c r="D1721" t="str">
        <f t="array" ref="D1721">IFERROR(INDEX($A$2:$A$4115,SMALL(IF($A$2:$A$4115=$I$1,ROW($A$2:$A$4115)),ROW(1720:1720))-1,1),"")</f>
        <v>successful</v>
      </c>
      <c r="E1721">
        <f t="array" ref="E1721">IFERROR(INDEX($B$2:$B$4115,SMALL(IF($A$2:$A$4115=$I$1,ROW($A$2:$A$4115)),ROW(1720:1720))-1,1),"")</f>
        <v>89</v>
      </c>
      <c r="F1721" t="str">
        <f t="array" ref="F1721">IFERROR(INDEX($A$2:$A$4115,SMALL(IF($A$2:$A$4115=$J$1,ROW($A$2:$A$4115)),ROW(1720:1720))-1,1),"")</f>
        <v/>
      </c>
      <c r="G1721" t="str">
        <f t="array" ref="G1721">IFERROR(INDEX($B$2:$B$4115,SMALL(IF($A$2:$A$4115=$J$1,ROW($A$2:$A$4115)),ROW(1720:1720))-1,1),"")</f>
        <v/>
      </c>
    </row>
    <row r="1722" spans="1:7" x14ac:dyDescent="0.25">
      <c r="A1722" t="s">
        <v>8221</v>
      </c>
      <c r="B1722">
        <v>8</v>
      </c>
      <c r="D1722" t="str">
        <f t="array" ref="D1722">IFERROR(INDEX($A$2:$A$4115,SMALL(IF($A$2:$A$4115=$I$1,ROW($A$2:$A$4115)),ROW(1721:1721))-1,1),"")</f>
        <v>successful</v>
      </c>
      <c r="E1722">
        <f t="array" ref="E1722">IFERROR(INDEX($B$2:$B$4115,SMALL(IF($A$2:$A$4115=$I$1,ROW($A$2:$A$4115)),ROW(1721:1721))-1,1),"")</f>
        <v>125</v>
      </c>
      <c r="F1722" t="str">
        <f t="array" ref="F1722">IFERROR(INDEX($A$2:$A$4115,SMALL(IF($A$2:$A$4115=$J$1,ROW($A$2:$A$4115)),ROW(1721:1721))-1,1),"")</f>
        <v/>
      </c>
      <c r="G1722" t="str">
        <f t="array" ref="G1722">IFERROR(INDEX($B$2:$B$4115,SMALL(IF($A$2:$A$4115=$J$1,ROW($A$2:$A$4115)),ROW(1721:1721))-1,1),"")</f>
        <v/>
      </c>
    </row>
    <row r="1723" spans="1:7" x14ac:dyDescent="0.25">
      <c r="A1723" t="s">
        <v>8221</v>
      </c>
      <c r="B1723">
        <v>0</v>
      </c>
      <c r="D1723" t="str">
        <f t="array" ref="D1723">IFERROR(INDEX($A$2:$A$4115,SMALL(IF($A$2:$A$4115=$I$1,ROW($A$2:$A$4115)),ROW(1722:1722))-1,1),"")</f>
        <v>successful</v>
      </c>
      <c r="E1723">
        <f t="array" ref="E1723">IFERROR(INDEX($B$2:$B$4115,SMALL(IF($A$2:$A$4115=$I$1,ROW($A$2:$A$4115)),ROW(1722:1722))-1,1),"")</f>
        <v>18</v>
      </c>
      <c r="F1723" t="str">
        <f t="array" ref="F1723">IFERROR(INDEX($A$2:$A$4115,SMALL(IF($A$2:$A$4115=$J$1,ROW($A$2:$A$4115)),ROW(1722:1722))-1,1),"")</f>
        <v/>
      </c>
      <c r="G1723" t="str">
        <f t="array" ref="G1723">IFERROR(INDEX($B$2:$B$4115,SMALL(IF($A$2:$A$4115=$J$1,ROW($A$2:$A$4115)),ROW(1722:1722))-1,1),"")</f>
        <v/>
      </c>
    </row>
    <row r="1724" spans="1:7" x14ac:dyDescent="0.25">
      <c r="A1724" t="s">
        <v>8221</v>
      </c>
      <c r="B1724">
        <v>1</v>
      </c>
      <c r="D1724" t="str">
        <f t="array" ref="D1724">IFERROR(INDEX($A$2:$A$4115,SMALL(IF($A$2:$A$4115=$I$1,ROW($A$2:$A$4115)),ROW(1723:1723))-1,1),"")</f>
        <v>successful</v>
      </c>
      <c r="E1724">
        <f t="array" ref="E1724">IFERROR(INDEX($B$2:$B$4115,SMALL(IF($A$2:$A$4115=$I$1,ROW($A$2:$A$4115)),ROW(1723:1723))-1,1),"")</f>
        <v>32</v>
      </c>
      <c r="F1724" t="str">
        <f t="array" ref="F1724">IFERROR(INDEX($A$2:$A$4115,SMALL(IF($A$2:$A$4115=$J$1,ROW($A$2:$A$4115)),ROW(1723:1723))-1,1),"")</f>
        <v/>
      </c>
      <c r="G1724" t="str">
        <f t="array" ref="G1724">IFERROR(INDEX($B$2:$B$4115,SMALL(IF($A$2:$A$4115=$J$1,ROW($A$2:$A$4115)),ROW(1723:1723))-1,1),"")</f>
        <v/>
      </c>
    </row>
    <row r="1725" spans="1:7" x14ac:dyDescent="0.25">
      <c r="A1725" t="s">
        <v>8221</v>
      </c>
      <c r="B1725">
        <v>3</v>
      </c>
      <c r="D1725" t="str">
        <f t="array" ref="D1725">IFERROR(INDEX($A$2:$A$4115,SMALL(IF($A$2:$A$4115=$I$1,ROW($A$2:$A$4115)),ROW(1724:1724))-1,1),"")</f>
        <v>successful</v>
      </c>
      <c r="E1725">
        <f t="array" ref="E1725">IFERROR(INDEX($B$2:$B$4115,SMALL(IF($A$2:$A$4115=$I$1,ROW($A$2:$A$4115)),ROW(1724:1724))-1,1),"")</f>
        <v>16</v>
      </c>
      <c r="F1725" t="str">
        <f t="array" ref="F1725">IFERROR(INDEX($A$2:$A$4115,SMALL(IF($A$2:$A$4115=$J$1,ROW($A$2:$A$4115)),ROW(1724:1724))-1,1),"")</f>
        <v/>
      </c>
      <c r="G1725" t="str">
        <f t="array" ref="G1725">IFERROR(INDEX($B$2:$B$4115,SMALL(IF($A$2:$A$4115=$J$1,ROW($A$2:$A$4115)),ROW(1724:1724))-1,1),"")</f>
        <v/>
      </c>
    </row>
    <row r="1726" spans="1:7" x14ac:dyDescent="0.25">
      <c r="A1726" t="s">
        <v>8221</v>
      </c>
      <c r="B1726">
        <v>4</v>
      </c>
      <c r="D1726" t="str">
        <f t="array" ref="D1726">IFERROR(INDEX($A$2:$A$4115,SMALL(IF($A$2:$A$4115=$I$1,ROW($A$2:$A$4115)),ROW(1725:1725))-1,1),"")</f>
        <v>successful</v>
      </c>
      <c r="E1726">
        <f t="array" ref="E1726">IFERROR(INDEX($B$2:$B$4115,SMALL(IF($A$2:$A$4115=$I$1,ROW($A$2:$A$4115)),ROW(1725:1725))-1,1),"")</f>
        <v>38</v>
      </c>
      <c r="F1726" t="str">
        <f t="array" ref="F1726">IFERROR(INDEX($A$2:$A$4115,SMALL(IF($A$2:$A$4115=$J$1,ROW($A$2:$A$4115)),ROW(1725:1725))-1,1),"")</f>
        <v/>
      </c>
      <c r="G1726" t="str">
        <f t="array" ref="G1726">IFERROR(INDEX($B$2:$B$4115,SMALL(IF($A$2:$A$4115=$J$1,ROW($A$2:$A$4115)),ROW(1725:1725))-1,1),"")</f>
        <v/>
      </c>
    </row>
    <row r="1727" spans="1:7" x14ac:dyDescent="0.25">
      <c r="A1727" t="s">
        <v>8221</v>
      </c>
      <c r="B1727">
        <v>9</v>
      </c>
      <c r="D1727" t="str">
        <f t="array" ref="D1727">IFERROR(INDEX($A$2:$A$4115,SMALL(IF($A$2:$A$4115=$I$1,ROW($A$2:$A$4115)),ROW(1726:1726))-1,1),"")</f>
        <v>successful</v>
      </c>
      <c r="E1727">
        <f t="array" ref="E1727">IFERROR(INDEX($B$2:$B$4115,SMALL(IF($A$2:$A$4115=$I$1,ROW($A$2:$A$4115)),ROW(1726:1726))-1,1),"")</f>
        <v>15</v>
      </c>
      <c r="F1727" t="str">
        <f t="array" ref="F1727">IFERROR(INDEX($A$2:$A$4115,SMALL(IF($A$2:$A$4115=$J$1,ROW($A$2:$A$4115)),ROW(1726:1726))-1,1),"")</f>
        <v/>
      </c>
      <c r="G1727" t="str">
        <f t="array" ref="G1727">IFERROR(INDEX($B$2:$B$4115,SMALL(IF($A$2:$A$4115=$J$1,ROW($A$2:$A$4115)),ROW(1726:1726))-1,1),"")</f>
        <v/>
      </c>
    </row>
    <row r="1728" spans="1:7" x14ac:dyDescent="0.25">
      <c r="A1728" t="s">
        <v>8221</v>
      </c>
      <c r="B1728">
        <v>16</v>
      </c>
      <c r="D1728" t="str">
        <f t="array" ref="D1728">IFERROR(INDEX($A$2:$A$4115,SMALL(IF($A$2:$A$4115=$I$1,ROW($A$2:$A$4115)),ROW(1727:1727))-1,1),"")</f>
        <v>successful</v>
      </c>
      <c r="E1728">
        <f t="array" ref="E1728">IFERROR(INDEX($B$2:$B$4115,SMALL(IF($A$2:$A$4115=$I$1,ROW($A$2:$A$4115)),ROW(1727:1727))-1,1),"")</f>
        <v>23</v>
      </c>
      <c r="F1728" t="str">
        <f t="array" ref="F1728">IFERROR(INDEX($A$2:$A$4115,SMALL(IF($A$2:$A$4115=$J$1,ROW($A$2:$A$4115)),ROW(1727:1727))-1,1),"")</f>
        <v/>
      </c>
      <c r="G1728" t="str">
        <f t="array" ref="G1728">IFERROR(INDEX($B$2:$B$4115,SMALL(IF($A$2:$A$4115=$J$1,ROW($A$2:$A$4115)),ROW(1727:1727))-1,1),"")</f>
        <v/>
      </c>
    </row>
    <row r="1729" spans="1:7" x14ac:dyDescent="0.25">
      <c r="A1729" t="s">
        <v>8221</v>
      </c>
      <c r="B1729">
        <v>1</v>
      </c>
      <c r="D1729" t="str">
        <f t="array" ref="D1729">IFERROR(INDEX($A$2:$A$4115,SMALL(IF($A$2:$A$4115=$I$1,ROW($A$2:$A$4115)),ROW(1728:1728))-1,1),"")</f>
        <v>successful</v>
      </c>
      <c r="E1729">
        <f t="array" ref="E1729">IFERROR(INDEX($B$2:$B$4115,SMALL(IF($A$2:$A$4115=$I$1,ROW($A$2:$A$4115)),ROW(1728:1728))-1,1),"")</f>
        <v>49</v>
      </c>
      <c r="F1729" t="str">
        <f t="array" ref="F1729">IFERROR(INDEX($A$2:$A$4115,SMALL(IF($A$2:$A$4115=$J$1,ROW($A$2:$A$4115)),ROW(1728:1728))-1,1),"")</f>
        <v/>
      </c>
      <c r="G1729" t="str">
        <f t="array" ref="G1729">IFERROR(INDEX($B$2:$B$4115,SMALL(IF($A$2:$A$4115=$J$1,ROW($A$2:$A$4115)),ROW(1728:1728))-1,1),"")</f>
        <v/>
      </c>
    </row>
    <row r="1730" spans="1:7" x14ac:dyDescent="0.25">
      <c r="A1730" t="s">
        <v>8221</v>
      </c>
      <c r="B1730">
        <v>7</v>
      </c>
      <c r="D1730" t="str">
        <f t="array" ref="D1730">IFERROR(INDEX($A$2:$A$4115,SMALL(IF($A$2:$A$4115=$I$1,ROW($A$2:$A$4115)),ROW(1729:1729))-1,1),"")</f>
        <v>successful</v>
      </c>
      <c r="E1730">
        <f t="array" ref="E1730">IFERROR(INDEX($B$2:$B$4115,SMALL(IF($A$2:$A$4115=$I$1,ROW($A$2:$A$4115)),ROW(1729:1729))-1,1),"")</f>
        <v>10</v>
      </c>
      <c r="F1730" t="str">
        <f t="array" ref="F1730">IFERROR(INDEX($A$2:$A$4115,SMALL(IF($A$2:$A$4115=$J$1,ROW($A$2:$A$4115)),ROW(1729:1729))-1,1),"")</f>
        <v/>
      </c>
      <c r="G1730" t="str">
        <f t="array" ref="G1730">IFERROR(INDEX($B$2:$B$4115,SMALL(IF($A$2:$A$4115=$J$1,ROW($A$2:$A$4115)),ROW(1729:1729))-1,1),"")</f>
        <v/>
      </c>
    </row>
    <row r="1731" spans="1:7" x14ac:dyDescent="0.25">
      <c r="A1731" t="s">
        <v>8221</v>
      </c>
      <c r="B1731">
        <v>0</v>
      </c>
      <c r="D1731" t="str">
        <f t="array" ref="D1731">IFERROR(INDEX($A$2:$A$4115,SMALL(IF($A$2:$A$4115=$I$1,ROW($A$2:$A$4115)),ROW(1730:1730))-1,1),"")</f>
        <v>successful</v>
      </c>
      <c r="E1731">
        <f t="array" ref="E1731">IFERROR(INDEX($B$2:$B$4115,SMALL(IF($A$2:$A$4115=$I$1,ROW($A$2:$A$4115)),ROW(1730:1730))-1,1),"")</f>
        <v>15</v>
      </c>
      <c r="F1731" t="str">
        <f t="array" ref="F1731">IFERROR(INDEX($A$2:$A$4115,SMALL(IF($A$2:$A$4115=$J$1,ROW($A$2:$A$4115)),ROW(1730:1730))-1,1),"")</f>
        <v/>
      </c>
      <c r="G1731" t="str">
        <f t="array" ref="G1731">IFERROR(INDEX($B$2:$B$4115,SMALL(IF($A$2:$A$4115=$J$1,ROW($A$2:$A$4115)),ROW(1730:1730))-1,1),"")</f>
        <v/>
      </c>
    </row>
    <row r="1732" spans="1:7" x14ac:dyDescent="0.25">
      <c r="A1732" t="s">
        <v>8221</v>
      </c>
      <c r="B1732">
        <v>0</v>
      </c>
      <c r="D1732" t="str">
        <f t="array" ref="D1732">IFERROR(INDEX($A$2:$A$4115,SMALL(IF($A$2:$A$4115=$I$1,ROW($A$2:$A$4115)),ROW(1731:1731))-1,1),"")</f>
        <v>successful</v>
      </c>
      <c r="E1732">
        <f t="array" ref="E1732">IFERROR(INDEX($B$2:$B$4115,SMALL(IF($A$2:$A$4115=$I$1,ROW($A$2:$A$4115)),ROW(1731:1731))-1,1),"")</f>
        <v>57</v>
      </c>
      <c r="F1732" t="str">
        <f t="array" ref="F1732">IFERROR(INDEX($A$2:$A$4115,SMALL(IF($A$2:$A$4115=$J$1,ROW($A$2:$A$4115)),ROW(1731:1731))-1,1),"")</f>
        <v/>
      </c>
      <c r="G1732" t="str">
        <f t="array" ref="G1732">IFERROR(INDEX($B$2:$B$4115,SMALL(IF($A$2:$A$4115=$J$1,ROW($A$2:$A$4115)),ROW(1731:1731))-1,1),"")</f>
        <v/>
      </c>
    </row>
    <row r="1733" spans="1:7" x14ac:dyDescent="0.25">
      <c r="A1733" t="s">
        <v>8221</v>
      </c>
      <c r="B1733">
        <v>0</v>
      </c>
      <c r="D1733" t="str">
        <f t="array" ref="D1733">IFERROR(INDEX($A$2:$A$4115,SMALL(IF($A$2:$A$4115=$I$1,ROW($A$2:$A$4115)),ROW(1732:1732))-1,1),"")</f>
        <v>successful</v>
      </c>
      <c r="E1733">
        <f t="array" ref="E1733">IFERROR(INDEX($B$2:$B$4115,SMALL(IF($A$2:$A$4115=$I$1,ROW($A$2:$A$4115)),ROW(1732:1732))-1,1),"")</f>
        <v>33</v>
      </c>
      <c r="F1733" t="str">
        <f t="array" ref="F1733">IFERROR(INDEX($A$2:$A$4115,SMALL(IF($A$2:$A$4115=$J$1,ROW($A$2:$A$4115)),ROW(1732:1732))-1,1),"")</f>
        <v/>
      </c>
      <c r="G1733" t="str">
        <f t="array" ref="G1733">IFERROR(INDEX($B$2:$B$4115,SMALL(IF($A$2:$A$4115=$J$1,ROW($A$2:$A$4115)),ROW(1732:1732))-1,1),"")</f>
        <v/>
      </c>
    </row>
    <row r="1734" spans="1:7" x14ac:dyDescent="0.25">
      <c r="A1734" t="s">
        <v>8221</v>
      </c>
      <c r="B1734">
        <v>0</v>
      </c>
      <c r="D1734" t="str">
        <f t="array" ref="D1734">IFERROR(INDEX($A$2:$A$4115,SMALL(IF($A$2:$A$4115=$I$1,ROW($A$2:$A$4115)),ROW(1733:1733))-1,1),"")</f>
        <v>successful</v>
      </c>
      <c r="E1734">
        <f t="array" ref="E1734">IFERROR(INDEX($B$2:$B$4115,SMALL(IF($A$2:$A$4115=$I$1,ROW($A$2:$A$4115)),ROW(1733:1733))-1,1),"")</f>
        <v>9</v>
      </c>
      <c r="F1734" t="str">
        <f t="array" ref="F1734">IFERROR(INDEX($A$2:$A$4115,SMALL(IF($A$2:$A$4115=$J$1,ROW($A$2:$A$4115)),ROW(1733:1733))-1,1),"")</f>
        <v/>
      </c>
      <c r="G1734" t="str">
        <f t="array" ref="G1734">IFERROR(INDEX($B$2:$B$4115,SMALL(IF($A$2:$A$4115=$J$1,ROW($A$2:$A$4115)),ROW(1733:1733))-1,1),"")</f>
        <v/>
      </c>
    </row>
    <row r="1735" spans="1:7" x14ac:dyDescent="0.25">
      <c r="A1735" t="s">
        <v>8221</v>
      </c>
      <c r="B1735">
        <v>0</v>
      </c>
      <c r="D1735" t="str">
        <f t="array" ref="D1735">IFERROR(INDEX($A$2:$A$4115,SMALL(IF($A$2:$A$4115=$I$1,ROW($A$2:$A$4115)),ROW(1734:1734))-1,1),"")</f>
        <v>successful</v>
      </c>
      <c r="E1735">
        <f t="array" ref="E1735">IFERROR(INDEX($B$2:$B$4115,SMALL(IF($A$2:$A$4115=$I$1,ROW($A$2:$A$4115)),ROW(1734:1734))-1,1),"")</f>
        <v>26</v>
      </c>
      <c r="F1735" t="str">
        <f t="array" ref="F1735">IFERROR(INDEX($A$2:$A$4115,SMALL(IF($A$2:$A$4115=$J$1,ROW($A$2:$A$4115)),ROW(1734:1734))-1,1),"")</f>
        <v/>
      </c>
      <c r="G1735" t="str">
        <f t="array" ref="G1735">IFERROR(INDEX($B$2:$B$4115,SMALL(IF($A$2:$A$4115=$J$1,ROW($A$2:$A$4115)),ROW(1734:1734))-1,1),"")</f>
        <v/>
      </c>
    </row>
    <row r="1736" spans="1:7" x14ac:dyDescent="0.25">
      <c r="A1736" t="s">
        <v>8221</v>
      </c>
      <c r="B1736">
        <v>1</v>
      </c>
      <c r="D1736" t="str">
        <f t="array" ref="D1736">IFERROR(INDEX($A$2:$A$4115,SMALL(IF($A$2:$A$4115=$I$1,ROW($A$2:$A$4115)),ROW(1735:1735))-1,1),"")</f>
        <v>successful</v>
      </c>
      <c r="E1736">
        <f t="array" ref="E1736">IFERROR(INDEX($B$2:$B$4115,SMALL(IF($A$2:$A$4115=$I$1,ROW($A$2:$A$4115)),ROW(1735:1735))-1,1),"")</f>
        <v>69</v>
      </c>
      <c r="F1736" t="str">
        <f t="array" ref="F1736">IFERROR(INDEX($A$2:$A$4115,SMALL(IF($A$2:$A$4115=$J$1,ROW($A$2:$A$4115)),ROW(1735:1735))-1,1),"")</f>
        <v/>
      </c>
      <c r="G1736" t="str">
        <f t="array" ref="G1736">IFERROR(INDEX($B$2:$B$4115,SMALL(IF($A$2:$A$4115=$J$1,ROW($A$2:$A$4115)),ROW(1735:1735))-1,1),"")</f>
        <v/>
      </c>
    </row>
    <row r="1737" spans="1:7" x14ac:dyDescent="0.25">
      <c r="A1737" t="s">
        <v>8221</v>
      </c>
      <c r="B1737">
        <v>2</v>
      </c>
      <c r="D1737" t="str">
        <f t="array" ref="D1737">IFERROR(INDEX($A$2:$A$4115,SMALL(IF($A$2:$A$4115=$I$1,ROW($A$2:$A$4115)),ROW(1736:1736))-1,1),"")</f>
        <v>successful</v>
      </c>
      <c r="E1737">
        <f t="array" ref="E1737">IFERROR(INDEX($B$2:$B$4115,SMALL(IF($A$2:$A$4115=$I$1,ROW($A$2:$A$4115)),ROW(1736:1736))-1,1),"")</f>
        <v>65</v>
      </c>
      <c r="F1737" t="str">
        <f t="array" ref="F1737">IFERROR(INDEX($A$2:$A$4115,SMALL(IF($A$2:$A$4115=$J$1,ROW($A$2:$A$4115)),ROW(1736:1736))-1,1),"")</f>
        <v/>
      </c>
      <c r="G1737" t="str">
        <f t="array" ref="G1737">IFERROR(INDEX($B$2:$B$4115,SMALL(IF($A$2:$A$4115=$J$1,ROW($A$2:$A$4115)),ROW(1736:1736))-1,1),"")</f>
        <v/>
      </c>
    </row>
    <row r="1738" spans="1:7" x14ac:dyDescent="0.25">
      <c r="A1738" t="s">
        <v>8221</v>
      </c>
      <c r="B1738">
        <v>1</v>
      </c>
      <c r="D1738" t="str">
        <f t="array" ref="D1738">IFERROR(INDEX($A$2:$A$4115,SMALL(IF($A$2:$A$4115=$I$1,ROW($A$2:$A$4115)),ROW(1737:1737))-1,1),"")</f>
        <v>successful</v>
      </c>
      <c r="E1738">
        <f t="array" ref="E1738">IFERROR(INDEX($B$2:$B$4115,SMALL(IF($A$2:$A$4115=$I$1,ROW($A$2:$A$4115)),ROW(1737:1737))-1,1),"")</f>
        <v>83</v>
      </c>
      <c r="F1738" t="str">
        <f t="array" ref="F1738">IFERROR(INDEX($A$2:$A$4115,SMALL(IF($A$2:$A$4115=$J$1,ROW($A$2:$A$4115)),ROW(1737:1737))-1,1),"")</f>
        <v/>
      </c>
      <c r="G1738" t="str">
        <f t="array" ref="G1738">IFERROR(INDEX($B$2:$B$4115,SMALL(IF($A$2:$A$4115=$J$1,ROW($A$2:$A$4115)),ROW(1737:1737))-1,1),"")</f>
        <v/>
      </c>
    </row>
    <row r="1739" spans="1:7" x14ac:dyDescent="0.25">
      <c r="A1739" t="s">
        <v>8221</v>
      </c>
      <c r="B1739">
        <v>15</v>
      </c>
      <c r="D1739" t="str">
        <f t="array" ref="D1739">IFERROR(INDEX($A$2:$A$4115,SMALL(IF($A$2:$A$4115=$I$1,ROW($A$2:$A$4115)),ROW(1738:1738))-1,1),"")</f>
        <v>successful</v>
      </c>
      <c r="E1739">
        <f t="array" ref="E1739">IFERROR(INDEX($B$2:$B$4115,SMALL(IF($A$2:$A$4115=$I$1,ROW($A$2:$A$4115)),ROW(1738:1738))-1,1),"")</f>
        <v>111</v>
      </c>
      <c r="F1739" t="str">
        <f t="array" ref="F1739">IFERROR(INDEX($A$2:$A$4115,SMALL(IF($A$2:$A$4115=$J$1,ROW($A$2:$A$4115)),ROW(1738:1738))-1,1),"")</f>
        <v/>
      </c>
      <c r="G1739" t="str">
        <f t="array" ref="G1739">IFERROR(INDEX($B$2:$B$4115,SMALL(IF($A$2:$A$4115=$J$1,ROW($A$2:$A$4115)),ROW(1738:1738))-1,1),"")</f>
        <v/>
      </c>
    </row>
    <row r="1740" spans="1:7" x14ac:dyDescent="0.25">
      <c r="A1740" t="s">
        <v>8221</v>
      </c>
      <c r="B1740">
        <v>1</v>
      </c>
      <c r="D1740" t="str">
        <f t="array" ref="D1740">IFERROR(INDEX($A$2:$A$4115,SMALL(IF($A$2:$A$4115=$I$1,ROW($A$2:$A$4115)),ROW(1739:1739))-1,1),"")</f>
        <v>successful</v>
      </c>
      <c r="E1740">
        <f t="array" ref="E1740">IFERROR(INDEX($B$2:$B$4115,SMALL(IF($A$2:$A$4115=$I$1,ROW($A$2:$A$4115)),ROW(1739:1739))-1,1),"")</f>
        <v>46</v>
      </c>
      <c r="F1740" t="str">
        <f t="array" ref="F1740">IFERROR(INDEX($A$2:$A$4115,SMALL(IF($A$2:$A$4115=$J$1,ROW($A$2:$A$4115)),ROW(1739:1739))-1,1),"")</f>
        <v/>
      </c>
      <c r="G1740" t="str">
        <f t="array" ref="G1740">IFERROR(INDEX($B$2:$B$4115,SMALL(IF($A$2:$A$4115=$J$1,ROW($A$2:$A$4115)),ROW(1739:1739))-1,1),"")</f>
        <v/>
      </c>
    </row>
    <row r="1741" spans="1:7" x14ac:dyDescent="0.25">
      <c r="A1741" t="s">
        <v>8221</v>
      </c>
      <c r="B1741">
        <v>1</v>
      </c>
      <c r="D1741" t="str">
        <f t="array" ref="D1741">IFERROR(INDEX($A$2:$A$4115,SMALL(IF($A$2:$A$4115=$I$1,ROW($A$2:$A$4115)),ROW(1740:1740))-1,1),"")</f>
        <v>successful</v>
      </c>
      <c r="E1741">
        <f t="array" ref="E1741">IFERROR(INDEX($B$2:$B$4115,SMALL(IF($A$2:$A$4115=$I$1,ROW($A$2:$A$4115)),ROW(1740:1740))-1,1),"")</f>
        <v>63</v>
      </c>
      <c r="F1741" t="str">
        <f t="array" ref="F1741">IFERROR(INDEX($A$2:$A$4115,SMALL(IF($A$2:$A$4115=$J$1,ROW($A$2:$A$4115)),ROW(1740:1740))-1,1),"")</f>
        <v/>
      </c>
      <c r="G1741" t="str">
        <f t="array" ref="G1741">IFERROR(INDEX($B$2:$B$4115,SMALL(IF($A$2:$A$4115=$J$1,ROW($A$2:$A$4115)),ROW(1740:1740))-1,1),"")</f>
        <v/>
      </c>
    </row>
    <row r="1742" spans="1:7" x14ac:dyDescent="0.25">
      <c r="A1742" t="s">
        <v>8221</v>
      </c>
      <c r="B1742">
        <v>0</v>
      </c>
      <c r="D1742" t="str">
        <f t="array" ref="D1742">IFERROR(INDEX($A$2:$A$4115,SMALL(IF($A$2:$A$4115=$I$1,ROW($A$2:$A$4115)),ROW(1741:1741))-1,1),"")</f>
        <v>successful</v>
      </c>
      <c r="E1742">
        <f t="array" ref="E1742">IFERROR(INDEX($B$2:$B$4115,SMALL(IF($A$2:$A$4115=$I$1,ROW($A$2:$A$4115)),ROW(1741:1741))-1,1),"")</f>
        <v>9</v>
      </c>
      <c r="F1742" t="str">
        <f t="array" ref="F1742">IFERROR(INDEX($A$2:$A$4115,SMALL(IF($A$2:$A$4115=$J$1,ROW($A$2:$A$4115)),ROW(1741:1741))-1,1),"")</f>
        <v/>
      </c>
      <c r="G1742" t="str">
        <f t="array" ref="G1742">IFERROR(INDEX($B$2:$B$4115,SMALL(IF($A$2:$A$4115=$J$1,ROW($A$2:$A$4115)),ROW(1741:1741))-1,1),"")</f>
        <v/>
      </c>
    </row>
    <row r="1743" spans="1:7" x14ac:dyDescent="0.25">
      <c r="A1743" t="s">
        <v>8219</v>
      </c>
      <c r="B1743">
        <v>52</v>
      </c>
      <c r="D1743" t="str">
        <f t="array" ref="D1743">IFERROR(INDEX($A$2:$A$4115,SMALL(IF($A$2:$A$4115=$I$1,ROW($A$2:$A$4115)),ROW(1742:1742))-1,1),"")</f>
        <v>successful</v>
      </c>
      <c r="E1743">
        <f t="array" ref="E1743">IFERROR(INDEX($B$2:$B$4115,SMALL(IF($A$2:$A$4115=$I$1,ROW($A$2:$A$4115)),ROW(1742:1742))-1,1),"")</f>
        <v>34</v>
      </c>
      <c r="F1743" t="str">
        <f t="array" ref="F1743">IFERROR(INDEX($A$2:$A$4115,SMALL(IF($A$2:$A$4115=$J$1,ROW($A$2:$A$4115)),ROW(1742:1742))-1,1),"")</f>
        <v/>
      </c>
      <c r="G1743" t="str">
        <f t="array" ref="G1743">IFERROR(INDEX($B$2:$B$4115,SMALL(IF($A$2:$A$4115=$J$1,ROW($A$2:$A$4115)),ROW(1742:1742))-1,1),"")</f>
        <v/>
      </c>
    </row>
    <row r="1744" spans="1:7" x14ac:dyDescent="0.25">
      <c r="A1744" t="s">
        <v>8219</v>
      </c>
      <c r="B1744">
        <v>34</v>
      </c>
      <c r="D1744" t="str">
        <f t="array" ref="D1744">IFERROR(INDEX($A$2:$A$4115,SMALL(IF($A$2:$A$4115=$I$1,ROW($A$2:$A$4115)),ROW(1743:1743))-1,1),"")</f>
        <v>successful</v>
      </c>
      <c r="E1744">
        <f t="array" ref="E1744">IFERROR(INDEX($B$2:$B$4115,SMALL(IF($A$2:$A$4115=$I$1,ROW($A$2:$A$4115)),ROW(1743:1743))-1,1),"")</f>
        <v>112</v>
      </c>
      <c r="F1744" t="str">
        <f t="array" ref="F1744">IFERROR(INDEX($A$2:$A$4115,SMALL(IF($A$2:$A$4115=$J$1,ROW($A$2:$A$4115)),ROW(1743:1743))-1,1),"")</f>
        <v/>
      </c>
      <c r="G1744" t="str">
        <f t="array" ref="G1744">IFERROR(INDEX($B$2:$B$4115,SMALL(IF($A$2:$A$4115=$J$1,ROW($A$2:$A$4115)),ROW(1743:1743))-1,1),"")</f>
        <v/>
      </c>
    </row>
    <row r="1745" spans="1:7" x14ac:dyDescent="0.25">
      <c r="A1745" t="s">
        <v>8219</v>
      </c>
      <c r="B1745">
        <v>67</v>
      </c>
      <c r="D1745" t="str">
        <f t="array" ref="D1745">IFERROR(INDEX($A$2:$A$4115,SMALL(IF($A$2:$A$4115=$I$1,ROW($A$2:$A$4115)),ROW(1744:1744))-1,1),"")</f>
        <v>successful</v>
      </c>
      <c r="E1745">
        <f t="array" ref="E1745">IFERROR(INDEX($B$2:$B$4115,SMALL(IF($A$2:$A$4115=$I$1,ROW($A$2:$A$4115)),ROW(1744:1744))-1,1),"")</f>
        <v>47</v>
      </c>
      <c r="F1745" t="str">
        <f t="array" ref="F1745">IFERROR(INDEX($A$2:$A$4115,SMALL(IF($A$2:$A$4115=$J$1,ROW($A$2:$A$4115)),ROW(1744:1744))-1,1),"")</f>
        <v/>
      </c>
      <c r="G1745" t="str">
        <f t="array" ref="G1745">IFERROR(INDEX($B$2:$B$4115,SMALL(IF($A$2:$A$4115=$J$1,ROW($A$2:$A$4115)),ROW(1744:1744))-1,1),"")</f>
        <v/>
      </c>
    </row>
    <row r="1746" spans="1:7" x14ac:dyDescent="0.25">
      <c r="A1746" t="s">
        <v>8219</v>
      </c>
      <c r="B1746">
        <v>70</v>
      </c>
      <c r="D1746" t="str">
        <f t="array" ref="D1746">IFERROR(INDEX($A$2:$A$4115,SMALL(IF($A$2:$A$4115=$I$1,ROW($A$2:$A$4115)),ROW(1745:1745))-1,1),"")</f>
        <v>successful</v>
      </c>
      <c r="E1746">
        <f t="array" ref="E1746">IFERROR(INDEX($B$2:$B$4115,SMALL(IF($A$2:$A$4115=$I$1,ROW($A$2:$A$4115)),ROW(1745:1745))-1,1),"")</f>
        <v>38</v>
      </c>
      <c r="F1746" t="str">
        <f t="array" ref="F1746">IFERROR(INDEX($A$2:$A$4115,SMALL(IF($A$2:$A$4115=$J$1,ROW($A$2:$A$4115)),ROW(1745:1745))-1,1),"")</f>
        <v/>
      </c>
      <c r="G1746" t="str">
        <f t="array" ref="G1746">IFERROR(INDEX($B$2:$B$4115,SMALL(IF($A$2:$A$4115=$J$1,ROW($A$2:$A$4115)),ROW(1745:1745))-1,1),"")</f>
        <v/>
      </c>
    </row>
    <row r="1747" spans="1:7" x14ac:dyDescent="0.25">
      <c r="A1747" t="s">
        <v>8219</v>
      </c>
      <c r="B1747">
        <v>89</v>
      </c>
      <c r="D1747" t="str">
        <f t="array" ref="D1747">IFERROR(INDEX($A$2:$A$4115,SMALL(IF($A$2:$A$4115=$I$1,ROW($A$2:$A$4115)),ROW(1746:1746))-1,1),"")</f>
        <v>successful</v>
      </c>
      <c r="E1747">
        <f t="array" ref="E1747">IFERROR(INDEX($B$2:$B$4115,SMALL(IF($A$2:$A$4115=$I$1,ROW($A$2:$A$4115)),ROW(1746:1746))-1,1),"")</f>
        <v>28</v>
      </c>
      <c r="F1747" t="str">
        <f t="array" ref="F1747">IFERROR(INDEX($A$2:$A$4115,SMALL(IF($A$2:$A$4115=$J$1,ROW($A$2:$A$4115)),ROW(1746:1746))-1,1),"")</f>
        <v/>
      </c>
      <c r="G1747" t="str">
        <f t="array" ref="G1747">IFERROR(INDEX($B$2:$B$4115,SMALL(IF($A$2:$A$4115=$J$1,ROW($A$2:$A$4115)),ROW(1746:1746))-1,1),"")</f>
        <v/>
      </c>
    </row>
    <row r="1748" spans="1:7" x14ac:dyDescent="0.25">
      <c r="A1748" t="s">
        <v>8219</v>
      </c>
      <c r="B1748">
        <v>107</v>
      </c>
      <c r="D1748" t="str">
        <f t="array" ref="D1748">IFERROR(INDEX($A$2:$A$4115,SMALL(IF($A$2:$A$4115=$I$1,ROW($A$2:$A$4115)),ROW(1747:1747))-1,1),"")</f>
        <v>successful</v>
      </c>
      <c r="E1748">
        <f t="array" ref="E1748">IFERROR(INDEX($B$2:$B$4115,SMALL(IF($A$2:$A$4115=$I$1,ROW($A$2:$A$4115)),ROW(1747:1747))-1,1),"")</f>
        <v>78</v>
      </c>
      <c r="F1748" t="str">
        <f t="array" ref="F1748">IFERROR(INDEX($A$2:$A$4115,SMALL(IF($A$2:$A$4115=$J$1,ROW($A$2:$A$4115)),ROW(1747:1747))-1,1),"")</f>
        <v/>
      </c>
      <c r="G1748" t="str">
        <f t="array" ref="G1748">IFERROR(INDEX($B$2:$B$4115,SMALL(IF($A$2:$A$4115=$J$1,ROW($A$2:$A$4115)),ROW(1747:1747))-1,1),"")</f>
        <v/>
      </c>
    </row>
    <row r="1749" spans="1:7" x14ac:dyDescent="0.25">
      <c r="A1749" t="s">
        <v>8219</v>
      </c>
      <c r="B1749">
        <v>159</v>
      </c>
      <c r="D1749" t="str">
        <f t="array" ref="D1749">IFERROR(INDEX($A$2:$A$4115,SMALL(IF($A$2:$A$4115=$I$1,ROW($A$2:$A$4115)),ROW(1748:1748))-1,1),"")</f>
        <v>successful</v>
      </c>
      <c r="E1749">
        <f t="array" ref="E1749">IFERROR(INDEX($B$2:$B$4115,SMALL(IF($A$2:$A$4115=$I$1,ROW($A$2:$A$4115)),ROW(1748:1748))-1,1),"")</f>
        <v>23</v>
      </c>
      <c r="F1749" t="str">
        <f t="array" ref="F1749">IFERROR(INDEX($A$2:$A$4115,SMALL(IF($A$2:$A$4115=$J$1,ROW($A$2:$A$4115)),ROW(1748:1748))-1,1),"")</f>
        <v/>
      </c>
      <c r="G1749" t="str">
        <f t="array" ref="G1749">IFERROR(INDEX($B$2:$B$4115,SMALL(IF($A$2:$A$4115=$J$1,ROW($A$2:$A$4115)),ROW(1748:1748))-1,1),"")</f>
        <v/>
      </c>
    </row>
    <row r="1750" spans="1:7" x14ac:dyDescent="0.25">
      <c r="A1750" t="s">
        <v>8219</v>
      </c>
      <c r="B1750">
        <v>181</v>
      </c>
      <c r="D1750" t="str">
        <f t="array" ref="D1750">IFERROR(INDEX($A$2:$A$4115,SMALL(IF($A$2:$A$4115=$I$1,ROW($A$2:$A$4115)),ROW(1749:1749))-1,1),"")</f>
        <v>successful</v>
      </c>
      <c r="E1750">
        <f t="array" ref="E1750">IFERROR(INDEX($B$2:$B$4115,SMALL(IF($A$2:$A$4115=$I$1,ROW($A$2:$A$4115)),ROW(1749:1749))-1,1),"")</f>
        <v>40</v>
      </c>
      <c r="F1750" t="str">
        <f t="array" ref="F1750">IFERROR(INDEX($A$2:$A$4115,SMALL(IF($A$2:$A$4115=$J$1,ROW($A$2:$A$4115)),ROW(1749:1749))-1,1),"")</f>
        <v/>
      </c>
      <c r="G1750" t="str">
        <f t="array" ref="G1750">IFERROR(INDEX($B$2:$B$4115,SMALL(IF($A$2:$A$4115=$J$1,ROW($A$2:$A$4115)),ROW(1749:1749))-1,1),"")</f>
        <v/>
      </c>
    </row>
    <row r="1751" spans="1:7" x14ac:dyDescent="0.25">
      <c r="A1751" t="s">
        <v>8219</v>
      </c>
      <c r="B1751">
        <v>131</v>
      </c>
      <c r="D1751" t="str">
        <f t="array" ref="D1751">IFERROR(INDEX($A$2:$A$4115,SMALL(IF($A$2:$A$4115=$I$1,ROW($A$2:$A$4115)),ROW(1750:1750))-1,1),"")</f>
        <v>successful</v>
      </c>
      <c r="E1751">
        <f t="array" ref="E1751">IFERROR(INDEX($B$2:$B$4115,SMALL(IF($A$2:$A$4115=$I$1,ROW($A$2:$A$4115)),ROW(1750:1750))-1,1),"")</f>
        <v>13</v>
      </c>
      <c r="F1751" t="str">
        <f t="array" ref="F1751">IFERROR(INDEX($A$2:$A$4115,SMALL(IF($A$2:$A$4115=$J$1,ROW($A$2:$A$4115)),ROW(1750:1750))-1,1),"")</f>
        <v/>
      </c>
      <c r="G1751" t="str">
        <f t="array" ref="G1751">IFERROR(INDEX($B$2:$B$4115,SMALL(IF($A$2:$A$4115=$J$1,ROW($A$2:$A$4115)),ROW(1750:1750))-1,1),"")</f>
        <v/>
      </c>
    </row>
    <row r="1752" spans="1:7" x14ac:dyDescent="0.25">
      <c r="A1752" t="s">
        <v>8219</v>
      </c>
      <c r="B1752">
        <v>125</v>
      </c>
      <c r="D1752" t="str">
        <f t="array" ref="D1752">IFERROR(INDEX($A$2:$A$4115,SMALL(IF($A$2:$A$4115=$I$1,ROW($A$2:$A$4115)),ROW(1751:1751))-1,1),"")</f>
        <v>successful</v>
      </c>
      <c r="E1752">
        <f t="array" ref="E1752">IFERROR(INDEX($B$2:$B$4115,SMALL(IF($A$2:$A$4115=$I$1,ROW($A$2:$A$4115)),ROW(1751:1751))-1,1),"")</f>
        <v>18</v>
      </c>
      <c r="F1752" t="str">
        <f t="array" ref="F1752">IFERROR(INDEX($A$2:$A$4115,SMALL(IF($A$2:$A$4115=$J$1,ROW($A$2:$A$4115)),ROW(1751:1751))-1,1),"")</f>
        <v/>
      </c>
      <c r="G1752" t="str">
        <f t="array" ref="G1752">IFERROR(INDEX($B$2:$B$4115,SMALL(IF($A$2:$A$4115=$J$1,ROW($A$2:$A$4115)),ROW(1751:1751))-1,1),"")</f>
        <v/>
      </c>
    </row>
    <row r="1753" spans="1:7" x14ac:dyDescent="0.25">
      <c r="A1753" t="s">
        <v>8219</v>
      </c>
      <c r="B1753">
        <v>61</v>
      </c>
      <c r="D1753" t="str">
        <f t="array" ref="D1753">IFERROR(INDEX($A$2:$A$4115,SMALL(IF($A$2:$A$4115=$I$1,ROW($A$2:$A$4115)),ROW(1752:1752))-1,1),"")</f>
        <v>successful</v>
      </c>
      <c r="E1753">
        <f t="array" ref="E1753">IFERROR(INDEX($B$2:$B$4115,SMALL(IF($A$2:$A$4115=$I$1,ROW($A$2:$A$4115)),ROW(1752:1752))-1,1),"")</f>
        <v>22</v>
      </c>
      <c r="F1753" t="str">
        <f t="array" ref="F1753">IFERROR(INDEX($A$2:$A$4115,SMALL(IF($A$2:$A$4115=$J$1,ROW($A$2:$A$4115)),ROW(1752:1752))-1,1),"")</f>
        <v/>
      </c>
      <c r="G1753" t="str">
        <f t="array" ref="G1753">IFERROR(INDEX($B$2:$B$4115,SMALL(IF($A$2:$A$4115=$J$1,ROW($A$2:$A$4115)),ROW(1752:1752))-1,1),"")</f>
        <v/>
      </c>
    </row>
    <row r="1754" spans="1:7" x14ac:dyDescent="0.25">
      <c r="A1754" t="s">
        <v>8219</v>
      </c>
      <c r="B1754">
        <v>90</v>
      </c>
      <c r="D1754" t="str">
        <f t="array" ref="D1754">IFERROR(INDEX($A$2:$A$4115,SMALL(IF($A$2:$A$4115=$I$1,ROW($A$2:$A$4115)),ROW(1753:1753))-1,1),"")</f>
        <v>successful</v>
      </c>
      <c r="E1754">
        <f t="array" ref="E1754">IFERROR(INDEX($B$2:$B$4115,SMALL(IF($A$2:$A$4115=$I$1,ROW($A$2:$A$4115)),ROW(1753:1753))-1,1),"")</f>
        <v>79</v>
      </c>
      <c r="F1754" t="str">
        <f t="array" ref="F1754">IFERROR(INDEX($A$2:$A$4115,SMALL(IF($A$2:$A$4115=$J$1,ROW($A$2:$A$4115)),ROW(1753:1753))-1,1),"")</f>
        <v/>
      </c>
      <c r="G1754" t="str">
        <f t="array" ref="G1754">IFERROR(INDEX($B$2:$B$4115,SMALL(IF($A$2:$A$4115=$J$1,ROW($A$2:$A$4115)),ROW(1753:1753))-1,1),"")</f>
        <v/>
      </c>
    </row>
    <row r="1755" spans="1:7" x14ac:dyDescent="0.25">
      <c r="A1755" t="s">
        <v>8219</v>
      </c>
      <c r="B1755">
        <v>35</v>
      </c>
      <c r="D1755" t="str">
        <f t="array" ref="D1755">IFERROR(INDEX($A$2:$A$4115,SMALL(IF($A$2:$A$4115=$I$1,ROW($A$2:$A$4115)),ROW(1754:1754))-1,1),"")</f>
        <v>successful</v>
      </c>
      <c r="E1755">
        <f t="array" ref="E1755">IFERROR(INDEX($B$2:$B$4115,SMALL(IF($A$2:$A$4115=$I$1,ROW($A$2:$A$4115)),ROW(1754:1754))-1,1),"")</f>
        <v>14</v>
      </c>
      <c r="F1755" t="str">
        <f t="array" ref="F1755">IFERROR(INDEX($A$2:$A$4115,SMALL(IF($A$2:$A$4115=$J$1,ROW($A$2:$A$4115)),ROW(1754:1754))-1,1),"")</f>
        <v/>
      </c>
      <c r="G1755" t="str">
        <f t="array" ref="G1755">IFERROR(INDEX($B$2:$B$4115,SMALL(IF($A$2:$A$4115=$J$1,ROW($A$2:$A$4115)),ROW(1754:1754))-1,1),"")</f>
        <v/>
      </c>
    </row>
    <row r="1756" spans="1:7" x14ac:dyDescent="0.25">
      <c r="A1756" t="s">
        <v>8219</v>
      </c>
      <c r="B1756">
        <v>90</v>
      </c>
      <c r="D1756" t="str">
        <f t="array" ref="D1756">IFERROR(INDEX($A$2:$A$4115,SMALL(IF($A$2:$A$4115=$I$1,ROW($A$2:$A$4115)),ROW(1755:1755))-1,1),"")</f>
        <v>successful</v>
      </c>
      <c r="E1756">
        <f t="array" ref="E1756">IFERROR(INDEX($B$2:$B$4115,SMALL(IF($A$2:$A$4115=$I$1,ROW($A$2:$A$4115)),ROW(1755:1755))-1,1),"")</f>
        <v>51</v>
      </c>
      <c r="F1756" t="str">
        <f t="array" ref="F1756">IFERROR(INDEX($A$2:$A$4115,SMALL(IF($A$2:$A$4115=$J$1,ROW($A$2:$A$4115)),ROW(1755:1755))-1,1),"")</f>
        <v/>
      </c>
      <c r="G1756" t="str">
        <f t="array" ref="G1756">IFERROR(INDEX($B$2:$B$4115,SMALL(IF($A$2:$A$4115=$J$1,ROW($A$2:$A$4115)),ROW(1755:1755))-1,1),"")</f>
        <v/>
      </c>
    </row>
    <row r="1757" spans="1:7" x14ac:dyDescent="0.25">
      <c r="A1757" t="s">
        <v>8219</v>
      </c>
      <c r="B1757">
        <v>4</v>
      </c>
      <c r="D1757" t="str">
        <f t="array" ref="D1757">IFERROR(INDEX($A$2:$A$4115,SMALL(IF($A$2:$A$4115=$I$1,ROW($A$2:$A$4115)),ROW(1756:1756))-1,1),"")</f>
        <v>successful</v>
      </c>
      <c r="E1757">
        <f t="array" ref="E1757">IFERROR(INDEX($B$2:$B$4115,SMALL(IF($A$2:$A$4115=$I$1,ROW($A$2:$A$4115)),ROW(1756:1756))-1,1),"")</f>
        <v>54</v>
      </c>
      <c r="F1757" t="str">
        <f t="array" ref="F1757">IFERROR(INDEX($A$2:$A$4115,SMALL(IF($A$2:$A$4115=$J$1,ROW($A$2:$A$4115)),ROW(1756:1756))-1,1),"")</f>
        <v/>
      </c>
      <c r="G1757" t="str">
        <f t="array" ref="G1757">IFERROR(INDEX($B$2:$B$4115,SMALL(IF($A$2:$A$4115=$J$1,ROW($A$2:$A$4115)),ROW(1756:1756))-1,1),"")</f>
        <v/>
      </c>
    </row>
    <row r="1758" spans="1:7" x14ac:dyDescent="0.25">
      <c r="A1758" t="s">
        <v>8219</v>
      </c>
      <c r="B1758">
        <v>120</v>
      </c>
      <c r="D1758" t="str">
        <f t="array" ref="D1758">IFERROR(INDEX($A$2:$A$4115,SMALL(IF($A$2:$A$4115=$I$1,ROW($A$2:$A$4115)),ROW(1757:1757))-1,1),"")</f>
        <v>successful</v>
      </c>
      <c r="E1758">
        <f t="array" ref="E1758">IFERROR(INDEX($B$2:$B$4115,SMALL(IF($A$2:$A$4115=$I$1,ROW($A$2:$A$4115)),ROW(1757:1757))-1,1),"")</f>
        <v>70</v>
      </c>
      <c r="F1758" t="str">
        <f t="array" ref="F1758">IFERROR(INDEX($A$2:$A$4115,SMALL(IF($A$2:$A$4115=$J$1,ROW($A$2:$A$4115)),ROW(1757:1757))-1,1),"")</f>
        <v/>
      </c>
      <c r="G1758" t="str">
        <f t="array" ref="G1758">IFERROR(INDEX($B$2:$B$4115,SMALL(IF($A$2:$A$4115=$J$1,ROW($A$2:$A$4115)),ROW(1757:1757))-1,1),"")</f>
        <v/>
      </c>
    </row>
    <row r="1759" spans="1:7" x14ac:dyDescent="0.25">
      <c r="A1759" t="s">
        <v>8219</v>
      </c>
      <c r="B1759">
        <v>14</v>
      </c>
      <c r="D1759" t="str">
        <f t="array" ref="D1759">IFERROR(INDEX($A$2:$A$4115,SMALL(IF($A$2:$A$4115=$I$1,ROW($A$2:$A$4115)),ROW(1758:1758))-1,1),"")</f>
        <v>successful</v>
      </c>
      <c r="E1759">
        <f t="array" ref="E1759">IFERROR(INDEX($B$2:$B$4115,SMALL(IF($A$2:$A$4115=$I$1,ROW($A$2:$A$4115)),ROW(1758:1758))-1,1),"")</f>
        <v>44</v>
      </c>
      <c r="F1759" t="str">
        <f t="array" ref="F1759">IFERROR(INDEX($A$2:$A$4115,SMALL(IF($A$2:$A$4115=$J$1,ROW($A$2:$A$4115)),ROW(1758:1758))-1,1),"")</f>
        <v/>
      </c>
      <c r="G1759" t="str">
        <f t="array" ref="G1759">IFERROR(INDEX($B$2:$B$4115,SMALL(IF($A$2:$A$4115=$J$1,ROW($A$2:$A$4115)),ROW(1758:1758))-1,1),"")</f>
        <v/>
      </c>
    </row>
    <row r="1760" spans="1:7" x14ac:dyDescent="0.25">
      <c r="A1760" t="s">
        <v>8219</v>
      </c>
      <c r="B1760">
        <v>27</v>
      </c>
      <c r="D1760" t="str">
        <f t="array" ref="D1760">IFERROR(INDEX($A$2:$A$4115,SMALL(IF($A$2:$A$4115=$I$1,ROW($A$2:$A$4115)),ROW(1759:1759))-1,1),"")</f>
        <v>successful</v>
      </c>
      <c r="E1760">
        <f t="array" ref="E1760">IFERROR(INDEX($B$2:$B$4115,SMALL(IF($A$2:$A$4115=$I$1,ROW($A$2:$A$4115)),ROW(1759:1759))-1,1),"")</f>
        <v>55</v>
      </c>
      <c r="F1760" t="str">
        <f t="array" ref="F1760">IFERROR(INDEX($A$2:$A$4115,SMALL(IF($A$2:$A$4115=$J$1,ROW($A$2:$A$4115)),ROW(1759:1759))-1,1),"")</f>
        <v/>
      </c>
      <c r="G1760" t="str">
        <f t="array" ref="G1760">IFERROR(INDEX($B$2:$B$4115,SMALL(IF($A$2:$A$4115=$J$1,ROW($A$2:$A$4115)),ROW(1759:1759))-1,1),"")</f>
        <v/>
      </c>
    </row>
    <row r="1761" spans="1:7" x14ac:dyDescent="0.25">
      <c r="A1761" t="s">
        <v>8219</v>
      </c>
      <c r="B1761">
        <v>49</v>
      </c>
      <c r="D1761" t="str">
        <f t="array" ref="D1761">IFERROR(INDEX($A$2:$A$4115,SMALL(IF($A$2:$A$4115=$I$1,ROW($A$2:$A$4115)),ROW(1760:1760))-1,1),"")</f>
        <v>successful</v>
      </c>
      <c r="E1761">
        <f t="array" ref="E1761">IFERROR(INDEX($B$2:$B$4115,SMALL(IF($A$2:$A$4115=$I$1,ROW($A$2:$A$4115)),ROW(1760:1760))-1,1),"")</f>
        <v>15</v>
      </c>
      <c r="F1761" t="str">
        <f t="array" ref="F1761">IFERROR(INDEX($A$2:$A$4115,SMALL(IF($A$2:$A$4115=$J$1,ROW($A$2:$A$4115)),ROW(1760:1760))-1,1),"")</f>
        <v/>
      </c>
      <c r="G1761" t="str">
        <f t="array" ref="G1761">IFERROR(INDEX($B$2:$B$4115,SMALL(IF($A$2:$A$4115=$J$1,ROW($A$2:$A$4115)),ROW(1760:1760))-1,1),"")</f>
        <v/>
      </c>
    </row>
    <row r="1762" spans="1:7" x14ac:dyDescent="0.25">
      <c r="A1762" t="s">
        <v>8219</v>
      </c>
      <c r="B1762">
        <v>102</v>
      </c>
      <c r="D1762" t="str">
        <f t="array" ref="D1762">IFERROR(INDEX($A$2:$A$4115,SMALL(IF($A$2:$A$4115=$I$1,ROW($A$2:$A$4115)),ROW(1761:1761))-1,1),"")</f>
        <v>successful</v>
      </c>
      <c r="E1762">
        <f t="array" ref="E1762">IFERROR(INDEX($B$2:$B$4115,SMALL(IF($A$2:$A$4115=$I$1,ROW($A$2:$A$4115)),ROW(1761:1761))-1,1),"")</f>
        <v>27</v>
      </c>
      <c r="F1762" t="str">
        <f t="array" ref="F1762">IFERROR(INDEX($A$2:$A$4115,SMALL(IF($A$2:$A$4115=$J$1,ROW($A$2:$A$4115)),ROW(1761:1761))-1,1),"")</f>
        <v/>
      </c>
      <c r="G1762" t="str">
        <f t="array" ref="G1762">IFERROR(INDEX($B$2:$B$4115,SMALL(IF($A$2:$A$4115=$J$1,ROW($A$2:$A$4115)),ROW(1761:1761))-1,1),"")</f>
        <v/>
      </c>
    </row>
    <row r="1763" spans="1:7" x14ac:dyDescent="0.25">
      <c r="A1763" t="s">
        <v>8219</v>
      </c>
      <c r="B1763">
        <v>3</v>
      </c>
      <c r="D1763" t="str">
        <f t="array" ref="D1763">IFERROR(INDEX($A$2:$A$4115,SMALL(IF($A$2:$A$4115=$I$1,ROW($A$2:$A$4115)),ROW(1762:1762))-1,1),"")</f>
        <v>successful</v>
      </c>
      <c r="E1763">
        <f t="array" ref="E1763">IFERROR(INDEX($B$2:$B$4115,SMALL(IF($A$2:$A$4115=$I$1,ROW($A$2:$A$4115)),ROW(1762:1762))-1,1),"")</f>
        <v>21</v>
      </c>
      <c r="F1763" t="str">
        <f t="array" ref="F1763">IFERROR(INDEX($A$2:$A$4115,SMALL(IF($A$2:$A$4115=$J$1,ROW($A$2:$A$4115)),ROW(1762:1762))-1,1),"")</f>
        <v/>
      </c>
      <c r="G1763" t="str">
        <f t="array" ref="G1763">IFERROR(INDEX($B$2:$B$4115,SMALL(IF($A$2:$A$4115=$J$1,ROW($A$2:$A$4115)),ROW(1762:1762))-1,1),"")</f>
        <v/>
      </c>
    </row>
    <row r="1764" spans="1:7" x14ac:dyDescent="0.25">
      <c r="A1764" t="s">
        <v>8219</v>
      </c>
      <c r="B1764">
        <v>25</v>
      </c>
      <c r="D1764" t="str">
        <f t="array" ref="D1764">IFERROR(INDEX($A$2:$A$4115,SMALL(IF($A$2:$A$4115=$I$1,ROW($A$2:$A$4115)),ROW(1763:1763))-1,1),"")</f>
        <v>successful</v>
      </c>
      <c r="E1764">
        <f t="array" ref="E1764">IFERROR(INDEX($B$2:$B$4115,SMALL(IF($A$2:$A$4115=$I$1,ROW($A$2:$A$4115)),ROW(1763:1763))-1,1),"")</f>
        <v>162</v>
      </c>
      <c r="F1764" t="str">
        <f t="array" ref="F1764">IFERROR(INDEX($A$2:$A$4115,SMALL(IF($A$2:$A$4115=$J$1,ROW($A$2:$A$4115)),ROW(1763:1763))-1,1),"")</f>
        <v/>
      </c>
      <c r="G1764" t="str">
        <f t="array" ref="G1764">IFERROR(INDEX($B$2:$B$4115,SMALL(IF($A$2:$A$4115=$J$1,ROW($A$2:$A$4115)),ROW(1763:1763))-1,1),"")</f>
        <v/>
      </c>
    </row>
    <row r="1765" spans="1:7" x14ac:dyDescent="0.25">
      <c r="A1765" t="s">
        <v>8219</v>
      </c>
      <c r="B1765">
        <v>118</v>
      </c>
      <c r="D1765" t="str">
        <f t="array" ref="D1765">IFERROR(INDEX($A$2:$A$4115,SMALL(IF($A$2:$A$4115=$I$1,ROW($A$2:$A$4115)),ROW(1764:1764))-1,1),"")</f>
        <v>successful</v>
      </c>
      <c r="E1765">
        <f t="array" ref="E1765">IFERROR(INDEX($B$2:$B$4115,SMALL(IF($A$2:$A$4115=$I$1,ROW($A$2:$A$4115)),ROW(1764:1764))-1,1),"")</f>
        <v>23</v>
      </c>
      <c r="F1765" t="str">
        <f t="array" ref="F1765">IFERROR(INDEX($A$2:$A$4115,SMALL(IF($A$2:$A$4115=$J$1,ROW($A$2:$A$4115)),ROW(1764:1764))-1,1),"")</f>
        <v/>
      </c>
      <c r="G1765" t="str">
        <f t="array" ref="G1765">IFERROR(INDEX($B$2:$B$4115,SMALL(IF($A$2:$A$4115=$J$1,ROW($A$2:$A$4115)),ROW(1764:1764))-1,1),"")</f>
        <v/>
      </c>
    </row>
    <row r="1766" spans="1:7" x14ac:dyDescent="0.25">
      <c r="A1766" t="s">
        <v>8221</v>
      </c>
      <c r="B1766">
        <v>39</v>
      </c>
      <c r="D1766" t="str">
        <f t="array" ref="D1766">IFERROR(INDEX($A$2:$A$4115,SMALL(IF($A$2:$A$4115=$I$1,ROW($A$2:$A$4115)),ROW(1765:1765))-1,1),"")</f>
        <v>successful</v>
      </c>
      <c r="E1766">
        <f t="array" ref="E1766">IFERROR(INDEX($B$2:$B$4115,SMALL(IF($A$2:$A$4115=$I$1,ROW($A$2:$A$4115)),ROW(1765:1765))-1,1),"")</f>
        <v>72</v>
      </c>
      <c r="F1766" t="str">
        <f t="array" ref="F1766">IFERROR(INDEX($A$2:$A$4115,SMALL(IF($A$2:$A$4115=$J$1,ROW($A$2:$A$4115)),ROW(1765:1765))-1,1),"")</f>
        <v/>
      </c>
      <c r="G1766" t="str">
        <f t="array" ref="G1766">IFERROR(INDEX($B$2:$B$4115,SMALL(IF($A$2:$A$4115=$J$1,ROW($A$2:$A$4115)),ROW(1765:1765))-1,1),"")</f>
        <v/>
      </c>
    </row>
    <row r="1767" spans="1:7" x14ac:dyDescent="0.25">
      <c r="A1767" t="s">
        <v>8221</v>
      </c>
      <c r="B1767">
        <v>103</v>
      </c>
      <c r="D1767" t="str">
        <f t="array" ref="D1767">IFERROR(INDEX($A$2:$A$4115,SMALL(IF($A$2:$A$4115=$I$1,ROW($A$2:$A$4115)),ROW(1766:1766))-1,1),"")</f>
        <v>successful</v>
      </c>
      <c r="E1767">
        <f t="array" ref="E1767">IFERROR(INDEX($B$2:$B$4115,SMALL(IF($A$2:$A$4115=$I$1,ROW($A$2:$A$4115)),ROW(1766:1766))-1,1),"")</f>
        <v>68</v>
      </c>
      <c r="F1767" t="str">
        <f t="array" ref="F1767">IFERROR(INDEX($A$2:$A$4115,SMALL(IF($A$2:$A$4115=$J$1,ROW($A$2:$A$4115)),ROW(1766:1766))-1,1),"")</f>
        <v/>
      </c>
      <c r="G1767" t="str">
        <f t="array" ref="G1767">IFERROR(INDEX($B$2:$B$4115,SMALL(IF($A$2:$A$4115=$J$1,ROW($A$2:$A$4115)),ROW(1766:1766))-1,1),"")</f>
        <v/>
      </c>
    </row>
    <row r="1768" spans="1:7" x14ac:dyDescent="0.25">
      <c r="A1768" t="s">
        <v>8221</v>
      </c>
      <c r="B1768">
        <v>0</v>
      </c>
      <c r="D1768" t="str">
        <f t="array" ref="D1768">IFERROR(INDEX($A$2:$A$4115,SMALL(IF($A$2:$A$4115=$I$1,ROW($A$2:$A$4115)),ROW(1767:1767))-1,1),"")</f>
        <v>successful</v>
      </c>
      <c r="E1768">
        <f t="array" ref="E1768">IFERROR(INDEX($B$2:$B$4115,SMALL(IF($A$2:$A$4115=$I$1,ROW($A$2:$A$4115)),ROW(1767:1767))-1,1),"")</f>
        <v>20</v>
      </c>
      <c r="F1768" t="str">
        <f t="array" ref="F1768">IFERROR(INDEX($A$2:$A$4115,SMALL(IF($A$2:$A$4115=$J$1,ROW($A$2:$A$4115)),ROW(1767:1767))-1,1),"")</f>
        <v/>
      </c>
      <c r="G1768" t="str">
        <f t="array" ref="G1768">IFERROR(INDEX($B$2:$B$4115,SMALL(IF($A$2:$A$4115=$J$1,ROW($A$2:$A$4115)),ROW(1767:1767))-1,1),"")</f>
        <v/>
      </c>
    </row>
    <row r="1769" spans="1:7" x14ac:dyDescent="0.25">
      <c r="A1769" t="s">
        <v>8221</v>
      </c>
      <c r="B1769">
        <v>39</v>
      </c>
      <c r="D1769" t="str">
        <f t="array" ref="D1769">IFERROR(INDEX($A$2:$A$4115,SMALL(IF($A$2:$A$4115=$I$1,ROW($A$2:$A$4115)),ROW(1768:1768))-1,1),"")</f>
        <v>successful</v>
      </c>
      <c r="E1769">
        <f t="array" ref="E1769">IFERROR(INDEX($B$2:$B$4115,SMALL(IF($A$2:$A$4115=$I$1,ROW($A$2:$A$4115)),ROW(1768:1768))-1,1),"")</f>
        <v>26</v>
      </c>
      <c r="F1769" t="str">
        <f t="array" ref="F1769">IFERROR(INDEX($A$2:$A$4115,SMALL(IF($A$2:$A$4115=$J$1,ROW($A$2:$A$4115)),ROW(1768:1768))-1,1),"")</f>
        <v/>
      </c>
      <c r="G1769" t="str">
        <f t="array" ref="G1769">IFERROR(INDEX($B$2:$B$4115,SMALL(IF($A$2:$A$4115=$J$1,ROW($A$2:$A$4115)),ROW(1768:1768))-1,1),"")</f>
        <v/>
      </c>
    </row>
    <row r="1770" spans="1:7" x14ac:dyDescent="0.25">
      <c r="A1770" t="s">
        <v>8221</v>
      </c>
      <c r="B1770">
        <v>15</v>
      </c>
      <c r="D1770" t="str">
        <f t="array" ref="D1770">IFERROR(INDEX($A$2:$A$4115,SMALL(IF($A$2:$A$4115=$I$1,ROW($A$2:$A$4115)),ROW(1769:1769))-1,1),"")</f>
        <v>successful</v>
      </c>
      <c r="E1770">
        <f t="array" ref="E1770">IFERROR(INDEX($B$2:$B$4115,SMALL(IF($A$2:$A$4115=$I$1,ROW($A$2:$A$4115)),ROW(1769:1769))-1,1),"")</f>
        <v>72</v>
      </c>
      <c r="F1770" t="str">
        <f t="array" ref="F1770">IFERROR(INDEX($A$2:$A$4115,SMALL(IF($A$2:$A$4115=$J$1,ROW($A$2:$A$4115)),ROW(1769:1769))-1,1),"")</f>
        <v/>
      </c>
      <c r="G1770" t="str">
        <f t="array" ref="G1770">IFERROR(INDEX($B$2:$B$4115,SMALL(IF($A$2:$A$4115=$J$1,ROW($A$2:$A$4115)),ROW(1769:1769))-1,1),"")</f>
        <v/>
      </c>
    </row>
    <row r="1771" spans="1:7" x14ac:dyDescent="0.25">
      <c r="A1771" t="s">
        <v>8221</v>
      </c>
      <c r="B1771">
        <v>22</v>
      </c>
      <c r="D1771" t="str">
        <f t="array" ref="D1771">IFERROR(INDEX($A$2:$A$4115,SMALL(IF($A$2:$A$4115=$I$1,ROW($A$2:$A$4115)),ROW(1770:1770))-1,1),"")</f>
        <v>successful</v>
      </c>
      <c r="E1771">
        <f t="array" ref="E1771">IFERROR(INDEX($B$2:$B$4115,SMALL(IF($A$2:$A$4115=$I$1,ROW($A$2:$A$4115)),ROW(1770:1770))-1,1),"")</f>
        <v>3</v>
      </c>
      <c r="F1771" t="str">
        <f t="array" ref="F1771">IFERROR(INDEX($A$2:$A$4115,SMALL(IF($A$2:$A$4115=$J$1,ROW($A$2:$A$4115)),ROW(1770:1770))-1,1),"")</f>
        <v/>
      </c>
      <c r="G1771" t="str">
        <f t="array" ref="G1771">IFERROR(INDEX($B$2:$B$4115,SMALL(IF($A$2:$A$4115=$J$1,ROW($A$2:$A$4115)),ROW(1770:1770))-1,1),"")</f>
        <v/>
      </c>
    </row>
    <row r="1772" spans="1:7" x14ac:dyDescent="0.25">
      <c r="A1772" t="s">
        <v>8221</v>
      </c>
      <c r="B1772">
        <v>92</v>
      </c>
      <c r="D1772" t="str">
        <f t="array" ref="D1772">IFERROR(INDEX($A$2:$A$4115,SMALL(IF($A$2:$A$4115=$I$1,ROW($A$2:$A$4115)),ROW(1771:1771))-1,1),"")</f>
        <v>successful</v>
      </c>
      <c r="E1772">
        <f t="array" ref="E1772">IFERROR(INDEX($B$2:$B$4115,SMALL(IF($A$2:$A$4115=$I$1,ROW($A$2:$A$4115)),ROW(1771:1771))-1,1),"")</f>
        <v>18</v>
      </c>
      <c r="F1772" t="str">
        <f t="array" ref="F1772">IFERROR(INDEX($A$2:$A$4115,SMALL(IF($A$2:$A$4115=$J$1,ROW($A$2:$A$4115)),ROW(1771:1771))-1,1),"")</f>
        <v/>
      </c>
      <c r="G1772" t="str">
        <f t="array" ref="G1772">IFERROR(INDEX($B$2:$B$4115,SMALL(IF($A$2:$A$4115=$J$1,ROW($A$2:$A$4115)),ROW(1771:1771))-1,1),"")</f>
        <v/>
      </c>
    </row>
    <row r="1773" spans="1:7" x14ac:dyDescent="0.25">
      <c r="A1773" t="s">
        <v>8221</v>
      </c>
      <c r="B1773">
        <v>25</v>
      </c>
      <c r="D1773" t="str">
        <f t="array" ref="D1773">IFERROR(INDEX($A$2:$A$4115,SMALL(IF($A$2:$A$4115=$I$1,ROW($A$2:$A$4115)),ROW(1772:1772))-1,1),"")</f>
        <v>successful</v>
      </c>
      <c r="E1773">
        <f t="array" ref="E1773">IFERROR(INDEX($B$2:$B$4115,SMALL(IF($A$2:$A$4115=$I$1,ROW($A$2:$A$4115)),ROW(1772:1772))-1,1),"")</f>
        <v>30</v>
      </c>
      <c r="F1773" t="str">
        <f t="array" ref="F1773">IFERROR(INDEX($A$2:$A$4115,SMALL(IF($A$2:$A$4115=$J$1,ROW($A$2:$A$4115)),ROW(1772:1772))-1,1),"")</f>
        <v/>
      </c>
      <c r="G1773" t="str">
        <f t="array" ref="G1773">IFERROR(INDEX($B$2:$B$4115,SMALL(IF($A$2:$A$4115=$J$1,ROW($A$2:$A$4115)),ROW(1772:1772))-1,1),"")</f>
        <v/>
      </c>
    </row>
    <row r="1774" spans="1:7" x14ac:dyDescent="0.25">
      <c r="A1774" t="s">
        <v>8221</v>
      </c>
      <c r="B1774">
        <v>19</v>
      </c>
      <c r="D1774" t="str">
        <f t="array" ref="D1774">IFERROR(INDEX($A$2:$A$4115,SMALL(IF($A$2:$A$4115=$I$1,ROW($A$2:$A$4115)),ROW(1773:1773))-1,1),"")</f>
        <v>successful</v>
      </c>
      <c r="E1774">
        <f t="array" ref="E1774">IFERROR(INDEX($B$2:$B$4115,SMALL(IF($A$2:$A$4115=$I$1,ROW($A$2:$A$4115)),ROW(1773:1773))-1,1),"")</f>
        <v>23</v>
      </c>
      <c r="F1774" t="str">
        <f t="array" ref="F1774">IFERROR(INDEX($A$2:$A$4115,SMALL(IF($A$2:$A$4115=$J$1,ROW($A$2:$A$4115)),ROW(1773:1773))-1,1),"")</f>
        <v/>
      </c>
      <c r="G1774" t="str">
        <f t="array" ref="G1774">IFERROR(INDEX($B$2:$B$4115,SMALL(IF($A$2:$A$4115=$J$1,ROW($A$2:$A$4115)),ROW(1773:1773))-1,1),"")</f>
        <v/>
      </c>
    </row>
    <row r="1775" spans="1:7" x14ac:dyDescent="0.25">
      <c r="A1775" t="s">
        <v>8221</v>
      </c>
      <c r="B1775">
        <v>19</v>
      </c>
      <c r="D1775" t="str">
        <f t="array" ref="D1775">IFERROR(INDEX($A$2:$A$4115,SMALL(IF($A$2:$A$4115=$I$1,ROW($A$2:$A$4115)),ROW(1774:1774))-1,1),"")</f>
        <v>successful</v>
      </c>
      <c r="E1775">
        <f t="array" ref="E1775">IFERROR(INDEX($B$2:$B$4115,SMALL(IF($A$2:$A$4115=$I$1,ROW($A$2:$A$4115)),ROW(1774:1774))-1,1),"")</f>
        <v>54</v>
      </c>
      <c r="F1775" t="str">
        <f t="array" ref="F1775">IFERROR(INDEX($A$2:$A$4115,SMALL(IF($A$2:$A$4115=$J$1,ROW($A$2:$A$4115)),ROW(1774:1774))-1,1),"")</f>
        <v/>
      </c>
      <c r="G1775" t="str">
        <f t="array" ref="G1775">IFERROR(INDEX($B$2:$B$4115,SMALL(IF($A$2:$A$4115=$J$1,ROW($A$2:$A$4115)),ROW(1774:1774))-1,1),"")</f>
        <v/>
      </c>
    </row>
    <row r="1776" spans="1:7" x14ac:dyDescent="0.25">
      <c r="A1776" t="s">
        <v>8221</v>
      </c>
      <c r="B1776">
        <v>13</v>
      </c>
      <c r="D1776" t="str">
        <f t="array" ref="D1776">IFERROR(INDEX($A$2:$A$4115,SMALL(IF($A$2:$A$4115=$I$1,ROW($A$2:$A$4115)),ROW(1775:1775))-1,1),"")</f>
        <v>successful</v>
      </c>
      <c r="E1776">
        <f t="array" ref="E1776">IFERROR(INDEX($B$2:$B$4115,SMALL(IF($A$2:$A$4115=$I$1,ROW($A$2:$A$4115)),ROW(1775:1775))-1,1),"")</f>
        <v>26</v>
      </c>
      <c r="F1776" t="str">
        <f t="array" ref="F1776">IFERROR(INDEX($A$2:$A$4115,SMALL(IF($A$2:$A$4115=$J$1,ROW($A$2:$A$4115)),ROW(1775:1775))-1,1),"")</f>
        <v/>
      </c>
      <c r="G1776" t="str">
        <f t="array" ref="G1776">IFERROR(INDEX($B$2:$B$4115,SMALL(IF($A$2:$A$4115=$J$1,ROW($A$2:$A$4115)),ROW(1775:1775))-1,1),"")</f>
        <v/>
      </c>
    </row>
    <row r="1777" spans="1:7" x14ac:dyDescent="0.25">
      <c r="A1777" t="s">
        <v>8221</v>
      </c>
      <c r="B1777">
        <v>124</v>
      </c>
      <c r="D1777" t="str">
        <f t="array" ref="D1777">IFERROR(INDEX($A$2:$A$4115,SMALL(IF($A$2:$A$4115=$I$1,ROW($A$2:$A$4115)),ROW(1776:1776))-1,1),"")</f>
        <v>successful</v>
      </c>
      <c r="E1777">
        <f t="array" ref="E1777">IFERROR(INDEX($B$2:$B$4115,SMALL(IF($A$2:$A$4115=$I$1,ROW($A$2:$A$4115)),ROW(1776:1776))-1,1),"")</f>
        <v>9</v>
      </c>
      <c r="F1777" t="str">
        <f t="array" ref="F1777">IFERROR(INDEX($A$2:$A$4115,SMALL(IF($A$2:$A$4115=$J$1,ROW($A$2:$A$4115)),ROW(1776:1776))-1,1),"")</f>
        <v/>
      </c>
      <c r="G1777" t="str">
        <f t="array" ref="G1777">IFERROR(INDEX($B$2:$B$4115,SMALL(IF($A$2:$A$4115=$J$1,ROW($A$2:$A$4115)),ROW(1776:1776))-1,1),"")</f>
        <v/>
      </c>
    </row>
    <row r="1778" spans="1:7" x14ac:dyDescent="0.25">
      <c r="A1778" t="s">
        <v>8221</v>
      </c>
      <c r="B1778">
        <v>4</v>
      </c>
      <c r="D1778" t="str">
        <f t="array" ref="D1778">IFERROR(INDEX($A$2:$A$4115,SMALL(IF($A$2:$A$4115=$I$1,ROW($A$2:$A$4115)),ROW(1777:1777))-1,1),"")</f>
        <v>successful</v>
      </c>
      <c r="E1778">
        <f t="array" ref="E1778">IFERROR(INDEX($B$2:$B$4115,SMALL(IF($A$2:$A$4115=$I$1,ROW($A$2:$A$4115)),ROW(1777:1777))-1,1),"")</f>
        <v>27</v>
      </c>
      <c r="F1778" t="str">
        <f t="array" ref="F1778">IFERROR(INDEX($A$2:$A$4115,SMALL(IF($A$2:$A$4115=$J$1,ROW($A$2:$A$4115)),ROW(1777:1777))-1,1),"")</f>
        <v/>
      </c>
      <c r="G1778" t="str">
        <f t="array" ref="G1778">IFERROR(INDEX($B$2:$B$4115,SMALL(IF($A$2:$A$4115=$J$1,ROW($A$2:$A$4115)),ROW(1777:1777))-1,1),"")</f>
        <v/>
      </c>
    </row>
    <row r="1779" spans="1:7" x14ac:dyDescent="0.25">
      <c r="A1779" t="s">
        <v>8221</v>
      </c>
      <c r="B1779">
        <v>10</v>
      </c>
      <c r="D1779" t="str">
        <f t="array" ref="D1779">IFERROR(INDEX($A$2:$A$4115,SMALL(IF($A$2:$A$4115=$I$1,ROW($A$2:$A$4115)),ROW(1778:1778))-1,1),"")</f>
        <v>successful</v>
      </c>
      <c r="E1779">
        <f t="array" ref="E1779">IFERROR(INDEX($B$2:$B$4115,SMALL(IF($A$2:$A$4115=$I$1,ROW($A$2:$A$4115)),ROW(1778:1778))-1,1),"")</f>
        <v>30</v>
      </c>
      <c r="F1779" t="str">
        <f t="array" ref="F1779">IFERROR(INDEX($A$2:$A$4115,SMALL(IF($A$2:$A$4115=$J$1,ROW($A$2:$A$4115)),ROW(1778:1778))-1,1),"")</f>
        <v/>
      </c>
      <c r="G1779" t="str">
        <f t="array" ref="G1779">IFERROR(INDEX($B$2:$B$4115,SMALL(IF($A$2:$A$4115=$J$1,ROW($A$2:$A$4115)),ROW(1778:1778))-1,1),"")</f>
        <v/>
      </c>
    </row>
    <row r="1780" spans="1:7" x14ac:dyDescent="0.25">
      <c r="A1780" t="s">
        <v>8221</v>
      </c>
      <c r="B1780">
        <v>15</v>
      </c>
      <c r="D1780" t="str">
        <f t="array" ref="D1780">IFERROR(INDEX($A$2:$A$4115,SMALL(IF($A$2:$A$4115=$I$1,ROW($A$2:$A$4115)),ROW(1779:1779))-1,1),"")</f>
        <v>successful</v>
      </c>
      <c r="E1780">
        <f t="array" ref="E1780">IFERROR(INDEX($B$2:$B$4115,SMALL(IF($A$2:$A$4115=$I$1,ROW($A$2:$A$4115)),ROW(1779:1779))-1,1),"")</f>
        <v>52</v>
      </c>
      <c r="F1780" t="str">
        <f t="array" ref="F1780">IFERROR(INDEX($A$2:$A$4115,SMALL(IF($A$2:$A$4115=$J$1,ROW($A$2:$A$4115)),ROW(1779:1779))-1,1),"")</f>
        <v/>
      </c>
      <c r="G1780" t="str">
        <f t="array" ref="G1780">IFERROR(INDEX($B$2:$B$4115,SMALL(IF($A$2:$A$4115=$J$1,ROW($A$2:$A$4115)),ROW(1779:1779))-1,1),"")</f>
        <v/>
      </c>
    </row>
    <row r="1781" spans="1:7" x14ac:dyDescent="0.25">
      <c r="A1781" t="s">
        <v>8221</v>
      </c>
      <c r="B1781">
        <v>38</v>
      </c>
      <c r="D1781" t="str">
        <f t="array" ref="D1781">IFERROR(INDEX($A$2:$A$4115,SMALL(IF($A$2:$A$4115=$I$1,ROW($A$2:$A$4115)),ROW(1780:1780))-1,1),"")</f>
        <v>successful</v>
      </c>
      <c r="E1781">
        <f t="array" ref="E1781">IFERROR(INDEX($B$2:$B$4115,SMALL(IF($A$2:$A$4115=$I$1,ROW($A$2:$A$4115)),ROW(1780:1780))-1,1),"")</f>
        <v>17</v>
      </c>
      <c r="F1781" t="str">
        <f t="array" ref="F1781">IFERROR(INDEX($A$2:$A$4115,SMALL(IF($A$2:$A$4115=$J$1,ROW($A$2:$A$4115)),ROW(1780:1780))-1,1),"")</f>
        <v/>
      </c>
      <c r="G1781" t="str">
        <f t="array" ref="G1781">IFERROR(INDEX($B$2:$B$4115,SMALL(IF($A$2:$A$4115=$J$1,ROW($A$2:$A$4115)),ROW(1780:1780))-1,1),"")</f>
        <v/>
      </c>
    </row>
    <row r="1782" spans="1:7" x14ac:dyDescent="0.25">
      <c r="A1782" t="s">
        <v>8221</v>
      </c>
      <c r="B1782">
        <v>152</v>
      </c>
      <c r="D1782" t="str">
        <f t="array" ref="D1782">IFERROR(INDEX($A$2:$A$4115,SMALL(IF($A$2:$A$4115=$I$1,ROW($A$2:$A$4115)),ROW(1781:1781))-1,1),"")</f>
        <v>successful</v>
      </c>
      <c r="E1782">
        <f t="array" ref="E1782">IFERROR(INDEX($B$2:$B$4115,SMALL(IF($A$2:$A$4115=$I$1,ROW($A$2:$A$4115)),ROW(1781:1781))-1,1),"")</f>
        <v>19</v>
      </c>
      <c r="F1782" t="str">
        <f t="array" ref="F1782">IFERROR(INDEX($A$2:$A$4115,SMALL(IF($A$2:$A$4115=$J$1,ROW($A$2:$A$4115)),ROW(1781:1781))-1,1),"")</f>
        <v/>
      </c>
      <c r="G1782" t="str">
        <f t="array" ref="G1782">IFERROR(INDEX($B$2:$B$4115,SMALL(IF($A$2:$A$4115=$J$1,ROW($A$2:$A$4115)),ROW(1781:1781))-1,1),"")</f>
        <v/>
      </c>
    </row>
    <row r="1783" spans="1:7" x14ac:dyDescent="0.25">
      <c r="A1783" t="s">
        <v>8221</v>
      </c>
      <c r="B1783">
        <v>24</v>
      </c>
      <c r="D1783" t="str">
        <f t="array" ref="D1783">IFERROR(INDEX($A$2:$A$4115,SMALL(IF($A$2:$A$4115=$I$1,ROW($A$2:$A$4115)),ROW(1782:1782))-1,1),"")</f>
        <v>successful</v>
      </c>
      <c r="E1783">
        <f t="array" ref="E1783">IFERROR(INDEX($B$2:$B$4115,SMALL(IF($A$2:$A$4115=$I$1,ROW($A$2:$A$4115)),ROW(1782:1782))-1,1),"")</f>
        <v>77</v>
      </c>
      <c r="F1783" t="str">
        <f t="array" ref="F1783">IFERROR(INDEX($A$2:$A$4115,SMALL(IF($A$2:$A$4115=$J$1,ROW($A$2:$A$4115)),ROW(1782:1782))-1,1),"")</f>
        <v/>
      </c>
      <c r="G1783" t="str">
        <f t="array" ref="G1783">IFERROR(INDEX($B$2:$B$4115,SMALL(IF($A$2:$A$4115=$J$1,ROW($A$2:$A$4115)),ROW(1782:1782))-1,1),"")</f>
        <v/>
      </c>
    </row>
    <row r="1784" spans="1:7" x14ac:dyDescent="0.25">
      <c r="A1784" t="s">
        <v>8221</v>
      </c>
      <c r="B1784">
        <v>76</v>
      </c>
      <c r="D1784" t="str">
        <f t="array" ref="D1784">IFERROR(INDEX($A$2:$A$4115,SMALL(IF($A$2:$A$4115=$I$1,ROW($A$2:$A$4115)),ROW(1783:1783))-1,1),"")</f>
        <v>successful</v>
      </c>
      <c r="E1784">
        <f t="array" ref="E1784">IFERROR(INDEX($B$2:$B$4115,SMALL(IF($A$2:$A$4115=$I$1,ROW($A$2:$A$4115)),ROW(1783:1783))-1,1),"")</f>
        <v>21</v>
      </c>
      <c r="F1784" t="str">
        <f t="array" ref="F1784">IFERROR(INDEX($A$2:$A$4115,SMALL(IF($A$2:$A$4115=$J$1,ROW($A$2:$A$4115)),ROW(1783:1783))-1,1),"")</f>
        <v/>
      </c>
      <c r="G1784" t="str">
        <f t="array" ref="G1784">IFERROR(INDEX($B$2:$B$4115,SMALL(IF($A$2:$A$4115=$J$1,ROW($A$2:$A$4115)),ROW(1783:1783))-1,1),"")</f>
        <v/>
      </c>
    </row>
    <row r="1785" spans="1:7" x14ac:dyDescent="0.25">
      <c r="A1785" t="s">
        <v>8221</v>
      </c>
      <c r="B1785">
        <v>185</v>
      </c>
      <c r="D1785" t="str">
        <f t="array" ref="D1785">IFERROR(INDEX($A$2:$A$4115,SMALL(IF($A$2:$A$4115=$I$1,ROW($A$2:$A$4115)),ROW(1784:1784))-1,1),"")</f>
        <v>successful</v>
      </c>
      <c r="E1785">
        <f t="array" ref="E1785">IFERROR(INDEX($B$2:$B$4115,SMALL(IF($A$2:$A$4115=$I$1,ROW($A$2:$A$4115)),ROW(1784:1784))-1,1),"")</f>
        <v>38</v>
      </c>
      <c r="F1785" t="str">
        <f t="array" ref="F1785">IFERROR(INDEX($A$2:$A$4115,SMALL(IF($A$2:$A$4115=$J$1,ROW($A$2:$A$4115)),ROW(1784:1784))-1,1),"")</f>
        <v/>
      </c>
      <c r="G1785" t="str">
        <f t="array" ref="G1785">IFERROR(INDEX($B$2:$B$4115,SMALL(IF($A$2:$A$4115=$J$1,ROW($A$2:$A$4115)),ROW(1784:1784))-1,1),"")</f>
        <v/>
      </c>
    </row>
    <row r="1786" spans="1:7" x14ac:dyDescent="0.25">
      <c r="A1786" t="s">
        <v>8221</v>
      </c>
      <c r="B1786">
        <v>33</v>
      </c>
      <c r="D1786" t="str">
        <f t="array" ref="D1786">IFERROR(INDEX($A$2:$A$4115,SMALL(IF($A$2:$A$4115=$I$1,ROW($A$2:$A$4115)),ROW(1785:1785))-1,1),"")</f>
        <v>successful</v>
      </c>
      <c r="E1786">
        <f t="array" ref="E1786">IFERROR(INDEX($B$2:$B$4115,SMALL(IF($A$2:$A$4115=$I$1,ROW($A$2:$A$4115)),ROW(1785:1785))-1,1),"")</f>
        <v>28</v>
      </c>
      <c r="F1786" t="str">
        <f t="array" ref="F1786">IFERROR(INDEX($A$2:$A$4115,SMALL(IF($A$2:$A$4115=$J$1,ROW($A$2:$A$4115)),ROW(1785:1785))-1,1),"")</f>
        <v/>
      </c>
      <c r="G1786" t="str">
        <f t="array" ref="G1786">IFERROR(INDEX($B$2:$B$4115,SMALL(IF($A$2:$A$4115=$J$1,ROW($A$2:$A$4115)),ROW(1785:1785))-1,1),"")</f>
        <v/>
      </c>
    </row>
    <row r="1787" spans="1:7" x14ac:dyDescent="0.25">
      <c r="A1787" t="s">
        <v>8221</v>
      </c>
      <c r="B1787">
        <v>108</v>
      </c>
      <c r="D1787" t="str">
        <f t="array" ref="D1787">IFERROR(INDEX($A$2:$A$4115,SMALL(IF($A$2:$A$4115=$I$1,ROW($A$2:$A$4115)),ROW(1786:1786))-1,1),"")</f>
        <v>successful</v>
      </c>
      <c r="E1787">
        <f t="array" ref="E1787">IFERROR(INDEX($B$2:$B$4115,SMALL(IF($A$2:$A$4115=$I$1,ROW($A$2:$A$4115)),ROW(1786:1786))-1,1),"")</f>
        <v>48</v>
      </c>
      <c r="F1787" t="str">
        <f t="array" ref="F1787">IFERROR(INDEX($A$2:$A$4115,SMALL(IF($A$2:$A$4115=$J$1,ROW($A$2:$A$4115)),ROW(1786:1786))-1,1),"")</f>
        <v/>
      </c>
      <c r="G1787" t="str">
        <f t="array" ref="G1787">IFERROR(INDEX($B$2:$B$4115,SMALL(IF($A$2:$A$4115=$J$1,ROW($A$2:$A$4115)),ROW(1786:1786))-1,1),"")</f>
        <v/>
      </c>
    </row>
    <row r="1788" spans="1:7" x14ac:dyDescent="0.25">
      <c r="A1788" t="s">
        <v>8221</v>
      </c>
      <c r="B1788">
        <v>29</v>
      </c>
      <c r="D1788" t="str">
        <f t="array" ref="D1788">IFERROR(INDEX($A$2:$A$4115,SMALL(IF($A$2:$A$4115=$I$1,ROW($A$2:$A$4115)),ROW(1787:1787))-1,1),"")</f>
        <v>successful</v>
      </c>
      <c r="E1788">
        <f t="array" ref="E1788">IFERROR(INDEX($B$2:$B$4115,SMALL(IF($A$2:$A$4115=$I$1,ROW($A$2:$A$4115)),ROW(1787:1787))-1,1),"")</f>
        <v>46</v>
      </c>
      <c r="F1788" t="str">
        <f t="array" ref="F1788">IFERROR(INDEX($A$2:$A$4115,SMALL(IF($A$2:$A$4115=$J$1,ROW($A$2:$A$4115)),ROW(1787:1787))-1,1),"")</f>
        <v/>
      </c>
      <c r="G1788" t="str">
        <f t="array" ref="G1788">IFERROR(INDEX($B$2:$B$4115,SMALL(IF($A$2:$A$4115=$J$1,ROW($A$2:$A$4115)),ROW(1787:1787))-1,1),"")</f>
        <v/>
      </c>
    </row>
    <row r="1789" spans="1:7" x14ac:dyDescent="0.25">
      <c r="A1789" t="s">
        <v>8221</v>
      </c>
      <c r="B1789">
        <v>24</v>
      </c>
      <c r="D1789" t="str">
        <f t="array" ref="D1789">IFERROR(INDEX($A$2:$A$4115,SMALL(IF($A$2:$A$4115=$I$1,ROW($A$2:$A$4115)),ROW(1788:1788))-1,1),"")</f>
        <v>successful</v>
      </c>
      <c r="E1789">
        <f t="array" ref="E1789">IFERROR(INDEX($B$2:$B$4115,SMALL(IF($A$2:$A$4115=$I$1,ROW($A$2:$A$4115)),ROW(1788:1788))-1,1),"")</f>
        <v>30</v>
      </c>
      <c r="F1789" t="str">
        <f t="array" ref="F1789">IFERROR(INDEX($A$2:$A$4115,SMALL(IF($A$2:$A$4115=$J$1,ROW($A$2:$A$4115)),ROW(1788:1788))-1,1),"")</f>
        <v/>
      </c>
      <c r="G1789" t="str">
        <f t="array" ref="G1789">IFERROR(INDEX($B$2:$B$4115,SMALL(IF($A$2:$A$4115=$J$1,ROW($A$2:$A$4115)),ROW(1788:1788))-1,1),"")</f>
        <v/>
      </c>
    </row>
    <row r="1790" spans="1:7" x14ac:dyDescent="0.25">
      <c r="A1790" t="s">
        <v>8221</v>
      </c>
      <c r="B1790">
        <v>4</v>
      </c>
      <c r="D1790" t="str">
        <f t="array" ref="D1790">IFERROR(INDEX($A$2:$A$4115,SMALL(IF($A$2:$A$4115=$I$1,ROW($A$2:$A$4115)),ROW(1789:1789))-1,1),"")</f>
        <v>successful</v>
      </c>
      <c r="E1790">
        <f t="array" ref="E1790">IFERROR(INDEX($B$2:$B$4115,SMALL(IF($A$2:$A$4115=$I$1,ROW($A$2:$A$4115)),ROW(1789:1789))-1,1),"")</f>
        <v>64</v>
      </c>
      <c r="F1790" t="str">
        <f t="array" ref="F1790">IFERROR(INDEX($A$2:$A$4115,SMALL(IF($A$2:$A$4115=$J$1,ROW($A$2:$A$4115)),ROW(1789:1789))-1,1),"")</f>
        <v/>
      </c>
      <c r="G1790" t="str">
        <f t="array" ref="G1790">IFERROR(INDEX($B$2:$B$4115,SMALL(IF($A$2:$A$4115=$J$1,ROW($A$2:$A$4115)),ROW(1789:1789))-1,1),"")</f>
        <v/>
      </c>
    </row>
    <row r="1791" spans="1:7" x14ac:dyDescent="0.25">
      <c r="A1791" t="s">
        <v>8221</v>
      </c>
      <c r="B1791">
        <v>4</v>
      </c>
      <c r="D1791" t="str">
        <f t="array" ref="D1791">IFERROR(INDEX($A$2:$A$4115,SMALL(IF($A$2:$A$4115=$I$1,ROW($A$2:$A$4115)),ROW(1790:1790))-1,1),"")</f>
        <v>successful</v>
      </c>
      <c r="E1791">
        <f t="array" ref="E1791">IFERROR(INDEX($B$2:$B$4115,SMALL(IF($A$2:$A$4115=$I$1,ROW($A$2:$A$4115)),ROW(1790:1790))-1,1),"")</f>
        <v>15</v>
      </c>
      <c r="F1791" t="str">
        <f t="array" ref="F1791">IFERROR(INDEX($A$2:$A$4115,SMALL(IF($A$2:$A$4115=$J$1,ROW($A$2:$A$4115)),ROW(1790:1790))-1,1),"")</f>
        <v/>
      </c>
      <c r="G1791" t="str">
        <f t="array" ref="G1791">IFERROR(INDEX($B$2:$B$4115,SMALL(IF($A$2:$A$4115=$J$1,ROW($A$2:$A$4115)),ROW(1790:1790))-1,1),"")</f>
        <v/>
      </c>
    </row>
    <row r="1792" spans="1:7" x14ac:dyDescent="0.25">
      <c r="A1792" t="s">
        <v>8221</v>
      </c>
      <c r="B1792">
        <v>15</v>
      </c>
      <c r="D1792" t="str">
        <f t="array" ref="D1792">IFERROR(INDEX($A$2:$A$4115,SMALL(IF($A$2:$A$4115=$I$1,ROW($A$2:$A$4115)),ROW(1791:1791))-1,1),"")</f>
        <v>successful</v>
      </c>
      <c r="E1792">
        <f t="array" ref="E1792">IFERROR(INDEX($B$2:$B$4115,SMALL(IF($A$2:$A$4115=$I$1,ROW($A$2:$A$4115)),ROW(1791:1791))-1,1),"")</f>
        <v>41</v>
      </c>
      <c r="F1792" t="str">
        <f t="array" ref="F1792">IFERROR(INDEX($A$2:$A$4115,SMALL(IF($A$2:$A$4115=$J$1,ROW($A$2:$A$4115)),ROW(1791:1791))-1,1),"")</f>
        <v/>
      </c>
      <c r="G1792" t="str">
        <f t="array" ref="G1792">IFERROR(INDEX($B$2:$B$4115,SMALL(IF($A$2:$A$4115=$J$1,ROW($A$2:$A$4115)),ROW(1791:1791))-1,1),"")</f>
        <v/>
      </c>
    </row>
    <row r="1793" spans="1:7" x14ac:dyDescent="0.25">
      <c r="A1793" t="s">
        <v>8221</v>
      </c>
      <c r="B1793">
        <v>4</v>
      </c>
      <c r="D1793" t="str">
        <f t="array" ref="D1793">IFERROR(INDEX($A$2:$A$4115,SMALL(IF($A$2:$A$4115=$I$1,ROW($A$2:$A$4115)),ROW(1792:1792))-1,1),"")</f>
        <v>successful</v>
      </c>
      <c r="E1793">
        <f t="array" ref="E1793">IFERROR(INDEX($B$2:$B$4115,SMALL(IF($A$2:$A$4115=$I$1,ROW($A$2:$A$4115)),ROW(1792:1792))-1,1),"")</f>
        <v>35</v>
      </c>
      <c r="F1793" t="str">
        <f t="array" ref="F1793">IFERROR(INDEX($A$2:$A$4115,SMALL(IF($A$2:$A$4115=$J$1,ROW($A$2:$A$4115)),ROW(1792:1792))-1,1),"")</f>
        <v/>
      </c>
      <c r="G1793" t="str">
        <f t="array" ref="G1793">IFERROR(INDEX($B$2:$B$4115,SMALL(IF($A$2:$A$4115=$J$1,ROW($A$2:$A$4115)),ROW(1792:1792))-1,1),"")</f>
        <v/>
      </c>
    </row>
    <row r="1794" spans="1:7" x14ac:dyDescent="0.25">
      <c r="A1794" t="s">
        <v>8221</v>
      </c>
      <c r="B1794">
        <v>139</v>
      </c>
      <c r="D1794" t="str">
        <f t="array" ref="D1794">IFERROR(INDEX($A$2:$A$4115,SMALL(IF($A$2:$A$4115=$I$1,ROW($A$2:$A$4115)),ROW(1793:1793))-1,1),"")</f>
        <v>successful</v>
      </c>
      <c r="E1794">
        <f t="array" ref="E1794">IFERROR(INDEX($B$2:$B$4115,SMALL(IF($A$2:$A$4115=$I$1,ROW($A$2:$A$4115)),ROW(1793:1793))-1,1),"")</f>
        <v>45</v>
      </c>
      <c r="F1794" t="str">
        <f t="array" ref="F1794">IFERROR(INDEX($A$2:$A$4115,SMALL(IF($A$2:$A$4115=$J$1,ROW($A$2:$A$4115)),ROW(1793:1793))-1,1),"")</f>
        <v/>
      </c>
      <c r="G1794" t="str">
        <f t="array" ref="G1794">IFERROR(INDEX($B$2:$B$4115,SMALL(IF($A$2:$A$4115=$J$1,ROW($A$2:$A$4115)),ROW(1793:1793))-1,1),"")</f>
        <v/>
      </c>
    </row>
    <row r="1795" spans="1:7" x14ac:dyDescent="0.25">
      <c r="A1795" t="s">
        <v>8221</v>
      </c>
      <c r="B1795">
        <v>2</v>
      </c>
      <c r="D1795" t="str">
        <f t="array" ref="D1795">IFERROR(INDEX($A$2:$A$4115,SMALL(IF($A$2:$A$4115=$I$1,ROW($A$2:$A$4115)),ROW(1794:1794))-1,1),"")</f>
        <v>successful</v>
      </c>
      <c r="E1795">
        <f t="array" ref="E1795">IFERROR(INDEX($B$2:$B$4115,SMALL(IF($A$2:$A$4115=$I$1,ROW($A$2:$A$4115)),ROW(1794:1794))-1,1),"")</f>
        <v>62</v>
      </c>
      <c r="F1795" t="str">
        <f t="array" ref="F1795">IFERROR(INDEX($A$2:$A$4115,SMALL(IF($A$2:$A$4115=$J$1,ROW($A$2:$A$4115)),ROW(1794:1794))-1,1),"")</f>
        <v/>
      </c>
      <c r="G1795" t="str">
        <f t="array" ref="G1795">IFERROR(INDEX($B$2:$B$4115,SMALL(IF($A$2:$A$4115=$J$1,ROW($A$2:$A$4115)),ROW(1794:1794))-1,1),"")</f>
        <v/>
      </c>
    </row>
    <row r="1796" spans="1:7" x14ac:dyDescent="0.25">
      <c r="A1796" t="s">
        <v>8221</v>
      </c>
      <c r="B1796">
        <v>18</v>
      </c>
      <c r="D1796" t="str">
        <f t="array" ref="D1796">IFERROR(INDEX($A$2:$A$4115,SMALL(IF($A$2:$A$4115=$I$1,ROW($A$2:$A$4115)),ROW(1795:1795))-1,1),"")</f>
        <v>successful</v>
      </c>
      <c r="E1796">
        <f t="array" ref="E1796">IFERROR(INDEX($B$2:$B$4115,SMALL(IF($A$2:$A$4115=$I$1,ROW($A$2:$A$4115)),ROW(1795:1795))-1,1),"")</f>
        <v>22</v>
      </c>
      <c r="F1796" t="str">
        <f t="array" ref="F1796">IFERROR(INDEX($A$2:$A$4115,SMALL(IF($A$2:$A$4115=$J$1,ROW($A$2:$A$4115)),ROW(1795:1795))-1,1),"")</f>
        <v/>
      </c>
      <c r="G1796" t="str">
        <f t="array" ref="G1796">IFERROR(INDEX($B$2:$B$4115,SMALL(IF($A$2:$A$4115=$J$1,ROW($A$2:$A$4115)),ROW(1795:1795))-1,1),"")</f>
        <v/>
      </c>
    </row>
    <row r="1797" spans="1:7" x14ac:dyDescent="0.25">
      <c r="A1797" t="s">
        <v>8221</v>
      </c>
      <c r="B1797">
        <v>81</v>
      </c>
      <c r="D1797" t="str">
        <f t="array" ref="D1797">IFERROR(INDEX($A$2:$A$4115,SMALL(IF($A$2:$A$4115=$I$1,ROW($A$2:$A$4115)),ROW(1796:1796))-1,1),"")</f>
        <v>successful</v>
      </c>
      <c r="E1797">
        <f t="array" ref="E1797">IFERROR(INDEX($B$2:$B$4115,SMALL(IF($A$2:$A$4115=$I$1,ROW($A$2:$A$4115)),ROW(1796:1796))-1,1),"")</f>
        <v>18</v>
      </c>
      <c r="F1797" t="str">
        <f t="array" ref="F1797">IFERROR(INDEX($A$2:$A$4115,SMALL(IF($A$2:$A$4115=$J$1,ROW($A$2:$A$4115)),ROW(1796:1796))-1,1),"")</f>
        <v/>
      </c>
      <c r="G1797" t="str">
        <f t="array" ref="G1797">IFERROR(INDEX($B$2:$B$4115,SMALL(IF($A$2:$A$4115=$J$1,ROW($A$2:$A$4115)),ROW(1796:1796))-1,1),"")</f>
        <v/>
      </c>
    </row>
    <row r="1798" spans="1:7" x14ac:dyDescent="0.25">
      <c r="A1798" t="s">
        <v>8221</v>
      </c>
      <c r="B1798">
        <v>86</v>
      </c>
      <c r="D1798" t="str">
        <f t="array" ref="D1798">IFERROR(INDEX($A$2:$A$4115,SMALL(IF($A$2:$A$4115=$I$1,ROW($A$2:$A$4115)),ROW(1797:1797))-1,1),"")</f>
        <v>successful</v>
      </c>
      <c r="E1798">
        <f t="array" ref="E1798">IFERROR(INDEX($B$2:$B$4115,SMALL(IF($A$2:$A$4115=$I$1,ROW($A$2:$A$4115)),ROW(1797:1797))-1,1),"")</f>
        <v>12</v>
      </c>
      <c r="F1798" t="str">
        <f t="array" ref="F1798">IFERROR(INDEX($A$2:$A$4115,SMALL(IF($A$2:$A$4115=$J$1,ROW($A$2:$A$4115)),ROW(1797:1797))-1,1),"")</f>
        <v/>
      </c>
      <c r="G1798" t="str">
        <f t="array" ref="G1798">IFERROR(INDEX($B$2:$B$4115,SMALL(IF($A$2:$A$4115=$J$1,ROW($A$2:$A$4115)),ROW(1797:1797))-1,1),"")</f>
        <v/>
      </c>
    </row>
    <row r="1799" spans="1:7" x14ac:dyDescent="0.25">
      <c r="A1799" t="s">
        <v>8221</v>
      </c>
      <c r="B1799">
        <v>140</v>
      </c>
      <c r="D1799" t="str">
        <f t="array" ref="D1799">IFERROR(INDEX($A$2:$A$4115,SMALL(IF($A$2:$A$4115=$I$1,ROW($A$2:$A$4115)),ROW(1798:1798))-1,1),"")</f>
        <v>successful</v>
      </c>
      <c r="E1799">
        <f t="array" ref="E1799">IFERROR(INDEX($B$2:$B$4115,SMALL(IF($A$2:$A$4115=$I$1,ROW($A$2:$A$4115)),ROW(1798:1798))-1,1),"")</f>
        <v>44</v>
      </c>
      <c r="F1799" t="str">
        <f t="array" ref="F1799">IFERROR(INDEX($A$2:$A$4115,SMALL(IF($A$2:$A$4115=$J$1,ROW($A$2:$A$4115)),ROW(1798:1798))-1,1),"")</f>
        <v/>
      </c>
      <c r="G1799" t="str">
        <f t="array" ref="G1799">IFERROR(INDEX($B$2:$B$4115,SMALL(IF($A$2:$A$4115=$J$1,ROW($A$2:$A$4115)),ROW(1798:1798))-1,1),"")</f>
        <v/>
      </c>
    </row>
    <row r="1800" spans="1:7" x14ac:dyDescent="0.25">
      <c r="A1800" t="s">
        <v>8221</v>
      </c>
      <c r="B1800">
        <v>37</v>
      </c>
      <c r="D1800" t="str">
        <f t="array" ref="D1800">IFERROR(INDEX($A$2:$A$4115,SMALL(IF($A$2:$A$4115=$I$1,ROW($A$2:$A$4115)),ROW(1799:1799))-1,1),"")</f>
        <v>successful</v>
      </c>
      <c r="E1800">
        <f t="array" ref="E1800">IFERROR(INDEX($B$2:$B$4115,SMALL(IF($A$2:$A$4115=$I$1,ROW($A$2:$A$4115)),ROW(1799:1799))-1,1),"")</f>
        <v>27</v>
      </c>
      <c r="F1800" t="str">
        <f t="array" ref="F1800">IFERROR(INDEX($A$2:$A$4115,SMALL(IF($A$2:$A$4115=$J$1,ROW($A$2:$A$4115)),ROW(1799:1799))-1,1),"")</f>
        <v/>
      </c>
      <c r="G1800" t="str">
        <f t="array" ref="G1800">IFERROR(INDEX($B$2:$B$4115,SMALL(IF($A$2:$A$4115=$J$1,ROW($A$2:$A$4115)),ROW(1799:1799))-1,1),"")</f>
        <v/>
      </c>
    </row>
    <row r="1801" spans="1:7" x14ac:dyDescent="0.25">
      <c r="A1801" t="s">
        <v>8221</v>
      </c>
      <c r="B1801">
        <v>6</v>
      </c>
      <c r="D1801" t="str">
        <f t="array" ref="D1801">IFERROR(INDEX($A$2:$A$4115,SMALL(IF($A$2:$A$4115=$I$1,ROW($A$2:$A$4115)),ROW(1800:1800))-1,1),"")</f>
        <v>successful</v>
      </c>
      <c r="E1801">
        <f t="array" ref="E1801">IFERROR(INDEX($B$2:$B$4115,SMALL(IF($A$2:$A$4115=$I$1,ROW($A$2:$A$4115)),ROW(1800:1800))-1,1),"")</f>
        <v>38</v>
      </c>
      <c r="F1801" t="str">
        <f t="array" ref="F1801">IFERROR(INDEX($A$2:$A$4115,SMALL(IF($A$2:$A$4115=$J$1,ROW($A$2:$A$4115)),ROW(1800:1800))-1,1),"")</f>
        <v/>
      </c>
      <c r="G1801" t="str">
        <f t="array" ref="G1801">IFERROR(INDEX($B$2:$B$4115,SMALL(IF($A$2:$A$4115=$J$1,ROW($A$2:$A$4115)),ROW(1800:1800))-1,1),"")</f>
        <v/>
      </c>
    </row>
    <row r="1802" spans="1:7" x14ac:dyDescent="0.25">
      <c r="A1802" t="s">
        <v>8221</v>
      </c>
      <c r="B1802">
        <v>113</v>
      </c>
      <c r="D1802" t="str">
        <f t="array" ref="D1802">IFERROR(INDEX($A$2:$A$4115,SMALL(IF($A$2:$A$4115=$I$1,ROW($A$2:$A$4115)),ROW(1801:1801))-1,1),"")</f>
        <v>successful</v>
      </c>
      <c r="E1802">
        <f t="array" ref="E1802">IFERROR(INDEX($B$2:$B$4115,SMALL(IF($A$2:$A$4115=$I$1,ROW($A$2:$A$4115)),ROW(1801:1801))-1,1),"")</f>
        <v>28</v>
      </c>
      <c r="F1802" t="str">
        <f t="array" ref="F1802">IFERROR(INDEX($A$2:$A$4115,SMALL(IF($A$2:$A$4115=$J$1,ROW($A$2:$A$4115)),ROW(1801:1801))-1,1),"")</f>
        <v/>
      </c>
      <c r="G1802" t="str">
        <f t="array" ref="G1802">IFERROR(INDEX($B$2:$B$4115,SMALL(IF($A$2:$A$4115=$J$1,ROW($A$2:$A$4115)),ROW(1801:1801))-1,1),"")</f>
        <v/>
      </c>
    </row>
    <row r="1803" spans="1:7" x14ac:dyDescent="0.25">
      <c r="A1803" t="s">
        <v>8221</v>
      </c>
      <c r="B1803">
        <v>37</v>
      </c>
      <c r="D1803" t="str">
        <f t="array" ref="D1803">IFERROR(INDEX($A$2:$A$4115,SMALL(IF($A$2:$A$4115=$I$1,ROW($A$2:$A$4115)),ROW(1802:1802))-1,1),"")</f>
        <v>successful</v>
      </c>
      <c r="E1803">
        <f t="array" ref="E1803">IFERROR(INDEX($B$2:$B$4115,SMALL(IF($A$2:$A$4115=$I$1,ROW($A$2:$A$4115)),ROW(1802:1802))-1,1),"")</f>
        <v>24</v>
      </c>
      <c r="F1803" t="str">
        <f t="array" ref="F1803">IFERROR(INDEX($A$2:$A$4115,SMALL(IF($A$2:$A$4115=$J$1,ROW($A$2:$A$4115)),ROW(1802:1802))-1,1),"")</f>
        <v/>
      </c>
      <c r="G1803" t="str">
        <f t="array" ref="G1803">IFERROR(INDEX($B$2:$B$4115,SMALL(IF($A$2:$A$4115=$J$1,ROW($A$2:$A$4115)),ROW(1802:1802))-1,1),"")</f>
        <v/>
      </c>
    </row>
    <row r="1804" spans="1:7" x14ac:dyDescent="0.25">
      <c r="A1804" t="s">
        <v>8221</v>
      </c>
      <c r="B1804">
        <v>18</v>
      </c>
      <c r="D1804" t="str">
        <f t="array" ref="D1804">IFERROR(INDEX($A$2:$A$4115,SMALL(IF($A$2:$A$4115=$I$1,ROW($A$2:$A$4115)),ROW(1803:1803))-1,1),"")</f>
        <v>successful</v>
      </c>
      <c r="E1804">
        <f t="array" ref="E1804">IFERROR(INDEX($B$2:$B$4115,SMALL(IF($A$2:$A$4115=$I$1,ROW($A$2:$A$4115)),ROW(1803:1803))-1,1),"")</f>
        <v>65</v>
      </c>
      <c r="F1804" t="str">
        <f t="array" ref="F1804">IFERROR(INDEX($A$2:$A$4115,SMALL(IF($A$2:$A$4115=$J$1,ROW($A$2:$A$4115)),ROW(1803:1803))-1,1),"")</f>
        <v/>
      </c>
      <c r="G1804" t="str">
        <f t="array" ref="G1804">IFERROR(INDEX($B$2:$B$4115,SMALL(IF($A$2:$A$4115=$J$1,ROW($A$2:$A$4115)),ROW(1803:1803))-1,1),"")</f>
        <v/>
      </c>
    </row>
    <row r="1805" spans="1:7" x14ac:dyDescent="0.25">
      <c r="A1805" t="s">
        <v>8221</v>
      </c>
      <c r="B1805">
        <v>75</v>
      </c>
      <c r="D1805" t="str">
        <f t="array" ref="D1805">IFERROR(INDEX($A$2:$A$4115,SMALL(IF($A$2:$A$4115=$I$1,ROW($A$2:$A$4115)),ROW(1804:1804))-1,1),"")</f>
        <v>successful</v>
      </c>
      <c r="E1805">
        <f t="array" ref="E1805">IFERROR(INDEX($B$2:$B$4115,SMALL(IF($A$2:$A$4115=$I$1,ROW($A$2:$A$4115)),ROW(1804:1804))-1,1),"")</f>
        <v>46</v>
      </c>
      <c r="F1805" t="str">
        <f t="array" ref="F1805">IFERROR(INDEX($A$2:$A$4115,SMALL(IF($A$2:$A$4115=$J$1,ROW($A$2:$A$4115)),ROW(1804:1804))-1,1),"")</f>
        <v/>
      </c>
      <c r="G1805" t="str">
        <f t="array" ref="G1805">IFERROR(INDEX($B$2:$B$4115,SMALL(IF($A$2:$A$4115=$J$1,ROW($A$2:$A$4115)),ROW(1804:1804))-1,1),"")</f>
        <v/>
      </c>
    </row>
    <row r="1806" spans="1:7" x14ac:dyDescent="0.25">
      <c r="A1806" t="s">
        <v>8221</v>
      </c>
      <c r="B1806">
        <v>52</v>
      </c>
      <c r="D1806" t="str">
        <f t="array" ref="D1806">IFERROR(INDEX($A$2:$A$4115,SMALL(IF($A$2:$A$4115=$I$1,ROW($A$2:$A$4115)),ROW(1805:1805))-1,1),"")</f>
        <v>successful</v>
      </c>
      <c r="E1806">
        <f t="array" ref="E1806">IFERROR(INDEX($B$2:$B$4115,SMALL(IF($A$2:$A$4115=$I$1,ROW($A$2:$A$4115)),ROW(1805:1805))-1,1),"")</f>
        <v>85</v>
      </c>
      <c r="F1806" t="str">
        <f t="array" ref="F1806">IFERROR(INDEX($A$2:$A$4115,SMALL(IF($A$2:$A$4115=$J$1,ROW($A$2:$A$4115)),ROW(1805:1805))-1,1),"")</f>
        <v/>
      </c>
      <c r="G1806" t="str">
        <f t="array" ref="G1806">IFERROR(INDEX($B$2:$B$4115,SMALL(IF($A$2:$A$4115=$J$1,ROW($A$2:$A$4115)),ROW(1805:1805))-1,1),"")</f>
        <v/>
      </c>
    </row>
    <row r="1807" spans="1:7" x14ac:dyDescent="0.25">
      <c r="A1807" t="s">
        <v>8221</v>
      </c>
      <c r="B1807">
        <v>122</v>
      </c>
      <c r="D1807" t="str">
        <f t="array" ref="D1807">IFERROR(INDEX($A$2:$A$4115,SMALL(IF($A$2:$A$4115=$I$1,ROW($A$2:$A$4115)),ROW(1806:1806))-1,1),"")</f>
        <v>successful</v>
      </c>
      <c r="E1807">
        <f t="array" ref="E1807">IFERROR(INDEX($B$2:$B$4115,SMALL(IF($A$2:$A$4115=$I$1,ROW($A$2:$A$4115)),ROW(1806:1806))-1,1),"")</f>
        <v>66</v>
      </c>
      <c r="F1807" t="str">
        <f t="array" ref="F1807">IFERROR(INDEX($A$2:$A$4115,SMALL(IF($A$2:$A$4115=$J$1,ROW($A$2:$A$4115)),ROW(1806:1806))-1,1),"")</f>
        <v/>
      </c>
      <c r="G1807" t="str">
        <f t="array" ref="G1807">IFERROR(INDEX($B$2:$B$4115,SMALL(IF($A$2:$A$4115=$J$1,ROW($A$2:$A$4115)),ROW(1806:1806))-1,1),"")</f>
        <v/>
      </c>
    </row>
    <row r="1808" spans="1:7" x14ac:dyDescent="0.25">
      <c r="A1808" t="s">
        <v>8221</v>
      </c>
      <c r="B1808">
        <v>8</v>
      </c>
      <c r="D1808" t="str">
        <f t="array" ref="D1808">IFERROR(INDEX($A$2:$A$4115,SMALL(IF($A$2:$A$4115=$I$1,ROW($A$2:$A$4115)),ROW(1807:1807))-1,1),"")</f>
        <v>successful</v>
      </c>
      <c r="E1808">
        <f t="array" ref="E1808">IFERROR(INDEX($B$2:$B$4115,SMALL(IF($A$2:$A$4115=$I$1,ROW($A$2:$A$4115)),ROW(1807:1807))-1,1),"")</f>
        <v>165</v>
      </c>
      <c r="F1808" t="str">
        <f t="array" ref="F1808">IFERROR(INDEX($A$2:$A$4115,SMALL(IF($A$2:$A$4115=$J$1,ROW($A$2:$A$4115)),ROW(1807:1807))-1,1),"")</f>
        <v/>
      </c>
      <c r="G1808" t="str">
        <f t="array" ref="G1808">IFERROR(INDEX($B$2:$B$4115,SMALL(IF($A$2:$A$4115=$J$1,ROW($A$2:$A$4115)),ROW(1807:1807))-1,1),"")</f>
        <v/>
      </c>
    </row>
    <row r="1809" spans="1:7" x14ac:dyDescent="0.25">
      <c r="A1809" t="s">
        <v>8221</v>
      </c>
      <c r="B1809">
        <v>8</v>
      </c>
      <c r="D1809" t="str">
        <f t="array" ref="D1809">IFERROR(INDEX($A$2:$A$4115,SMALL(IF($A$2:$A$4115=$I$1,ROW($A$2:$A$4115)),ROW(1808:1808))-1,1),"")</f>
        <v>successful</v>
      </c>
      <c r="E1809">
        <f t="array" ref="E1809">IFERROR(INDEX($B$2:$B$4115,SMALL(IF($A$2:$A$4115=$I$1,ROW($A$2:$A$4115)),ROW(1808:1808))-1,1),"")</f>
        <v>17</v>
      </c>
      <c r="F1809" t="str">
        <f t="array" ref="F1809">IFERROR(INDEX($A$2:$A$4115,SMALL(IF($A$2:$A$4115=$J$1,ROW($A$2:$A$4115)),ROW(1808:1808))-1,1),"")</f>
        <v/>
      </c>
      <c r="G1809" t="str">
        <f t="array" ref="G1809">IFERROR(INDEX($B$2:$B$4115,SMALL(IF($A$2:$A$4115=$J$1,ROW($A$2:$A$4115)),ROW(1808:1808))-1,1),"")</f>
        <v/>
      </c>
    </row>
    <row r="1810" spans="1:7" x14ac:dyDescent="0.25">
      <c r="A1810" t="s">
        <v>8221</v>
      </c>
      <c r="B1810">
        <v>96</v>
      </c>
      <c r="D1810" t="str">
        <f t="array" ref="D1810">IFERROR(INDEX($A$2:$A$4115,SMALL(IF($A$2:$A$4115=$I$1,ROW($A$2:$A$4115)),ROW(1809:1809))-1,1),"")</f>
        <v>successful</v>
      </c>
      <c r="E1810">
        <f t="array" ref="E1810">IFERROR(INDEX($B$2:$B$4115,SMALL(IF($A$2:$A$4115=$I$1,ROW($A$2:$A$4115)),ROW(1809:1809))-1,1),"")</f>
        <v>3</v>
      </c>
      <c r="F1810" t="str">
        <f t="array" ref="F1810">IFERROR(INDEX($A$2:$A$4115,SMALL(IF($A$2:$A$4115=$J$1,ROW($A$2:$A$4115)),ROW(1809:1809))-1,1),"")</f>
        <v/>
      </c>
      <c r="G1810" t="str">
        <f t="array" ref="G1810">IFERROR(INDEX($B$2:$B$4115,SMALL(IF($A$2:$A$4115=$J$1,ROW($A$2:$A$4115)),ROW(1809:1809))-1,1),"")</f>
        <v/>
      </c>
    </row>
    <row r="1811" spans="1:7" x14ac:dyDescent="0.25">
      <c r="A1811" t="s">
        <v>8221</v>
      </c>
      <c r="B1811">
        <v>9</v>
      </c>
      <c r="D1811" t="str">
        <f t="array" ref="D1811">IFERROR(INDEX($A$2:$A$4115,SMALL(IF($A$2:$A$4115=$I$1,ROW($A$2:$A$4115)),ROW(1810:1810))-1,1),"")</f>
        <v>successful</v>
      </c>
      <c r="E1811">
        <f t="array" ref="E1811">IFERROR(INDEX($B$2:$B$4115,SMALL(IF($A$2:$A$4115=$I$1,ROW($A$2:$A$4115)),ROW(1810:1810))-1,1),"")</f>
        <v>17</v>
      </c>
      <c r="F1811" t="str">
        <f t="array" ref="F1811">IFERROR(INDEX($A$2:$A$4115,SMALL(IF($A$2:$A$4115=$J$1,ROW($A$2:$A$4115)),ROW(1810:1810))-1,1),"")</f>
        <v/>
      </c>
      <c r="G1811" t="str">
        <f t="array" ref="G1811">IFERROR(INDEX($B$2:$B$4115,SMALL(IF($A$2:$A$4115=$J$1,ROW($A$2:$A$4115)),ROW(1810:1810))-1,1),"")</f>
        <v/>
      </c>
    </row>
    <row r="1812" spans="1:7" x14ac:dyDescent="0.25">
      <c r="A1812" t="s">
        <v>8221</v>
      </c>
      <c r="B1812">
        <v>2</v>
      </c>
      <c r="D1812" t="str">
        <f t="array" ref="D1812">IFERROR(INDEX($A$2:$A$4115,SMALL(IF($A$2:$A$4115=$I$1,ROW($A$2:$A$4115)),ROW(1811:1811))-1,1),"")</f>
        <v>successful</v>
      </c>
      <c r="E1812">
        <f t="array" ref="E1812">IFERROR(INDEX($B$2:$B$4115,SMALL(IF($A$2:$A$4115=$I$1,ROW($A$2:$A$4115)),ROW(1811:1811))-1,1),"")</f>
        <v>91</v>
      </c>
      <c r="F1812" t="str">
        <f t="array" ref="F1812">IFERROR(INDEX($A$2:$A$4115,SMALL(IF($A$2:$A$4115=$J$1,ROW($A$2:$A$4115)),ROW(1811:1811))-1,1),"")</f>
        <v/>
      </c>
      <c r="G1812" t="str">
        <f t="array" ref="G1812">IFERROR(INDEX($B$2:$B$4115,SMALL(IF($A$2:$A$4115=$J$1,ROW($A$2:$A$4115)),ROW(1811:1811))-1,1),"")</f>
        <v/>
      </c>
    </row>
    <row r="1813" spans="1:7" x14ac:dyDescent="0.25">
      <c r="A1813" t="s">
        <v>8221</v>
      </c>
      <c r="B1813">
        <v>26</v>
      </c>
      <c r="D1813" t="str">
        <f t="array" ref="D1813">IFERROR(INDEX($A$2:$A$4115,SMALL(IF($A$2:$A$4115=$I$1,ROW($A$2:$A$4115)),ROW(1812:1812))-1,1),"")</f>
        <v>successful</v>
      </c>
      <c r="E1813">
        <f t="array" ref="E1813">IFERROR(INDEX($B$2:$B$4115,SMALL(IF($A$2:$A$4115=$I$1,ROW($A$2:$A$4115)),ROW(1812:1812))-1,1),"")</f>
        <v>67</v>
      </c>
      <c r="F1813" t="str">
        <f t="array" ref="F1813">IFERROR(INDEX($A$2:$A$4115,SMALL(IF($A$2:$A$4115=$J$1,ROW($A$2:$A$4115)),ROW(1812:1812))-1,1),"")</f>
        <v/>
      </c>
      <c r="G1813" t="str">
        <f t="array" ref="G1813">IFERROR(INDEX($B$2:$B$4115,SMALL(IF($A$2:$A$4115=$J$1,ROW($A$2:$A$4115)),ROW(1812:1812))-1,1),"")</f>
        <v/>
      </c>
    </row>
    <row r="1814" spans="1:7" x14ac:dyDescent="0.25">
      <c r="A1814" t="s">
        <v>8221</v>
      </c>
      <c r="B1814">
        <v>23</v>
      </c>
      <c r="D1814" t="str">
        <f t="array" ref="D1814">IFERROR(INDEX($A$2:$A$4115,SMALL(IF($A$2:$A$4115=$I$1,ROW($A$2:$A$4115)),ROW(1813:1813))-1,1),"")</f>
        <v>successful</v>
      </c>
      <c r="E1814">
        <f t="array" ref="E1814">IFERROR(INDEX($B$2:$B$4115,SMALL(IF($A$2:$A$4115=$I$1,ROW($A$2:$A$4115)),ROW(1813:1813))-1,1),"")</f>
        <v>18</v>
      </c>
      <c r="F1814" t="str">
        <f t="array" ref="F1814">IFERROR(INDEX($A$2:$A$4115,SMALL(IF($A$2:$A$4115=$J$1,ROW($A$2:$A$4115)),ROW(1813:1813))-1,1),"")</f>
        <v/>
      </c>
      <c r="G1814" t="str">
        <f t="array" ref="G1814">IFERROR(INDEX($B$2:$B$4115,SMALL(IF($A$2:$A$4115=$J$1,ROW($A$2:$A$4115)),ROW(1813:1813))-1,1),"")</f>
        <v/>
      </c>
    </row>
    <row r="1815" spans="1:7" x14ac:dyDescent="0.25">
      <c r="A1815" t="s">
        <v>8221</v>
      </c>
      <c r="B1815">
        <v>0</v>
      </c>
      <c r="D1815" t="str">
        <f t="array" ref="D1815">IFERROR(INDEX($A$2:$A$4115,SMALL(IF($A$2:$A$4115=$I$1,ROW($A$2:$A$4115)),ROW(1814:1814))-1,1),"")</f>
        <v>successful</v>
      </c>
      <c r="E1815">
        <f t="array" ref="E1815">IFERROR(INDEX($B$2:$B$4115,SMALL(IF($A$2:$A$4115=$I$1,ROW($A$2:$A$4115)),ROW(1814:1814))-1,1),"")</f>
        <v>21</v>
      </c>
      <c r="F1815" t="str">
        <f t="array" ref="F1815">IFERROR(INDEX($A$2:$A$4115,SMALL(IF($A$2:$A$4115=$J$1,ROW($A$2:$A$4115)),ROW(1814:1814))-1,1),"")</f>
        <v/>
      </c>
      <c r="G1815" t="str">
        <f t="array" ref="G1815">IFERROR(INDEX($B$2:$B$4115,SMALL(IF($A$2:$A$4115=$J$1,ROW($A$2:$A$4115)),ROW(1814:1814))-1,1),"")</f>
        <v/>
      </c>
    </row>
    <row r="1816" spans="1:7" x14ac:dyDescent="0.25">
      <c r="A1816" t="s">
        <v>8221</v>
      </c>
      <c r="B1816">
        <v>140</v>
      </c>
      <c r="D1816" t="str">
        <f t="array" ref="D1816">IFERROR(INDEX($A$2:$A$4115,SMALL(IF($A$2:$A$4115=$I$1,ROW($A$2:$A$4115)),ROW(1815:1815))-1,1),"")</f>
        <v>successful</v>
      </c>
      <c r="E1816">
        <f t="array" ref="E1816">IFERROR(INDEX($B$2:$B$4115,SMALL(IF($A$2:$A$4115=$I$1,ROW($A$2:$A$4115)),ROW(1815:1815))-1,1),"")</f>
        <v>40</v>
      </c>
      <c r="F1816" t="str">
        <f t="array" ref="F1816">IFERROR(INDEX($A$2:$A$4115,SMALL(IF($A$2:$A$4115=$J$1,ROW($A$2:$A$4115)),ROW(1815:1815))-1,1),"")</f>
        <v/>
      </c>
      <c r="G1816" t="str">
        <f t="array" ref="G1816">IFERROR(INDEX($B$2:$B$4115,SMALL(IF($A$2:$A$4115=$J$1,ROW($A$2:$A$4115)),ROW(1815:1815))-1,1),"")</f>
        <v/>
      </c>
    </row>
    <row r="1817" spans="1:7" x14ac:dyDescent="0.25">
      <c r="A1817" t="s">
        <v>8221</v>
      </c>
      <c r="B1817">
        <v>0</v>
      </c>
      <c r="D1817" t="str">
        <f t="array" ref="D1817">IFERROR(INDEX($A$2:$A$4115,SMALL(IF($A$2:$A$4115=$I$1,ROW($A$2:$A$4115)),ROW(1816:1816))-1,1),"")</f>
        <v>successful</v>
      </c>
      <c r="E1817">
        <f t="array" ref="E1817">IFERROR(INDEX($B$2:$B$4115,SMALL(IF($A$2:$A$4115=$I$1,ROW($A$2:$A$4115)),ROW(1816:1816))-1,1),"")</f>
        <v>78</v>
      </c>
      <c r="F1817" t="str">
        <f t="array" ref="F1817">IFERROR(INDEX($A$2:$A$4115,SMALL(IF($A$2:$A$4115=$J$1,ROW($A$2:$A$4115)),ROW(1816:1816))-1,1),"")</f>
        <v/>
      </c>
      <c r="G1817" t="str">
        <f t="array" ref="G1817">IFERROR(INDEX($B$2:$B$4115,SMALL(IF($A$2:$A$4115=$J$1,ROW($A$2:$A$4115)),ROW(1816:1816))-1,1),"")</f>
        <v/>
      </c>
    </row>
    <row r="1818" spans="1:7" x14ac:dyDescent="0.25">
      <c r="A1818" t="s">
        <v>8221</v>
      </c>
      <c r="B1818">
        <v>6</v>
      </c>
      <c r="D1818" t="str">
        <f t="array" ref="D1818">IFERROR(INDEX($A$2:$A$4115,SMALL(IF($A$2:$A$4115=$I$1,ROW($A$2:$A$4115)),ROW(1817:1817))-1,1),"")</f>
        <v>successful</v>
      </c>
      <c r="E1818">
        <f t="array" ref="E1818">IFERROR(INDEX($B$2:$B$4115,SMALL(IF($A$2:$A$4115=$I$1,ROW($A$2:$A$4115)),ROW(1817:1817))-1,1),"")</f>
        <v>26</v>
      </c>
      <c r="F1818" t="str">
        <f t="array" ref="F1818">IFERROR(INDEX($A$2:$A$4115,SMALL(IF($A$2:$A$4115=$J$1,ROW($A$2:$A$4115)),ROW(1817:1817))-1,1),"")</f>
        <v/>
      </c>
      <c r="G1818" t="str">
        <f t="array" ref="G1818">IFERROR(INDEX($B$2:$B$4115,SMALL(IF($A$2:$A$4115=$J$1,ROW($A$2:$A$4115)),ROW(1817:1817))-1,1),"")</f>
        <v/>
      </c>
    </row>
    <row r="1819" spans="1:7" x14ac:dyDescent="0.25">
      <c r="A1819" t="s">
        <v>8221</v>
      </c>
      <c r="B1819">
        <v>100</v>
      </c>
      <c r="D1819" t="str">
        <f t="array" ref="D1819">IFERROR(INDEX($A$2:$A$4115,SMALL(IF($A$2:$A$4115=$I$1,ROW($A$2:$A$4115)),ROW(1818:1818))-1,1),"")</f>
        <v>successful</v>
      </c>
      <c r="E1819">
        <f t="array" ref="E1819">IFERROR(INDEX($B$2:$B$4115,SMALL(IF($A$2:$A$4115=$I$1,ROW($A$2:$A$4115)),ROW(1818:1818))-1,1),"")</f>
        <v>14</v>
      </c>
      <c r="F1819" t="str">
        <f t="array" ref="F1819">IFERROR(INDEX($A$2:$A$4115,SMALL(IF($A$2:$A$4115=$J$1,ROW($A$2:$A$4115)),ROW(1818:1818))-1,1),"")</f>
        <v/>
      </c>
      <c r="G1819" t="str">
        <f t="array" ref="G1819">IFERROR(INDEX($B$2:$B$4115,SMALL(IF($A$2:$A$4115=$J$1,ROW($A$2:$A$4115)),ROW(1818:1818))-1,1),"")</f>
        <v/>
      </c>
    </row>
    <row r="1820" spans="1:7" x14ac:dyDescent="0.25">
      <c r="A1820" t="s">
        <v>8221</v>
      </c>
      <c r="B1820">
        <v>0</v>
      </c>
      <c r="D1820" t="str">
        <f t="array" ref="D1820">IFERROR(INDEX($A$2:$A$4115,SMALL(IF($A$2:$A$4115=$I$1,ROW($A$2:$A$4115)),ROW(1819:1819))-1,1),"")</f>
        <v>successful</v>
      </c>
      <c r="E1820">
        <f t="array" ref="E1820">IFERROR(INDEX($B$2:$B$4115,SMALL(IF($A$2:$A$4115=$I$1,ROW($A$2:$A$4115)),ROW(1819:1819))-1,1),"")</f>
        <v>44</v>
      </c>
      <c r="F1820" t="str">
        <f t="array" ref="F1820">IFERROR(INDEX($A$2:$A$4115,SMALL(IF($A$2:$A$4115=$J$1,ROW($A$2:$A$4115)),ROW(1819:1819))-1,1),"")</f>
        <v/>
      </c>
      <c r="G1820" t="str">
        <f t="array" ref="G1820">IFERROR(INDEX($B$2:$B$4115,SMALL(IF($A$2:$A$4115=$J$1,ROW($A$2:$A$4115)),ROW(1819:1819))-1,1),"")</f>
        <v/>
      </c>
    </row>
    <row r="1821" spans="1:7" x14ac:dyDescent="0.25">
      <c r="A1821" t="s">
        <v>8221</v>
      </c>
      <c r="B1821">
        <v>4</v>
      </c>
      <c r="D1821" t="str">
        <f t="array" ref="D1821">IFERROR(INDEX($A$2:$A$4115,SMALL(IF($A$2:$A$4115=$I$1,ROW($A$2:$A$4115)),ROW(1820:1820))-1,1),"")</f>
        <v>successful</v>
      </c>
      <c r="E1821">
        <f t="array" ref="E1821">IFERROR(INDEX($B$2:$B$4115,SMALL(IF($A$2:$A$4115=$I$1,ROW($A$2:$A$4115)),ROW(1820:1820))-1,1),"")</f>
        <v>9</v>
      </c>
      <c r="F1821" t="str">
        <f t="array" ref="F1821">IFERROR(INDEX($A$2:$A$4115,SMALL(IF($A$2:$A$4115=$J$1,ROW($A$2:$A$4115)),ROW(1820:1820))-1,1),"")</f>
        <v/>
      </c>
      <c r="G1821" t="str">
        <f t="array" ref="G1821">IFERROR(INDEX($B$2:$B$4115,SMALL(IF($A$2:$A$4115=$J$1,ROW($A$2:$A$4115)),ROW(1820:1820))-1,1),"")</f>
        <v/>
      </c>
    </row>
    <row r="1822" spans="1:7" x14ac:dyDescent="0.25">
      <c r="A1822" t="s">
        <v>8221</v>
      </c>
      <c r="B1822">
        <v>8</v>
      </c>
      <c r="D1822" t="str">
        <f t="array" ref="D1822">IFERROR(INDEX($A$2:$A$4115,SMALL(IF($A$2:$A$4115=$I$1,ROW($A$2:$A$4115)),ROW(1821:1821))-1,1),"")</f>
        <v>successful</v>
      </c>
      <c r="E1822">
        <f t="array" ref="E1822">IFERROR(INDEX($B$2:$B$4115,SMALL(IF($A$2:$A$4115=$I$1,ROW($A$2:$A$4115)),ROW(1821:1821))-1,1),"")</f>
        <v>30</v>
      </c>
      <c r="F1822" t="str">
        <f t="array" ref="F1822">IFERROR(INDEX($A$2:$A$4115,SMALL(IF($A$2:$A$4115=$J$1,ROW($A$2:$A$4115)),ROW(1821:1821))-1,1),"")</f>
        <v/>
      </c>
      <c r="G1822" t="str">
        <f t="array" ref="G1822">IFERROR(INDEX($B$2:$B$4115,SMALL(IF($A$2:$A$4115=$J$1,ROW($A$2:$A$4115)),ROW(1821:1821))-1,1),"")</f>
        <v/>
      </c>
    </row>
    <row r="1823" spans="1:7" x14ac:dyDescent="0.25">
      <c r="A1823" t="s">
        <v>8219</v>
      </c>
      <c r="B1823">
        <v>57</v>
      </c>
      <c r="D1823" t="str">
        <f t="array" ref="D1823">IFERROR(INDEX($A$2:$A$4115,SMALL(IF($A$2:$A$4115=$I$1,ROW($A$2:$A$4115)),ROW(1822:1822))-1,1),"")</f>
        <v>successful</v>
      </c>
      <c r="E1823">
        <f t="array" ref="E1823">IFERROR(INDEX($B$2:$B$4115,SMALL(IF($A$2:$A$4115=$I$1,ROW($A$2:$A$4115)),ROW(1822:1822))-1,1),"")</f>
        <v>45</v>
      </c>
      <c r="F1823" t="str">
        <f t="array" ref="F1823">IFERROR(INDEX($A$2:$A$4115,SMALL(IF($A$2:$A$4115=$J$1,ROW($A$2:$A$4115)),ROW(1822:1822))-1,1),"")</f>
        <v/>
      </c>
      <c r="G1823" t="str">
        <f t="array" ref="G1823">IFERROR(INDEX($B$2:$B$4115,SMALL(IF($A$2:$A$4115=$J$1,ROW($A$2:$A$4115)),ROW(1822:1822))-1,1),"")</f>
        <v/>
      </c>
    </row>
    <row r="1824" spans="1:7" x14ac:dyDescent="0.25">
      <c r="A1824" t="s">
        <v>8219</v>
      </c>
      <c r="B1824">
        <v>11</v>
      </c>
      <c r="D1824" t="str">
        <f t="array" ref="D1824">IFERROR(INDEX($A$2:$A$4115,SMALL(IF($A$2:$A$4115=$I$1,ROW($A$2:$A$4115)),ROW(1823:1823))-1,1),"")</f>
        <v>successful</v>
      </c>
      <c r="E1824">
        <f t="array" ref="E1824">IFERROR(INDEX($B$2:$B$4115,SMALL(IF($A$2:$A$4115=$I$1,ROW($A$2:$A$4115)),ROW(1823:1823))-1,1),"")</f>
        <v>56</v>
      </c>
      <c r="F1824" t="str">
        <f t="array" ref="F1824">IFERROR(INDEX($A$2:$A$4115,SMALL(IF($A$2:$A$4115=$J$1,ROW($A$2:$A$4115)),ROW(1823:1823))-1,1),"")</f>
        <v/>
      </c>
      <c r="G1824" t="str">
        <f t="array" ref="G1824">IFERROR(INDEX($B$2:$B$4115,SMALL(IF($A$2:$A$4115=$J$1,ROW($A$2:$A$4115)),ROW(1823:1823))-1,1),"")</f>
        <v/>
      </c>
    </row>
    <row r="1825" spans="1:7" x14ac:dyDescent="0.25">
      <c r="A1825" t="s">
        <v>8219</v>
      </c>
      <c r="B1825">
        <v>33</v>
      </c>
      <c r="D1825" t="str">
        <f t="array" ref="D1825">IFERROR(INDEX($A$2:$A$4115,SMALL(IF($A$2:$A$4115=$I$1,ROW($A$2:$A$4115)),ROW(1824:1824))-1,1),"")</f>
        <v>successful</v>
      </c>
      <c r="E1825">
        <f t="array" ref="E1825">IFERROR(INDEX($B$2:$B$4115,SMALL(IF($A$2:$A$4115=$I$1,ROW($A$2:$A$4115)),ROW(1824:1824))-1,1),"")</f>
        <v>46</v>
      </c>
      <c r="F1825" t="str">
        <f t="array" ref="F1825">IFERROR(INDEX($A$2:$A$4115,SMALL(IF($A$2:$A$4115=$J$1,ROW($A$2:$A$4115)),ROW(1824:1824))-1,1),"")</f>
        <v/>
      </c>
      <c r="G1825" t="str">
        <f t="array" ref="G1825">IFERROR(INDEX($B$2:$B$4115,SMALL(IF($A$2:$A$4115=$J$1,ROW($A$2:$A$4115)),ROW(1824:1824))-1,1),"")</f>
        <v/>
      </c>
    </row>
    <row r="1826" spans="1:7" x14ac:dyDescent="0.25">
      <c r="A1826" t="s">
        <v>8219</v>
      </c>
      <c r="B1826">
        <v>40</v>
      </c>
      <c r="D1826" t="str">
        <f t="array" ref="D1826">IFERROR(INDEX($A$2:$A$4115,SMALL(IF($A$2:$A$4115=$I$1,ROW($A$2:$A$4115)),ROW(1825:1825))-1,1),"")</f>
        <v>successful</v>
      </c>
      <c r="E1826">
        <f t="array" ref="E1826">IFERROR(INDEX($B$2:$B$4115,SMALL(IF($A$2:$A$4115=$I$1,ROW($A$2:$A$4115)),ROW(1825:1825))-1,1),"")</f>
        <v>34</v>
      </c>
      <c r="F1826" t="str">
        <f t="array" ref="F1826">IFERROR(INDEX($A$2:$A$4115,SMALL(IF($A$2:$A$4115=$J$1,ROW($A$2:$A$4115)),ROW(1825:1825))-1,1),"")</f>
        <v/>
      </c>
      <c r="G1826" t="str">
        <f t="array" ref="G1826">IFERROR(INDEX($B$2:$B$4115,SMALL(IF($A$2:$A$4115=$J$1,ROW($A$2:$A$4115)),ROW(1825:1825))-1,1),"")</f>
        <v/>
      </c>
    </row>
    <row r="1827" spans="1:7" x14ac:dyDescent="0.25">
      <c r="A1827" t="s">
        <v>8219</v>
      </c>
      <c r="B1827">
        <v>50</v>
      </c>
      <c r="D1827" t="str">
        <f t="array" ref="D1827">IFERROR(INDEX($A$2:$A$4115,SMALL(IF($A$2:$A$4115=$I$1,ROW($A$2:$A$4115)),ROW(1826:1826))-1,1),"")</f>
        <v>successful</v>
      </c>
      <c r="E1827">
        <f t="array" ref="E1827">IFERROR(INDEX($B$2:$B$4115,SMALL(IF($A$2:$A$4115=$I$1,ROW($A$2:$A$4115)),ROW(1826:1826))-1,1),"")</f>
        <v>98</v>
      </c>
      <c r="F1827" t="str">
        <f t="array" ref="F1827">IFERROR(INDEX($A$2:$A$4115,SMALL(IF($A$2:$A$4115=$J$1,ROW($A$2:$A$4115)),ROW(1826:1826))-1,1),"")</f>
        <v/>
      </c>
      <c r="G1827" t="str">
        <f t="array" ref="G1827">IFERROR(INDEX($B$2:$B$4115,SMALL(IF($A$2:$A$4115=$J$1,ROW($A$2:$A$4115)),ROW(1826:1826))-1,1),"")</f>
        <v/>
      </c>
    </row>
    <row r="1828" spans="1:7" x14ac:dyDescent="0.25">
      <c r="A1828" t="s">
        <v>8219</v>
      </c>
      <c r="B1828">
        <v>38</v>
      </c>
      <c r="D1828" t="str">
        <f t="array" ref="D1828">IFERROR(INDEX($A$2:$A$4115,SMALL(IF($A$2:$A$4115=$I$1,ROW($A$2:$A$4115)),ROW(1827:1827))-1,1),"")</f>
        <v>successful</v>
      </c>
      <c r="E1828">
        <f t="array" ref="E1828">IFERROR(INDEX($B$2:$B$4115,SMALL(IF($A$2:$A$4115=$I$1,ROW($A$2:$A$4115)),ROW(1827:1827))-1,1),"")</f>
        <v>46</v>
      </c>
      <c r="F1828" t="str">
        <f t="array" ref="F1828">IFERROR(INDEX($A$2:$A$4115,SMALL(IF($A$2:$A$4115=$J$1,ROW($A$2:$A$4115)),ROW(1827:1827))-1,1),"")</f>
        <v/>
      </c>
      <c r="G1828" t="str">
        <f t="array" ref="G1828">IFERROR(INDEX($B$2:$B$4115,SMALL(IF($A$2:$A$4115=$J$1,ROW($A$2:$A$4115)),ROW(1827:1827))-1,1),"")</f>
        <v/>
      </c>
    </row>
    <row r="1829" spans="1:7" x14ac:dyDescent="0.25">
      <c r="A1829" t="s">
        <v>8219</v>
      </c>
      <c r="B1829">
        <v>96</v>
      </c>
      <c r="D1829" t="str">
        <f t="array" ref="D1829">IFERROR(INDEX($A$2:$A$4115,SMALL(IF($A$2:$A$4115=$I$1,ROW($A$2:$A$4115)),ROW(1828:1828))-1,1),"")</f>
        <v>successful</v>
      </c>
      <c r="E1829">
        <f t="array" ref="E1829">IFERROR(INDEX($B$2:$B$4115,SMALL(IF($A$2:$A$4115=$I$1,ROW($A$2:$A$4115)),ROW(1828:1828))-1,1),"")</f>
        <v>10</v>
      </c>
      <c r="F1829" t="str">
        <f t="array" ref="F1829">IFERROR(INDEX($A$2:$A$4115,SMALL(IF($A$2:$A$4115=$J$1,ROW($A$2:$A$4115)),ROW(1828:1828))-1,1),"")</f>
        <v/>
      </c>
      <c r="G1829" t="str">
        <f t="array" ref="G1829">IFERROR(INDEX($B$2:$B$4115,SMALL(IF($A$2:$A$4115=$J$1,ROW($A$2:$A$4115)),ROW(1828:1828))-1,1),"")</f>
        <v/>
      </c>
    </row>
    <row r="1830" spans="1:7" x14ac:dyDescent="0.25">
      <c r="A1830" t="s">
        <v>8219</v>
      </c>
      <c r="B1830">
        <v>48</v>
      </c>
      <c r="D1830" t="str">
        <f t="array" ref="D1830">IFERROR(INDEX($A$2:$A$4115,SMALL(IF($A$2:$A$4115=$I$1,ROW($A$2:$A$4115)),ROW(1829:1829))-1,1),"")</f>
        <v>successful</v>
      </c>
      <c r="E1830">
        <f t="array" ref="E1830">IFERROR(INDEX($B$2:$B$4115,SMALL(IF($A$2:$A$4115=$I$1,ROW($A$2:$A$4115)),ROW(1829:1829))-1,1),"")</f>
        <v>76</v>
      </c>
      <c r="F1830" t="str">
        <f t="array" ref="F1830">IFERROR(INDEX($A$2:$A$4115,SMALL(IF($A$2:$A$4115=$J$1,ROW($A$2:$A$4115)),ROW(1829:1829))-1,1),"")</f>
        <v/>
      </c>
      <c r="G1830" t="str">
        <f t="array" ref="G1830">IFERROR(INDEX($B$2:$B$4115,SMALL(IF($A$2:$A$4115=$J$1,ROW($A$2:$A$4115)),ROW(1829:1829))-1,1),"")</f>
        <v/>
      </c>
    </row>
    <row r="1831" spans="1:7" x14ac:dyDescent="0.25">
      <c r="A1831" t="s">
        <v>8219</v>
      </c>
      <c r="B1831">
        <v>33</v>
      </c>
      <c r="D1831" t="str">
        <f t="array" ref="D1831">IFERROR(INDEX($A$2:$A$4115,SMALL(IF($A$2:$A$4115=$I$1,ROW($A$2:$A$4115)),ROW(1830:1830))-1,1),"")</f>
        <v>successful</v>
      </c>
      <c r="E1831">
        <f t="array" ref="E1831">IFERROR(INDEX($B$2:$B$4115,SMALL(IF($A$2:$A$4115=$I$1,ROW($A$2:$A$4115)),ROW(1830:1830))-1,1),"")</f>
        <v>104</v>
      </c>
      <c r="F1831" t="str">
        <f t="array" ref="F1831">IFERROR(INDEX($A$2:$A$4115,SMALL(IF($A$2:$A$4115=$J$1,ROW($A$2:$A$4115)),ROW(1830:1830))-1,1),"")</f>
        <v/>
      </c>
      <c r="G1831" t="str">
        <f t="array" ref="G1831">IFERROR(INDEX($B$2:$B$4115,SMALL(IF($A$2:$A$4115=$J$1,ROW($A$2:$A$4115)),ROW(1830:1830))-1,1),"")</f>
        <v/>
      </c>
    </row>
    <row r="1832" spans="1:7" x14ac:dyDescent="0.25">
      <c r="A1832" t="s">
        <v>8219</v>
      </c>
      <c r="B1832">
        <v>226</v>
      </c>
      <c r="D1832" t="str">
        <f t="array" ref="D1832">IFERROR(INDEX($A$2:$A$4115,SMALL(IF($A$2:$A$4115=$I$1,ROW($A$2:$A$4115)),ROW(1831:1831))-1,1),"")</f>
        <v>successful</v>
      </c>
      <c r="E1832">
        <f t="array" ref="E1832">IFERROR(INDEX($B$2:$B$4115,SMALL(IF($A$2:$A$4115=$I$1,ROW($A$2:$A$4115)),ROW(1831:1831))-1,1),"")</f>
        <v>87</v>
      </c>
      <c r="F1832" t="str">
        <f t="array" ref="F1832">IFERROR(INDEX($A$2:$A$4115,SMALL(IF($A$2:$A$4115=$J$1,ROW($A$2:$A$4115)),ROW(1831:1831))-1,1),"")</f>
        <v/>
      </c>
      <c r="G1832" t="str">
        <f t="array" ref="G1832">IFERROR(INDEX($B$2:$B$4115,SMALL(IF($A$2:$A$4115=$J$1,ROW($A$2:$A$4115)),ROW(1831:1831))-1,1),"")</f>
        <v/>
      </c>
    </row>
    <row r="1833" spans="1:7" x14ac:dyDescent="0.25">
      <c r="A1833" t="s">
        <v>8219</v>
      </c>
      <c r="B1833">
        <v>14</v>
      </c>
      <c r="D1833" t="str">
        <f t="array" ref="D1833">IFERROR(INDEX($A$2:$A$4115,SMALL(IF($A$2:$A$4115=$I$1,ROW($A$2:$A$4115)),ROW(1832:1832))-1,1),"")</f>
        <v>successful</v>
      </c>
      <c r="E1833">
        <f t="array" ref="E1833">IFERROR(INDEX($B$2:$B$4115,SMALL(IF($A$2:$A$4115=$I$1,ROW($A$2:$A$4115)),ROW(1832:1832))-1,1),"")</f>
        <v>29</v>
      </c>
      <c r="F1833" t="str">
        <f t="array" ref="F1833">IFERROR(INDEX($A$2:$A$4115,SMALL(IF($A$2:$A$4115=$J$1,ROW($A$2:$A$4115)),ROW(1832:1832))-1,1),"")</f>
        <v/>
      </c>
      <c r="G1833" t="str">
        <f t="array" ref="G1833">IFERROR(INDEX($B$2:$B$4115,SMALL(IF($A$2:$A$4115=$J$1,ROW($A$2:$A$4115)),ROW(1832:1832))-1,1),"")</f>
        <v/>
      </c>
    </row>
    <row r="1834" spans="1:7" x14ac:dyDescent="0.25">
      <c r="A1834" t="s">
        <v>8219</v>
      </c>
      <c r="B1834">
        <v>20</v>
      </c>
      <c r="D1834" t="str">
        <f t="array" ref="D1834">IFERROR(INDEX($A$2:$A$4115,SMALL(IF($A$2:$A$4115=$I$1,ROW($A$2:$A$4115)),ROW(1833:1833))-1,1),"")</f>
        <v>successful</v>
      </c>
      <c r="E1834">
        <f t="array" ref="E1834">IFERROR(INDEX($B$2:$B$4115,SMALL(IF($A$2:$A$4115=$I$1,ROW($A$2:$A$4115)),ROW(1833:1833))-1,1),"")</f>
        <v>51</v>
      </c>
      <c r="F1834" t="str">
        <f t="array" ref="F1834">IFERROR(INDEX($A$2:$A$4115,SMALL(IF($A$2:$A$4115=$J$1,ROW($A$2:$A$4115)),ROW(1833:1833))-1,1),"")</f>
        <v/>
      </c>
      <c r="G1834" t="str">
        <f t="array" ref="G1834">IFERROR(INDEX($B$2:$B$4115,SMALL(IF($A$2:$A$4115=$J$1,ROW($A$2:$A$4115)),ROW(1833:1833))-1,1),"")</f>
        <v/>
      </c>
    </row>
    <row r="1835" spans="1:7" x14ac:dyDescent="0.25">
      <c r="A1835" t="s">
        <v>8219</v>
      </c>
      <c r="B1835">
        <v>25</v>
      </c>
      <c r="D1835" t="str">
        <f t="array" ref="D1835">IFERROR(INDEX($A$2:$A$4115,SMALL(IF($A$2:$A$4115=$I$1,ROW($A$2:$A$4115)),ROW(1834:1834))-1,1),"")</f>
        <v>successful</v>
      </c>
      <c r="E1835">
        <f t="array" ref="E1835">IFERROR(INDEX($B$2:$B$4115,SMALL(IF($A$2:$A$4115=$I$1,ROW($A$2:$A$4115)),ROW(1834:1834))-1,1),"")</f>
        <v>12</v>
      </c>
      <c r="F1835" t="str">
        <f t="array" ref="F1835">IFERROR(INDEX($A$2:$A$4115,SMALL(IF($A$2:$A$4115=$J$1,ROW($A$2:$A$4115)),ROW(1834:1834))-1,1),"")</f>
        <v/>
      </c>
      <c r="G1835" t="str">
        <f t="array" ref="G1835">IFERROR(INDEX($B$2:$B$4115,SMALL(IF($A$2:$A$4115=$J$1,ROW($A$2:$A$4115)),ROW(1834:1834))-1,1),"")</f>
        <v/>
      </c>
    </row>
    <row r="1836" spans="1:7" x14ac:dyDescent="0.25">
      <c r="A1836" t="s">
        <v>8219</v>
      </c>
      <c r="B1836">
        <v>90</v>
      </c>
      <c r="D1836" t="str">
        <f t="array" ref="D1836">IFERROR(INDEX($A$2:$A$4115,SMALL(IF($A$2:$A$4115=$I$1,ROW($A$2:$A$4115)),ROW(1835:1835))-1,1),"")</f>
        <v>successful</v>
      </c>
      <c r="E1836">
        <f t="array" ref="E1836">IFERROR(INDEX($B$2:$B$4115,SMALL(IF($A$2:$A$4115=$I$1,ROW($A$2:$A$4115)),ROW(1835:1835))-1,1),"")</f>
        <v>72</v>
      </c>
      <c r="F1836" t="str">
        <f t="array" ref="F1836">IFERROR(INDEX($A$2:$A$4115,SMALL(IF($A$2:$A$4115=$J$1,ROW($A$2:$A$4115)),ROW(1835:1835))-1,1),"")</f>
        <v/>
      </c>
      <c r="G1836" t="str">
        <f t="array" ref="G1836">IFERROR(INDEX($B$2:$B$4115,SMALL(IF($A$2:$A$4115=$J$1,ROW($A$2:$A$4115)),ROW(1835:1835))-1,1),"")</f>
        <v/>
      </c>
    </row>
    <row r="1837" spans="1:7" x14ac:dyDescent="0.25">
      <c r="A1837" t="s">
        <v>8219</v>
      </c>
      <c r="B1837">
        <v>11</v>
      </c>
      <c r="D1837" t="str">
        <f t="array" ref="D1837">IFERROR(INDEX($A$2:$A$4115,SMALL(IF($A$2:$A$4115=$I$1,ROW($A$2:$A$4115)),ROW(1836:1836))-1,1),"")</f>
        <v>successful</v>
      </c>
      <c r="E1837">
        <f t="array" ref="E1837">IFERROR(INDEX($B$2:$B$4115,SMALL(IF($A$2:$A$4115=$I$1,ROW($A$2:$A$4115)),ROW(1836:1836))-1,1),"")</f>
        <v>21</v>
      </c>
      <c r="F1837" t="str">
        <f t="array" ref="F1837">IFERROR(INDEX($A$2:$A$4115,SMALL(IF($A$2:$A$4115=$J$1,ROW($A$2:$A$4115)),ROW(1836:1836))-1,1),"")</f>
        <v/>
      </c>
      <c r="G1837" t="str">
        <f t="array" ref="G1837">IFERROR(INDEX($B$2:$B$4115,SMALL(IF($A$2:$A$4115=$J$1,ROW($A$2:$A$4115)),ROW(1836:1836))-1,1),"")</f>
        <v/>
      </c>
    </row>
    <row r="1838" spans="1:7" x14ac:dyDescent="0.25">
      <c r="A1838" t="s">
        <v>8219</v>
      </c>
      <c r="B1838">
        <v>55</v>
      </c>
      <c r="D1838" t="str">
        <f t="array" ref="D1838">IFERROR(INDEX($A$2:$A$4115,SMALL(IF($A$2:$A$4115=$I$1,ROW($A$2:$A$4115)),ROW(1837:1837))-1,1),"")</f>
        <v>successful</v>
      </c>
      <c r="E1838">
        <f t="array" ref="E1838">IFERROR(INDEX($B$2:$B$4115,SMALL(IF($A$2:$A$4115=$I$1,ROW($A$2:$A$4115)),ROW(1837:1837))-1,1),"")</f>
        <v>42</v>
      </c>
      <c r="F1838" t="str">
        <f t="array" ref="F1838">IFERROR(INDEX($A$2:$A$4115,SMALL(IF($A$2:$A$4115=$J$1,ROW($A$2:$A$4115)),ROW(1837:1837))-1,1),"")</f>
        <v/>
      </c>
      <c r="G1838" t="str">
        <f t="array" ref="G1838">IFERROR(INDEX($B$2:$B$4115,SMALL(IF($A$2:$A$4115=$J$1,ROW($A$2:$A$4115)),ROW(1837:1837))-1,1),"")</f>
        <v/>
      </c>
    </row>
    <row r="1839" spans="1:7" x14ac:dyDescent="0.25">
      <c r="A1839" t="s">
        <v>8219</v>
      </c>
      <c r="B1839">
        <v>30</v>
      </c>
      <c r="D1839" t="str">
        <f t="array" ref="D1839">IFERROR(INDEX($A$2:$A$4115,SMALL(IF($A$2:$A$4115=$I$1,ROW($A$2:$A$4115)),ROW(1838:1838))-1,1),"")</f>
        <v>successful</v>
      </c>
      <c r="E1839">
        <f t="array" ref="E1839">IFERROR(INDEX($B$2:$B$4115,SMALL(IF($A$2:$A$4115=$I$1,ROW($A$2:$A$4115)),ROW(1838:1838))-1,1),"")</f>
        <v>71</v>
      </c>
      <c r="F1839" t="str">
        <f t="array" ref="F1839">IFERROR(INDEX($A$2:$A$4115,SMALL(IF($A$2:$A$4115=$J$1,ROW($A$2:$A$4115)),ROW(1838:1838))-1,1),"")</f>
        <v/>
      </c>
      <c r="G1839" t="str">
        <f t="array" ref="G1839">IFERROR(INDEX($B$2:$B$4115,SMALL(IF($A$2:$A$4115=$J$1,ROW($A$2:$A$4115)),ROW(1838:1838))-1,1),"")</f>
        <v/>
      </c>
    </row>
    <row r="1840" spans="1:7" x14ac:dyDescent="0.25">
      <c r="A1840" t="s">
        <v>8219</v>
      </c>
      <c r="B1840">
        <v>28</v>
      </c>
      <c r="D1840" t="str">
        <f t="array" ref="D1840">IFERROR(INDEX($A$2:$A$4115,SMALL(IF($A$2:$A$4115=$I$1,ROW($A$2:$A$4115)),ROW(1839:1839))-1,1),"")</f>
        <v>successful</v>
      </c>
      <c r="E1840">
        <f t="array" ref="E1840">IFERROR(INDEX($B$2:$B$4115,SMALL(IF($A$2:$A$4115=$I$1,ROW($A$2:$A$4115)),ROW(1839:1839))-1,1),"")</f>
        <v>168</v>
      </c>
      <c r="F1840" t="str">
        <f t="array" ref="F1840">IFERROR(INDEX($A$2:$A$4115,SMALL(IF($A$2:$A$4115=$J$1,ROW($A$2:$A$4115)),ROW(1839:1839))-1,1),"")</f>
        <v/>
      </c>
      <c r="G1840" t="str">
        <f t="array" ref="G1840">IFERROR(INDEX($B$2:$B$4115,SMALL(IF($A$2:$A$4115=$J$1,ROW($A$2:$A$4115)),ROW(1839:1839))-1,1),"")</f>
        <v/>
      </c>
    </row>
    <row r="1841" spans="1:7" x14ac:dyDescent="0.25">
      <c r="A1841" t="s">
        <v>8219</v>
      </c>
      <c r="B1841">
        <v>45</v>
      </c>
      <c r="D1841" t="str">
        <f t="array" ref="D1841">IFERROR(INDEX($A$2:$A$4115,SMALL(IF($A$2:$A$4115=$I$1,ROW($A$2:$A$4115)),ROW(1840:1840))-1,1),"")</f>
        <v>successful</v>
      </c>
      <c r="E1841">
        <f t="array" ref="E1841">IFERROR(INDEX($B$2:$B$4115,SMALL(IF($A$2:$A$4115=$I$1,ROW($A$2:$A$4115)),ROW(1840:1840))-1,1),"")</f>
        <v>19</v>
      </c>
      <c r="F1841" t="str">
        <f t="array" ref="F1841">IFERROR(INDEX($A$2:$A$4115,SMALL(IF($A$2:$A$4115=$J$1,ROW($A$2:$A$4115)),ROW(1840:1840))-1,1),"")</f>
        <v/>
      </c>
      <c r="G1841" t="str">
        <f t="array" ref="G1841">IFERROR(INDEX($B$2:$B$4115,SMALL(IF($A$2:$A$4115=$J$1,ROW($A$2:$A$4115)),ROW(1840:1840))-1,1),"")</f>
        <v/>
      </c>
    </row>
    <row r="1842" spans="1:7" x14ac:dyDescent="0.25">
      <c r="A1842" t="s">
        <v>8219</v>
      </c>
      <c r="B1842">
        <v>13</v>
      </c>
      <c r="D1842" t="str">
        <f t="array" ref="D1842">IFERROR(INDEX($A$2:$A$4115,SMALL(IF($A$2:$A$4115=$I$1,ROW($A$2:$A$4115)),ROW(1841:1841))-1,1),"")</f>
        <v>successful</v>
      </c>
      <c r="E1842">
        <f t="array" ref="E1842">IFERROR(INDEX($B$2:$B$4115,SMALL(IF($A$2:$A$4115=$I$1,ROW($A$2:$A$4115)),ROW(1841:1841))-1,1),"")</f>
        <v>37</v>
      </c>
      <c r="F1842" t="str">
        <f t="array" ref="F1842">IFERROR(INDEX($A$2:$A$4115,SMALL(IF($A$2:$A$4115=$J$1,ROW($A$2:$A$4115)),ROW(1841:1841))-1,1),"")</f>
        <v/>
      </c>
      <c r="G1842" t="str">
        <f t="array" ref="G1842">IFERROR(INDEX($B$2:$B$4115,SMALL(IF($A$2:$A$4115=$J$1,ROW($A$2:$A$4115)),ROW(1841:1841))-1,1),"")</f>
        <v/>
      </c>
    </row>
    <row r="1843" spans="1:7" x14ac:dyDescent="0.25">
      <c r="A1843" t="s">
        <v>8219</v>
      </c>
      <c r="B1843">
        <v>40</v>
      </c>
      <c r="D1843" t="str">
        <f t="array" ref="D1843">IFERROR(INDEX($A$2:$A$4115,SMALL(IF($A$2:$A$4115=$I$1,ROW($A$2:$A$4115)),ROW(1842:1842))-1,1),"")</f>
        <v>successful</v>
      </c>
      <c r="E1843">
        <f t="array" ref="E1843">IFERROR(INDEX($B$2:$B$4115,SMALL(IF($A$2:$A$4115=$I$1,ROW($A$2:$A$4115)),ROW(1842:1842))-1,1),"")</f>
        <v>36</v>
      </c>
      <c r="F1843" t="str">
        <f t="array" ref="F1843">IFERROR(INDEX($A$2:$A$4115,SMALL(IF($A$2:$A$4115=$J$1,ROW($A$2:$A$4115)),ROW(1842:1842))-1,1),"")</f>
        <v/>
      </c>
      <c r="G1843" t="str">
        <f t="array" ref="G1843">IFERROR(INDEX($B$2:$B$4115,SMALL(IF($A$2:$A$4115=$J$1,ROW($A$2:$A$4115)),ROW(1842:1842))-1,1),"")</f>
        <v/>
      </c>
    </row>
    <row r="1844" spans="1:7" x14ac:dyDescent="0.25">
      <c r="A1844" t="s">
        <v>8219</v>
      </c>
      <c r="B1844">
        <v>21</v>
      </c>
      <c r="D1844" t="str">
        <f t="array" ref="D1844">IFERROR(INDEX($A$2:$A$4115,SMALL(IF($A$2:$A$4115=$I$1,ROW($A$2:$A$4115)),ROW(1843:1843))-1,1),"")</f>
        <v>successful</v>
      </c>
      <c r="E1844">
        <f t="array" ref="E1844">IFERROR(INDEX($B$2:$B$4115,SMALL(IF($A$2:$A$4115=$I$1,ROW($A$2:$A$4115)),ROW(1843:1843))-1,1),"")</f>
        <v>14</v>
      </c>
      <c r="F1844" t="str">
        <f t="array" ref="F1844">IFERROR(INDEX($A$2:$A$4115,SMALL(IF($A$2:$A$4115=$J$1,ROW($A$2:$A$4115)),ROW(1843:1843))-1,1),"")</f>
        <v/>
      </c>
      <c r="G1844" t="str">
        <f t="array" ref="G1844">IFERROR(INDEX($B$2:$B$4115,SMALL(IF($A$2:$A$4115=$J$1,ROW($A$2:$A$4115)),ROW(1843:1843))-1,1),"")</f>
        <v/>
      </c>
    </row>
    <row r="1845" spans="1:7" x14ac:dyDescent="0.25">
      <c r="A1845" t="s">
        <v>8219</v>
      </c>
      <c r="B1845">
        <v>134</v>
      </c>
      <c r="D1845" t="str">
        <f t="array" ref="D1845">IFERROR(INDEX($A$2:$A$4115,SMALL(IF($A$2:$A$4115=$I$1,ROW($A$2:$A$4115)),ROW(1844:1844))-1,1),"")</f>
        <v>successful</v>
      </c>
      <c r="E1845">
        <f t="array" ref="E1845">IFERROR(INDEX($B$2:$B$4115,SMALL(IF($A$2:$A$4115=$I$1,ROW($A$2:$A$4115)),ROW(1844:1844))-1,1),"")</f>
        <v>18</v>
      </c>
      <c r="F1845" t="str">
        <f t="array" ref="F1845">IFERROR(INDEX($A$2:$A$4115,SMALL(IF($A$2:$A$4115=$J$1,ROW($A$2:$A$4115)),ROW(1844:1844))-1,1),"")</f>
        <v/>
      </c>
      <c r="G1845" t="str">
        <f t="array" ref="G1845">IFERROR(INDEX($B$2:$B$4115,SMALL(IF($A$2:$A$4115=$J$1,ROW($A$2:$A$4115)),ROW(1844:1844))-1,1),"")</f>
        <v/>
      </c>
    </row>
    <row r="1846" spans="1:7" x14ac:dyDescent="0.25">
      <c r="A1846" t="s">
        <v>8219</v>
      </c>
      <c r="B1846">
        <v>20</v>
      </c>
      <c r="D1846" t="str">
        <f t="array" ref="D1846">IFERROR(INDEX($A$2:$A$4115,SMALL(IF($A$2:$A$4115=$I$1,ROW($A$2:$A$4115)),ROW(1845:1845))-1,1),"")</f>
        <v>successful</v>
      </c>
      <c r="E1846">
        <f t="array" ref="E1846">IFERROR(INDEX($B$2:$B$4115,SMALL(IF($A$2:$A$4115=$I$1,ROW($A$2:$A$4115)),ROW(1845:1845))-1,1),"")</f>
        <v>82</v>
      </c>
      <c r="F1846" t="str">
        <f t="array" ref="F1846">IFERROR(INDEX($A$2:$A$4115,SMALL(IF($A$2:$A$4115=$J$1,ROW($A$2:$A$4115)),ROW(1845:1845))-1,1),"")</f>
        <v/>
      </c>
      <c r="G1846" t="str">
        <f t="array" ref="G1846">IFERROR(INDEX($B$2:$B$4115,SMALL(IF($A$2:$A$4115=$J$1,ROW($A$2:$A$4115)),ROW(1845:1845))-1,1),"")</f>
        <v/>
      </c>
    </row>
    <row r="1847" spans="1:7" x14ac:dyDescent="0.25">
      <c r="A1847" t="s">
        <v>8219</v>
      </c>
      <c r="B1847">
        <v>19</v>
      </c>
      <c r="D1847" t="str">
        <f t="array" ref="D1847">IFERROR(INDEX($A$2:$A$4115,SMALL(IF($A$2:$A$4115=$I$1,ROW($A$2:$A$4115)),ROW(1846:1846))-1,1),"")</f>
        <v>successful</v>
      </c>
      <c r="E1847">
        <f t="array" ref="E1847">IFERROR(INDEX($B$2:$B$4115,SMALL(IF($A$2:$A$4115=$I$1,ROW($A$2:$A$4115)),ROW(1846:1846))-1,1),"")</f>
        <v>43</v>
      </c>
      <c r="F1847" t="str">
        <f t="array" ref="F1847">IFERROR(INDEX($A$2:$A$4115,SMALL(IF($A$2:$A$4115=$J$1,ROW($A$2:$A$4115)),ROW(1846:1846))-1,1),"")</f>
        <v/>
      </c>
      <c r="G1847" t="str">
        <f t="array" ref="G1847">IFERROR(INDEX($B$2:$B$4115,SMALL(IF($A$2:$A$4115=$J$1,ROW($A$2:$A$4115)),ROW(1846:1846))-1,1),"")</f>
        <v/>
      </c>
    </row>
    <row r="1848" spans="1:7" x14ac:dyDescent="0.25">
      <c r="A1848" t="s">
        <v>8219</v>
      </c>
      <c r="B1848">
        <v>209</v>
      </c>
      <c r="D1848" t="str">
        <f t="array" ref="D1848">IFERROR(INDEX($A$2:$A$4115,SMALL(IF($A$2:$A$4115=$I$1,ROW($A$2:$A$4115)),ROW(1847:1847))-1,1),"")</f>
        <v>successful</v>
      </c>
      <c r="E1848">
        <f t="array" ref="E1848">IFERROR(INDEX($B$2:$B$4115,SMALL(IF($A$2:$A$4115=$I$1,ROW($A$2:$A$4115)),ROW(1847:1847))-1,1),"")</f>
        <v>8</v>
      </c>
      <c r="F1848" t="str">
        <f t="array" ref="F1848">IFERROR(INDEX($A$2:$A$4115,SMALL(IF($A$2:$A$4115=$J$1,ROW($A$2:$A$4115)),ROW(1847:1847))-1,1),"")</f>
        <v/>
      </c>
      <c r="G1848" t="str">
        <f t="array" ref="G1848">IFERROR(INDEX($B$2:$B$4115,SMALL(IF($A$2:$A$4115=$J$1,ROW($A$2:$A$4115)),ROW(1847:1847))-1,1),"")</f>
        <v/>
      </c>
    </row>
    <row r="1849" spans="1:7" x14ac:dyDescent="0.25">
      <c r="A1849" t="s">
        <v>8219</v>
      </c>
      <c r="B1849">
        <v>38</v>
      </c>
      <c r="D1849" t="str">
        <f t="array" ref="D1849">IFERROR(INDEX($A$2:$A$4115,SMALL(IF($A$2:$A$4115=$I$1,ROW($A$2:$A$4115)),ROW(1848:1848))-1,1),"")</f>
        <v>successful</v>
      </c>
      <c r="E1849">
        <f t="array" ref="E1849">IFERROR(INDEX($B$2:$B$4115,SMALL(IF($A$2:$A$4115=$I$1,ROW($A$2:$A$4115)),ROW(1848:1848))-1,1),"")</f>
        <v>45</v>
      </c>
      <c r="F1849" t="str">
        <f t="array" ref="F1849">IFERROR(INDEX($A$2:$A$4115,SMALL(IF($A$2:$A$4115=$J$1,ROW($A$2:$A$4115)),ROW(1848:1848))-1,1),"")</f>
        <v/>
      </c>
      <c r="G1849" t="str">
        <f t="array" ref="G1849">IFERROR(INDEX($B$2:$B$4115,SMALL(IF($A$2:$A$4115=$J$1,ROW($A$2:$A$4115)),ROW(1848:1848))-1,1),"")</f>
        <v/>
      </c>
    </row>
    <row r="1850" spans="1:7" x14ac:dyDescent="0.25">
      <c r="A1850" t="s">
        <v>8219</v>
      </c>
      <c r="B1850">
        <v>24</v>
      </c>
      <c r="D1850" t="str">
        <f t="array" ref="D1850">IFERROR(INDEX($A$2:$A$4115,SMALL(IF($A$2:$A$4115=$I$1,ROW($A$2:$A$4115)),ROW(1849:1849))-1,1),"")</f>
        <v>successful</v>
      </c>
      <c r="E1850">
        <f t="array" ref="E1850">IFERROR(INDEX($B$2:$B$4115,SMALL(IF($A$2:$A$4115=$I$1,ROW($A$2:$A$4115)),ROW(1849:1849))-1,1),"")</f>
        <v>20</v>
      </c>
      <c r="F1850" t="str">
        <f t="array" ref="F1850">IFERROR(INDEX($A$2:$A$4115,SMALL(IF($A$2:$A$4115=$J$1,ROW($A$2:$A$4115)),ROW(1849:1849))-1,1),"")</f>
        <v/>
      </c>
      <c r="G1850" t="str">
        <f t="array" ref="G1850">IFERROR(INDEX($B$2:$B$4115,SMALL(IF($A$2:$A$4115=$J$1,ROW($A$2:$A$4115)),ROW(1849:1849))-1,1),"")</f>
        <v/>
      </c>
    </row>
    <row r="1851" spans="1:7" x14ac:dyDescent="0.25">
      <c r="A1851" t="s">
        <v>8219</v>
      </c>
      <c r="B1851">
        <v>8</v>
      </c>
      <c r="D1851" t="str">
        <f t="array" ref="D1851">IFERROR(INDEX($A$2:$A$4115,SMALL(IF($A$2:$A$4115=$I$1,ROW($A$2:$A$4115)),ROW(1850:1850))-1,1),"")</f>
        <v>successful</v>
      </c>
      <c r="E1851">
        <f t="array" ref="E1851">IFERROR(INDEX($B$2:$B$4115,SMALL(IF($A$2:$A$4115=$I$1,ROW($A$2:$A$4115)),ROW(1850:1850))-1,1),"")</f>
        <v>31</v>
      </c>
      <c r="F1851" t="str">
        <f t="array" ref="F1851">IFERROR(INDEX($A$2:$A$4115,SMALL(IF($A$2:$A$4115=$J$1,ROW($A$2:$A$4115)),ROW(1850:1850))-1,1),"")</f>
        <v/>
      </c>
      <c r="G1851" t="str">
        <f t="array" ref="G1851">IFERROR(INDEX($B$2:$B$4115,SMALL(IF($A$2:$A$4115=$J$1,ROW($A$2:$A$4115)),ROW(1850:1850))-1,1),"")</f>
        <v/>
      </c>
    </row>
    <row r="1852" spans="1:7" x14ac:dyDescent="0.25">
      <c r="A1852" t="s">
        <v>8219</v>
      </c>
      <c r="B1852">
        <v>179</v>
      </c>
      <c r="D1852" t="str">
        <f t="array" ref="D1852">IFERROR(INDEX($A$2:$A$4115,SMALL(IF($A$2:$A$4115=$I$1,ROW($A$2:$A$4115)),ROW(1851:1851))-1,1),"")</f>
        <v>successful</v>
      </c>
      <c r="E1852">
        <f t="array" ref="E1852">IFERROR(INDEX($B$2:$B$4115,SMALL(IF($A$2:$A$4115=$I$1,ROW($A$2:$A$4115)),ROW(1851:1851))-1,1),"")</f>
        <v>25</v>
      </c>
      <c r="F1852" t="str">
        <f t="array" ref="F1852">IFERROR(INDEX($A$2:$A$4115,SMALL(IF($A$2:$A$4115=$J$1,ROW($A$2:$A$4115)),ROW(1851:1851))-1,1),"")</f>
        <v/>
      </c>
      <c r="G1852" t="str">
        <f t="array" ref="G1852">IFERROR(INDEX($B$2:$B$4115,SMALL(IF($A$2:$A$4115=$J$1,ROW($A$2:$A$4115)),ROW(1851:1851))-1,1),"")</f>
        <v/>
      </c>
    </row>
    <row r="1853" spans="1:7" x14ac:dyDescent="0.25">
      <c r="A1853" t="s">
        <v>8219</v>
      </c>
      <c r="B1853">
        <v>26</v>
      </c>
      <c r="D1853" t="str">
        <f t="array" ref="D1853">IFERROR(INDEX($A$2:$A$4115,SMALL(IF($A$2:$A$4115=$I$1,ROW($A$2:$A$4115)),ROW(1852:1852))-1,1),"")</f>
        <v>successful</v>
      </c>
      <c r="E1853">
        <f t="array" ref="E1853">IFERROR(INDEX($B$2:$B$4115,SMALL(IF($A$2:$A$4115=$I$1,ROW($A$2:$A$4115)),ROW(1852:1852))-1,1),"")</f>
        <v>14</v>
      </c>
      <c r="F1853" t="str">
        <f t="array" ref="F1853">IFERROR(INDEX($A$2:$A$4115,SMALL(IF($A$2:$A$4115=$J$1,ROW($A$2:$A$4115)),ROW(1852:1852))-1,1),"")</f>
        <v/>
      </c>
      <c r="G1853" t="str">
        <f t="array" ref="G1853">IFERROR(INDEX($B$2:$B$4115,SMALL(IF($A$2:$A$4115=$J$1,ROW($A$2:$A$4115)),ROW(1852:1852))-1,1),"")</f>
        <v/>
      </c>
    </row>
    <row r="1854" spans="1:7" x14ac:dyDescent="0.25">
      <c r="A1854" t="s">
        <v>8219</v>
      </c>
      <c r="B1854">
        <v>131</v>
      </c>
      <c r="D1854" t="str">
        <f t="array" ref="D1854">IFERROR(INDEX($A$2:$A$4115,SMALL(IF($A$2:$A$4115=$I$1,ROW($A$2:$A$4115)),ROW(1853:1853))-1,1),"")</f>
        <v>successful</v>
      </c>
      <c r="E1854">
        <f t="array" ref="E1854">IFERROR(INDEX($B$2:$B$4115,SMALL(IF($A$2:$A$4115=$I$1,ROW($A$2:$A$4115)),ROW(1853:1853))-1,1),"")</f>
        <v>45</v>
      </c>
      <c r="F1854" t="str">
        <f t="array" ref="F1854">IFERROR(INDEX($A$2:$A$4115,SMALL(IF($A$2:$A$4115=$J$1,ROW($A$2:$A$4115)),ROW(1853:1853))-1,1),"")</f>
        <v/>
      </c>
      <c r="G1854" t="str">
        <f t="array" ref="G1854">IFERROR(INDEX($B$2:$B$4115,SMALL(IF($A$2:$A$4115=$J$1,ROW($A$2:$A$4115)),ROW(1853:1853))-1,1),"")</f>
        <v/>
      </c>
    </row>
    <row r="1855" spans="1:7" x14ac:dyDescent="0.25">
      <c r="A1855" t="s">
        <v>8219</v>
      </c>
      <c r="B1855">
        <v>14</v>
      </c>
      <c r="D1855" t="str">
        <f t="array" ref="D1855">IFERROR(INDEX($A$2:$A$4115,SMALL(IF($A$2:$A$4115=$I$1,ROW($A$2:$A$4115)),ROW(1854:1854))-1,1),"")</f>
        <v>successful</v>
      </c>
      <c r="E1855">
        <f t="array" ref="E1855">IFERROR(INDEX($B$2:$B$4115,SMALL(IF($A$2:$A$4115=$I$1,ROW($A$2:$A$4115)),ROW(1854:1854))-1,1),"")</f>
        <v>20</v>
      </c>
      <c r="F1855" t="str">
        <f t="array" ref="F1855">IFERROR(INDEX($A$2:$A$4115,SMALL(IF($A$2:$A$4115=$J$1,ROW($A$2:$A$4115)),ROW(1854:1854))-1,1),"")</f>
        <v/>
      </c>
      <c r="G1855" t="str">
        <f t="array" ref="G1855">IFERROR(INDEX($B$2:$B$4115,SMALL(IF($A$2:$A$4115=$J$1,ROW($A$2:$A$4115)),ROW(1854:1854))-1,1),"")</f>
        <v/>
      </c>
    </row>
    <row r="1856" spans="1:7" x14ac:dyDescent="0.25">
      <c r="A1856" t="s">
        <v>8219</v>
      </c>
      <c r="B1856">
        <v>174</v>
      </c>
      <c r="D1856" t="str">
        <f t="array" ref="D1856">IFERROR(INDEX($A$2:$A$4115,SMALL(IF($A$2:$A$4115=$I$1,ROW($A$2:$A$4115)),ROW(1855:1855))-1,1),"")</f>
        <v>successful</v>
      </c>
      <c r="E1856">
        <f t="array" ref="E1856">IFERROR(INDEX($B$2:$B$4115,SMALL(IF($A$2:$A$4115=$I$1,ROW($A$2:$A$4115)),ROW(1855:1855))-1,1),"")</f>
        <v>39</v>
      </c>
      <c r="F1856" t="str">
        <f t="array" ref="F1856">IFERROR(INDEX($A$2:$A$4115,SMALL(IF($A$2:$A$4115=$J$1,ROW($A$2:$A$4115)),ROW(1855:1855))-1,1),"")</f>
        <v/>
      </c>
      <c r="G1856" t="str">
        <f t="array" ref="G1856">IFERROR(INDEX($B$2:$B$4115,SMALL(IF($A$2:$A$4115=$J$1,ROW($A$2:$A$4115)),ROW(1855:1855))-1,1),"")</f>
        <v/>
      </c>
    </row>
    <row r="1857" spans="1:7" x14ac:dyDescent="0.25">
      <c r="A1857" t="s">
        <v>8219</v>
      </c>
      <c r="B1857">
        <v>191</v>
      </c>
      <c r="D1857" t="str">
        <f t="array" ref="D1857">IFERROR(INDEX($A$2:$A$4115,SMALL(IF($A$2:$A$4115=$I$1,ROW($A$2:$A$4115)),ROW(1856:1856))-1,1),"")</f>
        <v>successful</v>
      </c>
      <c r="E1857">
        <f t="array" ref="E1857">IFERROR(INDEX($B$2:$B$4115,SMALL(IF($A$2:$A$4115=$I$1,ROW($A$2:$A$4115)),ROW(1856:1856))-1,1),"")</f>
        <v>16</v>
      </c>
      <c r="F1857" t="str">
        <f t="array" ref="F1857">IFERROR(INDEX($A$2:$A$4115,SMALL(IF($A$2:$A$4115=$J$1,ROW($A$2:$A$4115)),ROW(1856:1856))-1,1),"")</f>
        <v/>
      </c>
      <c r="G1857" t="str">
        <f t="array" ref="G1857">IFERROR(INDEX($B$2:$B$4115,SMALL(IF($A$2:$A$4115=$J$1,ROW($A$2:$A$4115)),ROW(1856:1856))-1,1),"")</f>
        <v/>
      </c>
    </row>
    <row r="1858" spans="1:7" x14ac:dyDescent="0.25">
      <c r="A1858" t="s">
        <v>8219</v>
      </c>
      <c r="B1858">
        <v>38</v>
      </c>
      <c r="D1858" t="str">
        <f t="array" ref="D1858">IFERROR(INDEX($A$2:$A$4115,SMALL(IF($A$2:$A$4115=$I$1,ROW($A$2:$A$4115)),ROW(1857:1857))-1,1),"")</f>
        <v>successful</v>
      </c>
      <c r="E1858">
        <f t="array" ref="E1858">IFERROR(INDEX($B$2:$B$4115,SMALL(IF($A$2:$A$4115=$I$1,ROW($A$2:$A$4115)),ROW(1857:1857))-1,1),"")</f>
        <v>37</v>
      </c>
      <c r="F1858" t="str">
        <f t="array" ref="F1858">IFERROR(INDEX($A$2:$A$4115,SMALL(IF($A$2:$A$4115=$J$1,ROW($A$2:$A$4115)),ROW(1857:1857))-1,1),"")</f>
        <v/>
      </c>
      <c r="G1858" t="str">
        <f t="array" ref="G1858">IFERROR(INDEX($B$2:$B$4115,SMALL(IF($A$2:$A$4115=$J$1,ROW($A$2:$A$4115)),ROW(1857:1857))-1,1),"")</f>
        <v/>
      </c>
    </row>
    <row r="1859" spans="1:7" x14ac:dyDescent="0.25">
      <c r="A1859" t="s">
        <v>8219</v>
      </c>
      <c r="B1859">
        <v>22</v>
      </c>
      <c r="D1859" t="str">
        <f t="array" ref="D1859">IFERROR(INDEX($A$2:$A$4115,SMALL(IF($A$2:$A$4115=$I$1,ROW($A$2:$A$4115)),ROW(1858:1858))-1,1),"")</f>
        <v>successful</v>
      </c>
      <c r="E1859">
        <f t="array" ref="E1859">IFERROR(INDEX($B$2:$B$4115,SMALL(IF($A$2:$A$4115=$I$1,ROW($A$2:$A$4115)),ROW(1858:1858))-1,1),"")</f>
        <v>14</v>
      </c>
      <c r="F1859" t="str">
        <f t="array" ref="F1859">IFERROR(INDEX($A$2:$A$4115,SMALL(IF($A$2:$A$4115=$J$1,ROW($A$2:$A$4115)),ROW(1858:1858))-1,1),"")</f>
        <v/>
      </c>
      <c r="G1859" t="str">
        <f t="array" ref="G1859">IFERROR(INDEX($B$2:$B$4115,SMALL(IF($A$2:$A$4115=$J$1,ROW($A$2:$A$4115)),ROW(1858:1858))-1,1),"")</f>
        <v/>
      </c>
    </row>
    <row r="1860" spans="1:7" x14ac:dyDescent="0.25">
      <c r="A1860" t="s">
        <v>8219</v>
      </c>
      <c r="B1860">
        <v>149</v>
      </c>
      <c r="D1860" t="str">
        <f t="array" ref="D1860">IFERROR(INDEX($A$2:$A$4115,SMALL(IF($A$2:$A$4115=$I$1,ROW($A$2:$A$4115)),ROW(1859:1859))-1,1),"")</f>
        <v>successful</v>
      </c>
      <c r="E1860">
        <f t="array" ref="E1860">IFERROR(INDEX($B$2:$B$4115,SMALL(IF($A$2:$A$4115=$I$1,ROW($A$2:$A$4115)),ROW(1859:1859))-1,1),"")</f>
        <v>21</v>
      </c>
      <c r="F1860" t="str">
        <f t="array" ref="F1860">IFERROR(INDEX($A$2:$A$4115,SMALL(IF($A$2:$A$4115=$J$1,ROW($A$2:$A$4115)),ROW(1859:1859))-1,1),"")</f>
        <v/>
      </c>
      <c r="G1860" t="str">
        <f t="array" ref="G1860">IFERROR(INDEX($B$2:$B$4115,SMALL(IF($A$2:$A$4115=$J$1,ROW($A$2:$A$4115)),ROW(1859:1859))-1,1),"")</f>
        <v/>
      </c>
    </row>
    <row r="1861" spans="1:7" x14ac:dyDescent="0.25">
      <c r="A1861" t="s">
        <v>8219</v>
      </c>
      <c r="B1861">
        <v>56</v>
      </c>
      <c r="D1861" t="str">
        <f t="array" ref="D1861">IFERROR(INDEX($A$2:$A$4115,SMALL(IF($A$2:$A$4115=$I$1,ROW($A$2:$A$4115)),ROW(1860:1860))-1,1),"")</f>
        <v>successful</v>
      </c>
      <c r="E1861">
        <f t="array" ref="E1861">IFERROR(INDEX($B$2:$B$4115,SMALL(IF($A$2:$A$4115=$I$1,ROW($A$2:$A$4115)),ROW(1860:1860))-1,1),"")</f>
        <v>69</v>
      </c>
      <c r="F1861" t="str">
        <f t="array" ref="F1861">IFERROR(INDEX($A$2:$A$4115,SMALL(IF($A$2:$A$4115=$J$1,ROW($A$2:$A$4115)),ROW(1860:1860))-1,1),"")</f>
        <v/>
      </c>
      <c r="G1861" t="str">
        <f t="array" ref="G1861">IFERROR(INDEX($B$2:$B$4115,SMALL(IF($A$2:$A$4115=$J$1,ROW($A$2:$A$4115)),ROW(1860:1860))-1,1),"")</f>
        <v/>
      </c>
    </row>
    <row r="1862" spans="1:7" x14ac:dyDescent="0.25">
      <c r="A1862" t="s">
        <v>8219</v>
      </c>
      <c r="B1862">
        <v>19</v>
      </c>
      <c r="D1862" t="str">
        <f t="array" ref="D1862">IFERROR(INDEX($A$2:$A$4115,SMALL(IF($A$2:$A$4115=$I$1,ROW($A$2:$A$4115)),ROW(1861:1861))-1,1),"")</f>
        <v>successful</v>
      </c>
      <c r="E1862">
        <f t="array" ref="E1862">IFERROR(INDEX($B$2:$B$4115,SMALL(IF($A$2:$A$4115=$I$1,ROW($A$2:$A$4115)),ROW(1861:1861))-1,1),"")</f>
        <v>16</v>
      </c>
      <c r="F1862" t="str">
        <f t="array" ref="F1862">IFERROR(INDEX($A$2:$A$4115,SMALL(IF($A$2:$A$4115=$J$1,ROW($A$2:$A$4115)),ROW(1861:1861))-1,1),"")</f>
        <v/>
      </c>
      <c r="G1862" t="str">
        <f t="array" ref="G1862">IFERROR(INDEX($B$2:$B$4115,SMALL(IF($A$2:$A$4115=$J$1,ROW($A$2:$A$4115)),ROW(1861:1861))-1,1),"")</f>
        <v/>
      </c>
    </row>
    <row r="1863" spans="1:7" x14ac:dyDescent="0.25">
      <c r="A1863" t="s">
        <v>8221</v>
      </c>
      <c r="B1863">
        <v>0</v>
      </c>
      <c r="D1863" t="str">
        <f t="array" ref="D1863">IFERROR(INDEX($A$2:$A$4115,SMALL(IF($A$2:$A$4115=$I$1,ROW($A$2:$A$4115)),ROW(1862:1862))-1,1),"")</f>
        <v>successful</v>
      </c>
      <c r="E1863">
        <f t="array" ref="E1863">IFERROR(INDEX($B$2:$B$4115,SMALL(IF($A$2:$A$4115=$I$1,ROW($A$2:$A$4115)),ROW(1862:1862))-1,1),"")</f>
        <v>55</v>
      </c>
      <c r="F1863" t="str">
        <f t="array" ref="F1863">IFERROR(INDEX($A$2:$A$4115,SMALL(IF($A$2:$A$4115=$J$1,ROW($A$2:$A$4115)),ROW(1862:1862))-1,1),"")</f>
        <v/>
      </c>
      <c r="G1863" t="str">
        <f t="array" ref="G1863">IFERROR(INDEX($B$2:$B$4115,SMALL(IF($A$2:$A$4115=$J$1,ROW($A$2:$A$4115)),ROW(1862:1862))-1,1),"")</f>
        <v/>
      </c>
    </row>
    <row r="1864" spans="1:7" x14ac:dyDescent="0.25">
      <c r="A1864" t="s">
        <v>8221</v>
      </c>
      <c r="B1864">
        <v>16</v>
      </c>
      <c r="D1864" t="str">
        <f t="array" ref="D1864">IFERROR(INDEX($A$2:$A$4115,SMALL(IF($A$2:$A$4115=$I$1,ROW($A$2:$A$4115)),ROW(1863:1863))-1,1),"")</f>
        <v>successful</v>
      </c>
      <c r="E1864">
        <f t="array" ref="E1864">IFERROR(INDEX($B$2:$B$4115,SMALL(IF($A$2:$A$4115=$I$1,ROW($A$2:$A$4115)),ROW(1863:1863))-1,1),"")</f>
        <v>27</v>
      </c>
      <c r="F1864" t="str">
        <f t="array" ref="F1864">IFERROR(INDEX($A$2:$A$4115,SMALL(IF($A$2:$A$4115=$J$1,ROW($A$2:$A$4115)),ROW(1863:1863))-1,1),"")</f>
        <v/>
      </c>
      <c r="G1864" t="str">
        <f t="array" ref="G1864">IFERROR(INDEX($B$2:$B$4115,SMALL(IF($A$2:$A$4115=$J$1,ROW($A$2:$A$4115)),ROW(1863:1863))-1,1),"")</f>
        <v/>
      </c>
    </row>
    <row r="1865" spans="1:7" x14ac:dyDescent="0.25">
      <c r="A1865" t="s">
        <v>8221</v>
      </c>
      <c r="B1865">
        <v>2</v>
      </c>
      <c r="D1865" t="str">
        <f t="array" ref="D1865">IFERROR(INDEX($A$2:$A$4115,SMALL(IF($A$2:$A$4115=$I$1,ROW($A$2:$A$4115)),ROW(1864:1864))-1,1),"")</f>
        <v>successful</v>
      </c>
      <c r="E1865">
        <f t="array" ref="E1865">IFERROR(INDEX($B$2:$B$4115,SMALL(IF($A$2:$A$4115=$I$1,ROW($A$2:$A$4115)),ROW(1864:1864))-1,1),"")</f>
        <v>36</v>
      </c>
      <c r="F1865" t="str">
        <f t="array" ref="F1865">IFERROR(INDEX($A$2:$A$4115,SMALL(IF($A$2:$A$4115=$J$1,ROW($A$2:$A$4115)),ROW(1864:1864))-1,1),"")</f>
        <v/>
      </c>
      <c r="G1865" t="str">
        <f t="array" ref="G1865">IFERROR(INDEX($B$2:$B$4115,SMALL(IF($A$2:$A$4115=$J$1,ROW($A$2:$A$4115)),ROW(1864:1864))-1,1),"")</f>
        <v/>
      </c>
    </row>
    <row r="1866" spans="1:7" x14ac:dyDescent="0.25">
      <c r="A1866" t="s">
        <v>8221</v>
      </c>
      <c r="B1866">
        <v>48</v>
      </c>
      <c r="D1866" t="str">
        <f t="array" ref="D1866">IFERROR(INDEX($A$2:$A$4115,SMALL(IF($A$2:$A$4115=$I$1,ROW($A$2:$A$4115)),ROW(1865:1865))-1,1),"")</f>
        <v>successful</v>
      </c>
      <c r="E1866">
        <f t="array" ref="E1866">IFERROR(INDEX($B$2:$B$4115,SMALL(IF($A$2:$A$4115=$I$1,ROW($A$2:$A$4115)),ROW(1865:1865))-1,1),"")</f>
        <v>19</v>
      </c>
      <c r="F1866" t="str">
        <f t="array" ref="F1866">IFERROR(INDEX($A$2:$A$4115,SMALL(IF($A$2:$A$4115=$J$1,ROW($A$2:$A$4115)),ROW(1865:1865))-1,1),"")</f>
        <v/>
      </c>
      <c r="G1866" t="str">
        <f t="array" ref="G1866">IFERROR(INDEX($B$2:$B$4115,SMALL(IF($A$2:$A$4115=$J$1,ROW($A$2:$A$4115)),ROW(1865:1865))-1,1),"")</f>
        <v/>
      </c>
    </row>
    <row r="1867" spans="1:7" x14ac:dyDescent="0.25">
      <c r="A1867" t="s">
        <v>8221</v>
      </c>
      <c r="B1867">
        <v>2</v>
      </c>
      <c r="D1867" t="str">
        <f t="array" ref="D1867">IFERROR(INDEX($A$2:$A$4115,SMALL(IF($A$2:$A$4115=$I$1,ROW($A$2:$A$4115)),ROW(1866:1866))-1,1),"")</f>
        <v>successful</v>
      </c>
      <c r="E1867">
        <f t="array" ref="E1867">IFERROR(INDEX($B$2:$B$4115,SMALL(IF($A$2:$A$4115=$I$1,ROW($A$2:$A$4115)),ROW(1866:1866))-1,1),"")</f>
        <v>12</v>
      </c>
      <c r="F1867" t="str">
        <f t="array" ref="F1867">IFERROR(INDEX($A$2:$A$4115,SMALL(IF($A$2:$A$4115=$J$1,ROW($A$2:$A$4115)),ROW(1866:1866))-1,1),"")</f>
        <v/>
      </c>
      <c r="G1867" t="str">
        <f t="array" ref="G1867">IFERROR(INDEX($B$2:$B$4115,SMALL(IF($A$2:$A$4115=$J$1,ROW($A$2:$A$4115)),ROW(1866:1866))-1,1),"")</f>
        <v/>
      </c>
    </row>
    <row r="1868" spans="1:7" x14ac:dyDescent="0.25">
      <c r="A1868" t="s">
        <v>8221</v>
      </c>
      <c r="B1868">
        <v>2</v>
      </c>
      <c r="D1868" t="str">
        <f t="array" ref="D1868">IFERROR(INDEX($A$2:$A$4115,SMALL(IF($A$2:$A$4115=$I$1,ROW($A$2:$A$4115)),ROW(1867:1867))-1,1),"")</f>
        <v>successful</v>
      </c>
      <c r="E1868">
        <f t="array" ref="E1868">IFERROR(INDEX($B$2:$B$4115,SMALL(IF($A$2:$A$4115=$I$1,ROW($A$2:$A$4115)),ROW(1867:1867))-1,1),"")</f>
        <v>17</v>
      </c>
      <c r="F1868" t="str">
        <f t="array" ref="F1868">IFERROR(INDEX($A$2:$A$4115,SMALL(IF($A$2:$A$4115=$J$1,ROW($A$2:$A$4115)),ROW(1867:1867))-1,1),"")</f>
        <v/>
      </c>
      <c r="G1868" t="str">
        <f t="array" ref="G1868">IFERROR(INDEX($B$2:$B$4115,SMALL(IF($A$2:$A$4115=$J$1,ROW($A$2:$A$4115)),ROW(1867:1867))-1,1),"")</f>
        <v/>
      </c>
    </row>
    <row r="1869" spans="1:7" x14ac:dyDescent="0.25">
      <c r="A1869" t="s">
        <v>8221</v>
      </c>
      <c r="B1869">
        <v>1</v>
      </c>
      <c r="D1869" t="str">
        <f t="array" ref="D1869">IFERROR(INDEX($A$2:$A$4115,SMALL(IF($A$2:$A$4115=$I$1,ROW($A$2:$A$4115)),ROW(1868:1868))-1,1),"")</f>
        <v>successful</v>
      </c>
      <c r="E1869">
        <f t="array" ref="E1869">IFERROR(INDEX($B$2:$B$4115,SMALL(IF($A$2:$A$4115=$I$1,ROW($A$2:$A$4115)),ROW(1868:1868))-1,1),"")</f>
        <v>114</v>
      </c>
      <c r="F1869" t="str">
        <f t="array" ref="F1869">IFERROR(INDEX($A$2:$A$4115,SMALL(IF($A$2:$A$4115=$J$1,ROW($A$2:$A$4115)),ROW(1868:1868))-1,1),"")</f>
        <v/>
      </c>
      <c r="G1869" t="str">
        <f t="array" ref="G1869">IFERROR(INDEX($B$2:$B$4115,SMALL(IF($A$2:$A$4115=$J$1,ROW($A$2:$A$4115)),ROW(1868:1868))-1,1),"")</f>
        <v/>
      </c>
    </row>
    <row r="1870" spans="1:7" x14ac:dyDescent="0.25">
      <c r="A1870" t="s">
        <v>8221</v>
      </c>
      <c r="B1870">
        <v>17</v>
      </c>
      <c r="D1870" t="str">
        <f t="array" ref="D1870">IFERROR(INDEX($A$2:$A$4115,SMALL(IF($A$2:$A$4115=$I$1,ROW($A$2:$A$4115)),ROW(1869:1869))-1,1),"")</f>
        <v>successful</v>
      </c>
      <c r="E1870">
        <f t="array" ref="E1870">IFERROR(INDEX($B$2:$B$4115,SMALL(IF($A$2:$A$4115=$I$1,ROW($A$2:$A$4115)),ROW(1869:1869))-1,1),"")</f>
        <v>93</v>
      </c>
      <c r="F1870" t="str">
        <f t="array" ref="F1870">IFERROR(INDEX($A$2:$A$4115,SMALL(IF($A$2:$A$4115=$J$1,ROW($A$2:$A$4115)),ROW(1869:1869))-1,1),"")</f>
        <v/>
      </c>
      <c r="G1870" t="str">
        <f t="array" ref="G1870">IFERROR(INDEX($B$2:$B$4115,SMALL(IF($A$2:$A$4115=$J$1,ROW($A$2:$A$4115)),ROW(1869:1869))-1,1),"")</f>
        <v/>
      </c>
    </row>
    <row r="1871" spans="1:7" x14ac:dyDescent="0.25">
      <c r="A1871" t="s">
        <v>8221</v>
      </c>
      <c r="B1871">
        <v>0</v>
      </c>
      <c r="D1871" t="str">
        <f t="array" ref="D1871">IFERROR(INDEX($A$2:$A$4115,SMALL(IF($A$2:$A$4115=$I$1,ROW($A$2:$A$4115)),ROW(1870:1870))-1,1),"")</f>
        <v>successful</v>
      </c>
      <c r="E1871">
        <f t="array" ref="E1871">IFERROR(INDEX($B$2:$B$4115,SMALL(IF($A$2:$A$4115=$I$1,ROW($A$2:$A$4115)),ROW(1870:1870))-1,1),"")</f>
        <v>36</v>
      </c>
      <c r="F1871" t="str">
        <f t="array" ref="F1871">IFERROR(INDEX($A$2:$A$4115,SMALL(IF($A$2:$A$4115=$J$1,ROW($A$2:$A$4115)),ROW(1870:1870))-1,1),"")</f>
        <v/>
      </c>
      <c r="G1871" t="str">
        <f t="array" ref="G1871">IFERROR(INDEX($B$2:$B$4115,SMALL(IF($A$2:$A$4115=$J$1,ROW($A$2:$A$4115)),ROW(1870:1870))-1,1),"")</f>
        <v/>
      </c>
    </row>
    <row r="1872" spans="1:7" x14ac:dyDescent="0.25">
      <c r="A1872" t="s">
        <v>8221</v>
      </c>
      <c r="B1872">
        <v>11</v>
      </c>
      <c r="D1872" t="str">
        <f t="array" ref="D1872">IFERROR(INDEX($A$2:$A$4115,SMALL(IF($A$2:$A$4115=$I$1,ROW($A$2:$A$4115)),ROW(1871:1871))-1,1),"")</f>
        <v>successful</v>
      </c>
      <c r="E1872">
        <f t="array" ref="E1872">IFERROR(INDEX($B$2:$B$4115,SMALL(IF($A$2:$A$4115=$I$1,ROW($A$2:$A$4115)),ROW(1871:1871))-1,1),"")</f>
        <v>61</v>
      </c>
      <c r="F1872" t="str">
        <f t="array" ref="F1872">IFERROR(INDEX($A$2:$A$4115,SMALL(IF($A$2:$A$4115=$J$1,ROW($A$2:$A$4115)),ROW(1871:1871))-1,1),"")</f>
        <v/>
      </c>
      <c r="G1872" t="str">
        <f t="array" ref="G1872">IFERROR(INDEX($B$2:$B$4115,SMALL(IF($A$2:$A$4115=$J$1,ROW($A$2:$A$4115)),ROW(1871:1871))-1,1),"")</f>
        <v/>
      </c>
    </row>
    <row r="1873" spans="1:7" x14ac:dyDescent="0.25">
      <c r="A1873" t="s">
        <v>8221</v>
      </c>
      <c r="B1873">
        <v>95</v>
      </c>
      <c r="D1873" t="str">
        <f t="array" ref="D1873">IFERROR(INDEX($A$2:$A$4115,SMALL(IF($A$2:$A$4115=$I$1,ROW($A$2:$A$4115)),ROW(1872:1872))-1,1),"")</f>
        <v>successful</v>
      </c>
      <c r="E1873">
        <f t="array" ref="E1873">IFERROR(INDEX($B$2:$B$4115,SMALL(IF($A$2:$A$4115=$I$1,ROW($A$2:$A$4115)),ROW(1872:1872))-1,1),"")</f>
        <v>47</v>
      </c>
      <c r="F1873" t="str">
        <f t="array" ref="F1873">IFERROR(INDEX($A$2:$A$4115,SMALL(IF($A$2:$A$4115=$J$1,ROW($A$2:$A$4115)),ROW(1872:1872))-1,1),"")</f>
        <v/>
      </c>
      <c r="G1873" t="str">
        <f t="array" ref="G1873">IFERROR(INDEX($B$2:$B$4115,SMALL(IF($A$2:$A$4115=$J$1,ROW($A$2:$A$4115)),ROW(1872:1872))-1,1),"")</f>
        <v/>
      </c>
    </row>
    <row r="1874" spans="1:7" x14ac:dyDescent="0.25">
      <c r="A1874" t="s">
        <v>8221</v>
      </c>
      <c r="B1874">
        <v>13</v>
      </c>
      <c r="D1874" t="str">
        <f t="array" ref="D1874">IFERROR(INDEX($A$2:$A$4115,SMALL(IF($A$2:$A$4115=$I$1,ROW($A$2:$A$4115)),ROW(1873:1873))-1,1),"")</f>
        <v>successful</v>
      </c>
      <c r="E1874">
        <f t="array" ref="E1874">IFERROR(INDEX($B$2:$B$4115,SMALL(IF($A$2:$A$4115=$I$1,ROW($A$2:$A$4115)),ROW(1873:1873))-1,1),"")</f>
        <v>17</v>
      </c>
      <c r="F1874" t="str">
        <f t="array" ref="F1874">IFERROR(INDEX($A$2:$A$4115,SMALL(IF($A$2:$A$4115=$J$1,ROW($A$2:$A$4115)),ROW(1873:1873))-1,1),"")</f>
        <v/>
      </c>
      <c r="G1874" t="str">
        <f t="array" ref="G1874">IFERROR(INDEX($B$2:$B$4115,SMALL(IF($A$2:$A$4115=$J$1,ROW($A$2:$A$4115)),ROW(1873:1873))-1,1),"")</f>
        <v/>
      </c>
    </row>
    <row r="1875" spans="1:7" x14ac:dyDescent="0.25">
      <c r="A1875" t="s">
        <v>8221</v>
      </c>
      <c r="B1875">
        <v>2</v>
      </c>
      <c r="D1875" t="str">
        <f t="array" ref="D1875">IFERROR(INDEX($A$2:$A$4115,SMALL(IF($A$2:$A$4115=$I$1,ROW($A$2:$A$4115)),ROW(1874:1874))-1,1),"")</f>
        <v>successful</v>
      </c>
      <c r="E1875">
        <f t="array" ref="E1875">IFERROR(INDEX($B$2:$B$4115,SMALL(IF($A$2:$A$4115=$I$1,ROW($A$2:$A$4115)),ROW(1874:1874))-1,1),"")</f>
        <v>63</v>
      </c>
      <c r="F1875" t="str">
        <f t="array" ref="F1875">IFERROR(INDEX($A$2:$A$4115,SMALL(IF($A$2:$A$4115=$J$1,ROW($A$2:$A$4115)),ROW(1874:1874))-1,1),"")</f>
        <v/>
      </c>
      <c r="G1875" t="str">
        <f t="array" ref="G1875">IFERROR(INDEX($B$2:$B$4115,SMALL(IF($A$2:$A$4115=$J$1,ROW($A$2:$A$4115)),ROW(1874:1874))-1,1),"")</f>
        <v/>
      </c>
    </row>
    <row r="1876" spans="1:7" x14ac:dyDescent="0.25">
      <c r="A1876" t="s">
        <v>8221</v>
      </c>
      <c r="B1876">
        <v>2</v>
      </c>
      <c r="D1876" t="str">
        <f t="array" ref="D1876">IFERROR(INDEX($A$2:$A$4115,SMALL(IF($A$2:$A$4115=$I$1,ROW($A$2:$A$4115)),ROW(1875:1875))-1,1),"")</f>
        <v>successful</v>
      </c>
      <c r="E1876">
        <f t="array" ref="E1876">IFERROR(INDEX($B$2:$B$4115,SMALL(IF($A$2:$A$4115=$I$1,ROW($A$2:$A$4115)),ROW(1875:1875))-1,1),"")</f>
        <v>9</v>
      </c>
      <c r="F1876" t="str">
        <f t="array" ref="F1876">IFERROR(INDEX($A$2:$A$4115,SMALL(IF($A$2:$A$4115=$J$1,ROW($A$2:$A$4115)),ROW(1875:1875))-1,1),"")</f>
        <v/>
      </c>
      <c r="G1876" t="str">
        <f t="array" ref="G1876">IFERROR(INDEX($B$2:$B$4115,SMALL(IF($A$2:$A$4115=$J$1,ROW($A$2:$A$4115)),ROW(1875:1875))-1,1),"")</f>
        <v/>
      </c>
    </row>
    <row r="1877" spans="1:7" x14ac:dyDescent="0.25">
      <c r="A1877" t="s">
        <v>8221</v>
      </c>
      <c r="B1877">
        <v>3</v>
      </c>
      <c r="D1877" t="str">
        <f t="array" ref="D1877">IFERROR(INDEX($A$2:$A$4115,SMALL(IF($A$2:$A$4115=$I$1,ROW($A$2:$A$4115)),ROW(1876:1876))-1,1),"")</f>
        <v>successful</v>
      </c>
      <c r="E1877">
        <f t="array" ref="E1877">IFERROR(INDEX($B$2:$B$4115,SMALL(IF($A$2:$A$4115=$I$1,ROW($A$2:$A$4115)),ROW(1876:1876))-1,1),"")</f>
        <v>30</v>
      </c>
      <c r="F1877" t="str">
        <f t="array" ref="F1877">IFERROR(INDEX($A$2:$A$4115,SMALL(IF($A$2:$A$4115=$J$1,ROW($A$2:$A$4115)),ROW(1876:1876))-1,1),"")</f>
        <v/>
      </c>
      <c r="G1877" t="str">
        <f t="array" ref="G1877">IFERROR(INDEX($B$2:$B$4115,SMALL(IF($A$2:$A$4115=$J$1,ROW($A$2:$A$4115)),ROW(1876:1876))-1,1),"")</f>
        <v/>
      </c>
    </row>
    <row r="1878" spans="1:7" x14ac:dyDescent="0.25">
      <c r="A1878" t="s">
        <v>8221</v>
      </c>
      <c r="B1878">
        <v>0</v>
      </c>
      <c r="D1878" t="str">
        <f t="array" ref="D1878">IFERROR(INDEX($A$2:$A$4115,SMALL(IF($A$2:$A$4115=$I$1,ROW($A$2:$A$4115)),ROW(1877:1877))-1,1),"")</f>
        <v>successful</v>
      </c>
      <c r="E1878">
        <f t="array" ref="E1878">IFERROR(INDEX($B$2:$B$4115,SMALL(IF($A$2:$A$4115=$I$1,ROW($A$2:$A$4115)),ROW(1877:1877))-1,1),"")</f>
        <v>23</v>
      </c>
      <c r="F1878" t="str">
        <f t="array" ref="F1878">IFERROR(INDEX($A$2:$A$4115,SMALL(IF($A$2:$A$4115=$J$1,ROW($A$2:$A$4115)),ROW(1877:1877))-1,1),"")</f>
        <v/>
      </c>
      <c r="G1878" t="str">
        <f t="array" ref="G1878">IFERROR(INDEX($B$2:$B$4115,SMALL(IF($A$2:$A$4115=$J$1,ROW($A$2:$A$4115)),ROW(1877:1877))-1,1),"")</f>
        <v/>
      </c>
    </row>
    <row r="1879" spans="1:7" x14ac:dyDescent="0.25">
      <c r="A1879" t="s">
        <v>8221</v>
      </c>
      <c r="B1879">
        <v>0</v>
      </c>
      <c r="D1879" t="str">
        <f t="array" ref="D1879">IFERROR(INDEX($A$2:$A$4115,SMALL(IF($A$2:$A$4115=$I$1,ROW($A$2:$A$4115)),ROW(1878:1878))-1,1),"")</f>
        <v>successful</v>
      </c>
      <c r="E1879">
        <f t="array" ref="E1879">IFERROR(INDEX($B$2:$B$4115,SMALL(IF($A$2:$A$4115=$I$1,ROW($A$2:$A$4115)),ROW(1878:1878))-1,1),"")</f>
        <v>33</v>
      </c>
      <c r="F1879" t="str">
        <f t="array" ref="F1879">IFERROR(INDEX($A$2:$A$4115,SMALL(IF($A$2:$A$4115=$J$1,ROW($A$2:$A$4115)),ROW(1878:1878))-1,1),"")</f>
        <v/>
      </c>
      <c r="G1879" t="str">
        <f t="array" ref="G1879">IFERROR(INDEX($B$2:$B$4115,SMALL(IF($A$2:$A$4115=$J$1,ROW($A$2:$A$4115)),ROW(1878:1878))-1,1),"")</f>
        <v/>
      </c>
    </row>
    <row r="1880" spans="1:7" x14ac:dyDescent="0.25">
      <c r="A1880" t="s">
        <v>8221</v>
      </c>
      <c r="B1880">
        <v>0</v>
      </c>
      <c r="D1880" t="str">
        <f t="array" ref="D1880">IFERROR(INDEX($A$2:$A$4115,SMALL(IF($A$2:$A$4115=$I$1,ROW($A$2:$A$4115)),ROW(1879:1879))-1,1),"")</f>
        <v>successful</v>
      </c>
      <c r="E1880">
        <f t="array" ref="E1880">IFERROR(INDEX($B$2:$B$4115,SMALL(IF($A$2:$A$4115=$I$1,ROW($A$2:$A$4115)),ROW(1879:1879))-1,1),"")</f>
        <v>39</v>
      </c>
      <c r="F1880" t="str">
        <f t="array" ref="F1880">IFERROR(INDEX($A$2:$A$4115,SMALL(IF($A$2:$A$4115=$J$1,ROW($A$2:$A$4115)),ROW(1879:1879))-1,1),"")</f>
        <v/>
      </c>
      <c r="G1880" t="str">
        <f t="array" ref="G1880">IFERROR(INDEX($B$2:$B$4115,SMALL(IF($A$2:$A$4115=$J$1,ROW($A$2:$A$4115)),ROW(1879:1879))-1,1),"")</f>
        <v/>
      </c>
    </row>
    <row r="1881" spans="1:7" x14ac:dyDescent="0.25">
      <c r="A1881" t="s">
        <v>8221</v>
      </c>
      <c r="B1881">
        <v>2</v>
      </c>
      <c r="D1881" t="str">
        <f t="array" ref="D1881">IFERROR(INDEX($A$2:$A$4115,SMALL(IF($A$2:$A$4115=$I$1,ROW($A$2:$A$4115)),ROW(1880:1880))-1,1),"")</f>
        <v>successful</v>
      </c>
      <c r="E1881">
        <f t="array" ref="E1881">IFERROR(INDEX($B$2:$B$4115,SMALL(IF($A$2:$A$4115=$I$1,ROW($A$2:$A$4115)),ROW(1880:1880))-1,1),"")</f>
        <v>17</v>
      </c>
      <c r="F1881" t="str">
        <f t="array" ref="F1881">IFERROR(INDEX($A$2:$A$4115,SMALL(IF($A$2:$A$4115=$J$1,ROW($A$2:$A$4115)),ROW(1880:1880))-1,1),"")</f>
        <v/>
      </c>
      <c r="G1881" t="str">
        <f t="array" ref="G1881">IFERROR(INDEX($B$2:$B$4115,SMALL(IF($A$2:$A$4115=$J$1,ROW($A$2:$A$4115)),ROW(1880:1880))-1,1),"")</f>
        <v/>
      </c>
    </row>
    <row r="1882" spans="1:7" x14ac:dyDescent="0.25">
      <c r="A1882" t="s">
        <v>8221</v>
      </c>
      <c r="B1882">
        <v>24</v>
      </c>
      <c r="D1882" t="str">
        <f t="array" ref="D1882">IFERROR(INDEX($A$2:$A$4115,SMALL(IF($A$2:$A$4115=$I$1,ROW($A$2:$A$4115)),ROW(1881:1881))-1,1),"")</f>
        <v>successful</v>
      </c>
      <c r="E1882">
        <f t="array" ref="E1882">IFERROR(INDEX($B$2:$B$4115,SMALL(IF($A$2:$A$4115=$I$1,ROW($A$2:$A$4115)),ROW(1881:1881))-1,1),"")</f>
        <v>6</v>
      </c>
      <c r="F1882" t="str">
        <f t="array" ref="F1882">IFERROR(INDEX($A$2:$A$4115,SMALL(IF($A$2:$A$4115=$J$1,ROW($A$2:$A$4115)),ROW(1881:1881))-1,1),"")</f>
        <v/>
      </c>
      <c r="G1882" t="str">
        <f t="array" ref="G1882">IFERROR(INDEX($B$2:$B$4115,SMALL(IF($A$2:$A$4115=$J$1,ROW($A$2:$A$4115)),ROW(1881:1881))-1,1),"")</f>
        <v/>
      </c>
    </row>
    <row r="1883" spans="1:7" x14ac:dyDescent="0.25">
      <c r="A1883" t="s">
        <v>8219</v>
      </c>
      <c r="B1883">
        <v>70</v>
      </c>
      <c r="D1883" t="str">
        <f t="array" ref="D1883">IFERROR(INDEX($A$2:$A$4115,SMALL(IF($A$2:$A$4115=$I$1,ROW($A$2:$A$4115)),ROW(1882:1882))-1,1),"")</f>
        <v>successful</v>
      </c>
      <c r="E1883">
        <f t="array" ref="E1883">IFERROR(INDEX($B$2:$B$4115,SMALL(IF($A$2:$A$4115=$I$1,ROW($A$2:$A$4115)),ROW(1882:1882))-1,1),"")</f>
        <v>39</v>
      </c>
      <c r="F1883" t="str">
        <f t="array" ref="F1883">IFERROR(INDEX($A$2:$A$4115,SMALL(IF($A$2:$A$4115=$J$1,ROW($A$2:$A$4115)),ROW(1882:1882))-1,1),"")</f>
        <v/>
      </c>
      <c r="G1883" t="str">
        <f t="array" ref="G1883">IFERROR(INDEX($B$2:$B$4115,SMALL(IF($A$2:$A$4115=$J$1,ROW($A$2:$A$4115)),ROW(1882:1882))-1,1),"")</f>
        <v/>
      </c>
    </row>
    <row r="1884" spans="1:7" x14ac:dyDescent="0.25">
      <c r="A1884" t="s">
        <v>8219</v>
      </c>
      <c r="B1884">
        <v>81</v>
      </c>
      <c r="D1884" t="str">
        <f t="array" ref="D1884">IFERROR(INDEX($A$2:$A$4115,SMALL(IF($A$2:$A$4115=$I$1,ROW($A$2:$A$4115)),ROW(1883:1883))-1,1),"")</f>
        <v>successful</v>
      </c>
      <c r="E1884">
        <f t="array" ref="E1884">IFERROR(INDEX($B$2:$B$4115,SMALL(IF($A$2:$A$4115=$I$1,ROW($A$2:$A$4115)),ROW(1883:1883))-1,1),"")</f>
        <v>57</v>
      </c>
      <c r="F1884" t="str">
        <f t="array" ref="F1884">IFERROR(INDEX($A$2:$A$4115,SMALL(IF($A$2:$A$4115=$J$1,ROW($A$2:$A$4115)),ROW(1883:1883))-1,1),"")</f>
        <v/>
      </c>
      <c r="G1884" t="str">
        <f t="array" ref="G1884">IFERROR(INDEX($B$2:$B$4115,SMALL(IF($A$2:$A$4115=$J$1,ROW($A$2:$A$4115)),ROW(1883:1883))-1,1),"")</f>
        <v/>
      </c>
    </row>
    <row r="1885" spans="1:7" x14ac:dyDescent="0.25">
      <c r="A1885" t="s">
        <v>8219</v>
      </c>
      <c r="B1885">
        <v>32</v>
      </c>
      <c r="D1885" t="str">
        <f t="array" ref="D1885">IFERROR(INDEX($A$2:$A$4115,SMALL(IF($A$2:$A$4115=$I$1,ROW($A$2:$A$4115)),ROW(1884:1884))-1,1),"")</f>
        <v>successful</v>
      </c>
      <c r="E1885">
        <f t="array" ref="E1885">IFERROR(INDEX($B$2:$B$4115,SMALL(IF($A$2:$A$4115=$I$1,ROW($A$2:$A$4115)),ROW(1884:1884))-1,1),"")</f>
        <v>56</v>
      </c>
      <c r="F1885" t="str">
        <f t="array" ref="F1885">IFERROR(INDEX($A$2:$A$4115,SMALL(IF($A$2:$A$4115=$J$1,ROW($A$2:$A$4115)),ROW(1884:1884))-1,1),"")</f>
        <v/>
      </c>
      <c r="G1885" t="str">
        <f t="array" ref="G1885">IFERROR(INDEX($B$2:$B$4115,SMALL(IF($A$2:$A$4115=$J$1,ROW($A$2:$A$4115)),ROW(1884:1884))-1,1),"")</f>
        <v/>
      </c>
    </row>
    <row r="1886" spans="1:7" x14ac:dyDescent="0.25">
      <c r="A1886" t="s">
        <v>8219</v>
      </c>
      <c r="B1886">
        <v>26</v>
      </c>
      <c r="D1886" t="str">
        <f t="array" ref="D1886">IFERROR(INDEX($A$2:$A$4115,SMALL(IF($A$2:$A$4115=$I$1,ROW($A$2:$A$4115)),ROW(1885:1885))-1,1),"")</f>
        <v>successful</v>
      </c>
      <c r="E1886">
        <f t="array" ref="E1886">IFERROR(INDEX($B$2:$B$4115,SMALL(IF($A$2:$A$4115=$I$1,ROW($A$2:$A$4115)),ROW(1885:1885))-1,1),"")</f>
        <v>13</v>
      </c>
      <c r="F1886" t="str">
        <f t="array" ref="F1886">IFERROR(INDEX($A$2:$A$4115,SMALL(IF($A$2:$A$4115=$J$1,ROW($A$2:$A$4115)),ROW(1885:1885))-1,1),"")</f>
        <v/>
      </c>
      <c r="G1886" t="str">
        <f t="array" ref="G1886">IFERROR(INDEX($B$2:$B$4115,SMALL(IF($A$2:$A$4115=$J$1,ROW($A$2:$A$4115)),ROW(1885:1885))-1,1),"")</f>
        <v/>
      </c>
    </row>
    <row r="1887" spans="1:7" x14ac:dyDescent="0.25">
      <c r="A1887" t="s">
        <v>8219</v>
      </c>
      <c r="B1887">
        <v>105</v>
      </c>
      <c r="D1887" t="str">
        <f t="array" ref="D1887">IFERROR(INDEX($A$2:$A$4115,SMALL(IF($A$2:$A$4115=$I$1,ROW($A$2:$A$4115)),ROW(1886:1886))-1,1),"")</f>
        <v>successful</v>
      </c>
      <c r="E1887">
        <f t="array" ref="E1887">IFERROR(INDEX($B$2:$B$4115,SMALL(IF($A$2:$A$4115=$I$1,ROW($A$2:$A$4115)),ROW(1886:1886))-1,1),"")</f>
        <v>95</v>
      </c>
      <c r="F1887" t="str">
        <f t="array" ref="F1887">IFERROR(INDEX($A$2:$A$4115,SMALL(IF($A$2:$A$4115=$J$1,ROW($A$2:$A$4115)),ROW(1886:1886))-1,1),"")</f>
        <v/>
      </c>
      <c r="G1887" t="str">
        <f t="array" ref="G1887">IFERROR(INDEX($B$2:$B$4115,SMALL(IF($A$2:$A$4115=$J$1,ROW($A$2:$A$4115)),ROW(1886:1886))-1,1),"")</f>
        <v/>
      </c>
    </row>
    <row r="1888" spans="1:7" x14ac:dyDescent="0.25">
      <c r="A1888" t="s">
        <v>8219</v>
      </c>
      <c r="B1888">
        <v>29</v>
      </c>
      <c r="D1888" t="str">
        <f t="array" ref="D1888">IFERROR(INDEX($A$2:$A$4115,SMALL(IF($A$2:$A$4115=$I$1,ROW($A$2:$A$4115)),ROW(1887:1887))-1,1),"")</f>
        <v>successful</v>
      </c>
      <c r="E1888">
        <f t="array" ref="E1888">IFERROR(INDEX($B$2:$B$4115,SMALL(IF($A$2:$A$4115=$I$1,ROW($A$2:$A$4115)),ROW(1887:1887))-1,1),"")</f>
        <v>80</v>
      </c>
      <c r="F1888" t="str">
        <f t="array" ref="F1888">IFERROR(INDEX($A$2:$A$4115,SMALL(IF($A$2:$A$4115=$J$1,ROW($A$2:$A$4115)),ROW(1887:1887))-1,1),"")</f>
        <v/>
      </c>
      <c r="G1888" t="str">
        <f t="array" ref="G1888">IFERROR(INDEX($B$2:$B$4115,SMALL(IF($A$2:$A$4115=$J$1,ROW($A$2:$A$4115)),ROW(1887:1887))-1,1),"")</f>
        <v/>
      </c>
    </row>
    <row r="1889" spans="1:7" x14ac:dyDescent="0.25">
      <c r="A1889" t="s">
        <v>8219</v>
      </c>
      <c r="B1889">
        <v>8</v>
      </c>
      <c r="D1889" t="str">
        <f t="array" ref="D1889">IFERROR(INDEX($A$2:$A$4115,SMALL(IF($A$2:$A$4115=$I$1,ROW($A$2:$A$4115)),ROW(1888:1888))-1,1),"")</f>
        <v>successful</v>
      </c>
      <c r="E1889">
        <f t="array" ref="E1889">IFERROR(INDEX($B$2:$B$4115,SMALL(IF($A$2:$A$4115=$I$1,ROW($A$2:$A$4115)),ROW(1888:1888))-1,1),"")</f>
        <v>133</v>
      </c>
      <c r="F1889" t="str">
        <f t="array" ref="F1889">IFERROR(INDEX($A$2:$A$4115,SMALL(IF($A$2:$A$4115=$J$1,ROW($A$2:$A$4115)),ROW(1888:1888))-1,1),"")</f>
        <v/>
      </c>
      <c r="G1889" t="str">
        <f t="array" ref="G1889">IFERROR(INDEX($B$2:$B$4115,SMALL(IF($A$2:$A$4115=$J$1,ROW($A$2:$A$4115)),ROW(1888:1888))-1,1),"")</f>
        <v/>
      </c>
    </row>
    <row r="1890" spans="1:7" x14ac:dyDescent="0.25">
      <c r="A1890" t="s">
        <v>8219</v>
      </c>
      <c r="B1890">
        <v>89</v>
      </c>
      <c r="D1890" t="str">
        <f t="array" ref="D1890">IFERROR(INDEX($A$2:$A$4115,SMALL(IF($A$2:$A$4115=$I$1,ROW($A$2:$A$4115)),ROW(1889:1889))-1,1),"")</f>
        <v>successful</v>
      </c>
      <c r="E1890">
        <f t="array" ref="E1890">IFERROR(INDEX($B$2:$B$4115,SMALL(IF($A$2:$A$4115=$I$1,ROW($A$2:$A$4115)),ROW(1889:1889))-1,1),"")</f>
        <v>44</v>
      </c>
      <c r="F1890" t="str">
        <f t="array" ref="F1890">IFERROR(INDEX($A$2:$A$4115,SMALL(IF($A$2:$A$4115=$J$1,ROW($A$2:$A$4115)),ROW(1889:1889))-1,1),"")</f>
        <v/>
      </c>
      <c r="G1890" t="str">
        <f t="array" ref="G1890">IFERROR(INDEX($B$2:$B$4115,SMALL(IF($A$2:$A$4115=$J$1,ROW($A$2:$A$4115)),ROW(1889:1889))-1,1),"")</f>
        <v/>
      </c>
    </row>
    <row r="1891" spans="1:7" x14ac:dyDescent="0.25">
      <c r="A1891" t="s">
        <v>8219</v>
      </c>
      <c r="B1891">
        <v>44</v>
      </c>
      <c r="D1891" t="str">
        <f t="array" ref="D1891">IFERROR(INDEX($A$2:$A$4115,SMALL(IF($A$2:$A$4115=$I$1,ROW($A$2:$A$4115)),ROW(1890:1890))-1,1),"")</f>
        <v>successful</v>
      </c>
      <c r="E1891">
        <f t="array" ref="E1891">IFERROR(INDEX($B$2:$B$4115,SMALL(IF($A$2:$A$4115=$I$1,ROW($A$2:$A$4115)),ROW(1890:1890))-1,1),"")</f>
        <v>30</v>
      </c>
      <c r="F1891" t="str">
        <f t="array" ref="F1891">IFERROR(INDEX($A$2:$A$4115,SMALL(IF($A$2:$A$4115=$J$1,ROW($A$2:$A$4115)),ROW(1890:1890))-1,1),"")</f>
        <v/>
      </c>
      <c r="G1891" t="str">
        <f t="array" ref="G1891">IFERROR(INDEX($B$2:$B$4115,SMALL(IF($A$2:$A$4115=$J$1,ROW($A$2:$A$4115)),ROW(1890:1890))-1,1),"")</f>
        <v/>
      </c>
    </row>
    <row r="1892" spans="1:7" x14ac:dyDescent="0.25">
      <c r="A1892" t="s">
        <v>8219</v>
      </c>
      <c r="B1892">
        <v>246</v>
      </c>
      <c r="D1892" t="str">
        <f t="array" ref="D1892">IFERROR(INDEX($A$2:$A$4115,SMALL(IF($A$2:$A$4115=$I$1,ROW($A$2:$A$4115)),ROW(1891:1891))-1,1),"")</f>
        <v>successful</v>
      </c>
      <c r="E1892">
        <f t="array" ref="E1892">IFERROR(INDEX($B$2:$B$4115,SMALL(IF($A$2:$A$4115=$I$1,ROW($A$2:$A$4115)),ROW(1891:1891))-1,1),"")</f>
        <v>56</v>
      </c>
      <c r="F1892" t="str">
        <f t="array" ref="F1892">IFERROR(INDEX($A$2:$A$4115,SMALL(IF($A$2:$A$4115=$J$1,ROW($A$2:$A$4115)),ROW(1891:1891))-1,1),"")</f>
        <v/>
      </c>
      <c r="G1892" t="str">
        <f t="array" ref="G1892">IFERROR(INDEX($B$2:$B$4115,SMALL(IF($A$2:$A$4115=$J$1,ROW($A$2:$A$4115)),ROW(1891:1891))-1,1),"")</f>
        <v/>
      </c>
    </row>
    <row r="1893" spans="1:7" x14ac:dyDescent="0.25">
      <c r="A1893" t="s">
        <v>8219</v>
      </c>
      <c r="B1893">
        <v>120</v>
      </c>
      <c r="D1893" t="str">
        <f t="array" ref="D1893">IFERROR(INDEX($A$2:$A$4115,SMALL(IF($A$2:$A$4115=$I$1,ROW($A$2:$A$4115)),ROW(1892:1892))-1,1),"")</f>
        <v>successful</v>
      </c>
      <c r="E1893">
        <f t="array" ref="E1893">IFERROR(INDEX($B$2:$B$4115,SMALL(IF($A$2:$A$4115=$I$1,ROW($A$2:$A$4115)),ROW(1892:1892))-1,1),"")</f>
        <v>66</v>
      </c>
      <c r="F1893" t="str">
        <f t="array" ref="F1893">IFERROR(INDEX($A$2:$A$4115,SMALL(IF($A$2:$A$4115=$J$1,ROW($A$2:$A$4115)),ROW(1892:1892))-1,1),"")</f>
        <v/>
      </c>
      <c r="G1893" t="str">
        <f t="array" ref="G1893">IFERROR(INDEX($B$2:$B$4115,SMALL(IF($A$2:$A$4115=$J$1,ROW($A$2:$A$4115)),ROW(1892:1892))-1,1),"")</f>
        <v/>
      </c>
    </row>
    <row r="1894" spans="1:7" x14ac:dyDescent="0.25">
      <c r="A1894" t="s">
        <v>8219</v>
      </c>
      <c r="B1894">
        <v>26</v>
      </c>
      <c r="D1894" t="str">
        <f t="array" ref="D1894">IFERROR(INDEX($A$2:$A$4115,SMALL(IF($A$2:$A$4115=$I$1,ROW($A$2:$A$4115)),ROW(1893:1893))-1,1),"")</f>
        <v>successful</v>
      </c>
      <c r="E1894">
        <f t="array" ref="E1894">IFERROR(INDEX($B$2:$B$4115,SMALL(IF($A$2:$A$4115=$I$1,ROW($A$2:$A$4115)),ROW(1893:1893))-1,1),"")</f>
        <v>29</v>
      </c>
      <c r="F1894" t="str">
        <f t="array" ref="F1894">IFERROR(INDEX($A$2:$A$4115,SMALL(IF($A$2:$A$4115=$J$1,ROW($A$2:$A$4115)),ROW(1893:1893))-1,1),"")</f>
        <v/>
      </c>
      <c r="G1894" t="str">
        <f t="array" ref="G1894">IFERROR(INDEX($B$2:$B$4115,SMALL(IF($A$2:$A$4115=$J$1,ROW($A$2:$A$4115)),ROW(1893:1893))-1,1),"")</f>
        <v/>
      </c>
    </row>
    <row r="1895" spans="1:7" x14ac:dyDescent="0.25">
      <c r="A1895" t="s">
        <v>8219</v>
      </c>
      <c r="B1895">
        <v>45</v>
      </c>
      <c r="D1895" t="str">
        <f t="array" ref="D1895">IFERROR(INDEX($A$2:$A$4115,SMALL(IF($A$2:$A$4115=$I$1,ROW($A$2:$A$4115)),ROW(1894:1894))-1,1),"")</f>
        <v>successful</v>
      </c>
      <c r="E1895">
        <f t="array" ref="E1895">IFERROR(INDEX($B$2:$B$4115,SMALL(IF($A$2:$A$4115=$I$1,ROW($A$2:$A$4115)),ROW(1894:1894))-1,1),"")</f>
        <v>72</v>
      </c>
      <c r="F1895" t="str">
        <f t="array" ref="F1895">IFERROR(INDEX($A$2:$A$4115,SMALL(IF($A$2:$A$4115=$J$1,ROW($A$2:$A$4115)),ROW(1894:1894))-1,1),"")</f>
        <v/>
      </c>
      <c r="G1895" t="str">
        <f t="array" ref="G1895">IFERROR(INDEX($B$2:$B$4115,SMALL(IF($A$2:$A$4115=$J$1,ROW($A$2:$A$4115)),ROW(1894:1894))-1,1),"")</f>
        <v/>
      </c>
    </row>
    <row r="1896" spans="1:7" x14ac:dyDescent="0.25">
      <c r="A1896" t="s">
        <v>8219</v>
      </c>
      <c r="B1896">
        <v>20</v>
      </c>
      <c r="D1896" t="str">
        <f t="array" ref="D1896">IFERROR(INDEX($A$2:$A$4115,SMALL(IF($A$2:$A$4115=$I$1,ROW($A$2:$A$4115)),ROW(1895:1895))-1,1),"")</f>
        <v>successful</v>
      </c>
      <c r="E1896">
        <f t="array" ref="E1896">IFERROR(INDEX($B$2:$B$4115,SMALL(IF($A$2:$A$4115=$I$1,ROW($A$2:$A$4115)),ROW(1895:1895))-1,1),"")</f>
        <v>27</v>
      </c>
      <c r="F1896" t="str">
        <f t="array" ref="F1896">IFERROR(INDEX($A$2:$A$4115,SMALL(IF($A$2:$A$4115=$J$1,ROW($A$2:$A$4115)),ROW(1895:1895))-1,1),"")</f>
        <v/>
      </c>
      <c r="G1896" t="str">
        <f t="array" ref="G1896">IFERROR(INDEX($B$2:$B$4115,SMALL(IF($A$2:$A$4115=$J$1,ROW($A$2:$A$4115)),ROW(1895:1895))-1,1),"")</f>
        <v/>
      </c>
    </row>
    <row r="1897" spans="1:7" x14ac:dyDescent="0.25">
      <c r="A1897" t="s">
        <v>8219</v>
      </c>
      <c r="B1897">
        <v>47</v>
      </c>
      <c r="D1897" t="str">
        <f t="array" ref="D1897">IFERROR(INDEX($A$2:$A$4115,SMALL(IF($A$2:$A$4115=$I$1,ROW($A$2:$A$4115)),ROW(1896:1896))-1,1),"")</f>
        <v>successful</v>
      </c>
      <c r="E1897">
        <f t="array" ref="E1897">IFERROR(INDEX($B$2:$B$4115,SMALL(IF($A$2:$A$4115=$I$1,ROW($A$2:$A$4115)),ROW(1896:1896))-1,1),"")</f>
        <v>10</v>
      </c>
      <c r="F1897" t="str">
        <f t="array" ref="F1897">IFERROR(INDEX($A$2:$A$4115,SMALL(IF($A$2:$A$4115=$J$1,ROW($A$2:$A$4115)),ROW(1896:1896))-1,1),"")</f>
        <v/>
      </c>
      <c r="G1897" t="str">
        <f t="array" ref="G1897">IFERROR(INDEX($B$2:$B$4115,SMALL(IF($A$2:$A$4115=$J$1,ROW($A$2:$A$4115)),ROW(1896:1896))-1,1),"")</f>
        <v/>
      </c>
    </row>
    <row r="1898" spans="1:7" x14ac:dyDescent="0.25">
      <c r="A1898" t="s">
        <v>8219</v>
      </c>
      <c r="B1898">
        <v>13</v>
      </c>
      <c r="D1898" t="str">
        <f t="array" ref="D1898">IFERROR(INDEX($A$2:$A$4115,SMALL(IF($A$2:$A$4115=$I$1,ROW($A$2:$A$4115)),ROW(1897:1897))-1,1),"")</f>
        <v>successful</v>
      </c>
      <c r="E1898">
        <f t="array" ref="E1898">IFERROR(INDEX($B$2:$B$4115,SMALL(IF($A$2:$A$4115=$I$1,ROW($A$2:$A$4115)),ROW(1897:1897))-1,1),"")</f>
        <v>35</v>
      </c>
      <c r="F1898" t="str">
        <f t="array" ref="F1898">IFERROR(INDEX($A$2:$A$4115,SMALL(IF($A$2:$A$4115=$J$1,ROW($A$2:$A$4115)),ROW(1897:1897))-1,1),"")</f>
        <v/>
      </c>
      <c r="G1898" t="str">
        <f t="array" ref="G1898">IFERROR(INDEX($B$2:$B$4115,SMALL(IF($A$2:$A$4115=$J$1,ROW($A$2:$A$4115)),ROW(1897:1897))-1,1),"")</f>
        <v/>
      </c>
    </row>
    <row r="1899" spans="1:7" x14ac:dyDescent="0.25">
      <c r="A1899" t="s">
        <v>8219</v>
      </c>
      <c r="B1899">
        <v>183</v>
      </c>
      <c r="D1899" t="str">
        <f t="array" ref="D1899">IFERROR(INDEX($A$2:$A$4115,SMALL(IF($A$2:$A$4115=$I$1,ROW($A$2:$A$4115)),ROW(1898:1898))-1,1),"")</f>
        <v>successful</v>
      </c>
      <c r="E1899">
        <f t="array" ref="E1899">IFERROR(INDEX($B$2:$B$4115,SMALL(IF($A$2:$A$4115=$I$1,ROW($A$2:$A$4115)),ROW(1898:1898))-1,1),"")</f>
        <v>29</v>
      </c>
      <c r="F1899" t="str">
        <f t="array" ref="F1899">IFERROR(INDEX($A$2:$A$4115,SMALL(IF($A$2:$A$4115=$J$1,ROW($A$2:$A$4115)),ROW(1898:1898))-1,1),"")</f>
        <v/>
      </c>
      <c r="G1899" t="str">
        <f t="array" ref="G1899">IFERROR(INDEX($B$2:$B$4115,SMALL(IF($A$2:$A$4115=$J$1,ROW($A$2:$A$4115)),ROW(1898:1898))-1,1),"")</f>
        <v/>
      </c>
    </row>
    <row r="1900" spans="1:7" x14ac:dyDescent="0.25">
      <c r="A1900" t="s">
        <v>8219</v>
      </c>
      <c r="B1900">
        <v>21</v>
      </c>
      <c r="D1900" t="str">
        <f t="array" ref="D1900">IFERROR(INDEX($A$2:$A$4115,SMALL(IF($A$2:$A$4115=$I$1,ROW($A$2:$A$4115)),ROW(1899:1899))-1,1),"")</f>
        <v>successful</v>
      </c>
      <c r="E1900">
        <f t="array" ref="E1900">IFERROR(INDEX($B$2:$B$4115,SMALL(IF($A$2:$A$4115=$I$1,ROW($A$2:$A$4115)),ROW(1899:1899))-1,1),"")</f>
        <v>13</v>
      </c>
      <c r="F1900" t="str">
        <f t="array" ref="F1900">IFERROR(INDEX($A$2:$A$4115,SMALL(IF($A$2:$A$4115=$J$1,ROW($A$2:$A$4115)),ROW(1899:1899))-1,1),"")</f>
        <v/>
      </c>
      <c r="G1900" t="str">
        <f t="array" ref="G1900">IFERROR(INDEX($B$2:$B$4115,SMALL(IF($A$2:$A$4115=$J$1,ROW($A$2:$A$4115)),ROW(1899:1899))-1,1),"")</f>
        <v/>
      </c>
    </row>
    <row r="1901" spans="1:7" x14ac:dyDescent="0.25">
      <c r="A1901" t="s">
        <v>8219</v>
      </c>
      <c r="B1901">
        <v>42</v>
      </c>
      <c r="D1901" t="str">
        <f t="array" ref="D1901">IFERROR(INDEX($A$2:$A$4115,SMALL(IF($A$2:$A$4115=$I$1,ROW($A$2:$A$4115)),ROW(1900:1900))-1,1),"")</f>
        <v>successful</v>
      </c>
      <c r="E1901">
        <f t="array" ref="E1901">IFERROR(INDEX($B$2:$B$4115,SMALL(IF($A$2:$A$4115=$I$1,ROW($A$2:$A$4115)),ROW(1900:1900))-1,1),"")</f>
        <v>72</v>
      </c>
      <c r="F1901" t="str">
        <f t="array" ref="F1901">IFERROR(INDEX($A$2:$A$4115,SMALL(IF($A$2:$A$4115=$J$1,ROW($A$2:$A$4115)),ROW(1900:1900))-1,1),"")</f>
        <v/>
      </c>
      <c r="G1901" t="str">
        <f t="array" ref="G1901">IFERROR(INDEX($B$2:$B$4115,SMALL(IF($A$2:$A$4115=$J$1,ROW($A$2:$A$4115)),ROW(1900:1900))-1,1),"")</f>
        <v/>
      </c>
    </row>
    <row r="1902" spans="1:7" x14ac:dyDescent="0.25">
      <c r="A1902" t="s">
        <v>8219</v>
      </c>
      <c r="B1902">
        <v>54</v>
      </c>
      <c r="D1902" t="str">
        <f t="array" ref="D1902">IFERROR(INDEX($A$2:$A$4115,SMALL(IF($A$2:$A$4115=$I$1,ROW($A$2:$A$4115)),ROW(1901:1901))-1,1),"")</f>
        <v>successful</v>
      </c>
      <c r="E1902">
        <f t="array" ref="E1902">IFERROR(INDEX($B$2:$B$4115,SMALL(IF($A$2:$A$4115=$I$1,ROW($A$2:$A$4115)),ROW(1901:1901))-1,1),"")</f>
        <v>78</v>
      </c>
      <c r="F1902" t="str">
        <f t="array" ref="F1902">IFERROR(INDEX($A$2:$A$4115,SMALL(IF($A$2:$A$4115=$J$1,ROW($A$2:$A$4115)),ROW(1901:1901))-1,1),"")</f>
        <v/>
      </c>
      <c r="G1902" t="str">
        <f t="array" ref="G1902">IFERROR(INDEX($B$2:$B$4115,SMALL(IF($A$2:$A$4115=$J$1,ROW($A$2:$A$4115)),ROW(1901:1901))-1,1),"")</f>
        <v/>
      </c>
    </row>
    <row r="1903" spans="1:7" x14ac:dyDescent="0.25">
      <c r="A1903" t="s">
        <v>8221</v>
      </c>
      <c r="B1903">
        <v>25</v>
      </c>
      <c r="D1903" t="str">
        <f t="array" ref="D1903">IFERROR(INDEX($A$2:$A$4115,SMALL(IF($A$2:$A$4115=$I$1,ROW($A$2:$A$4115)),ROW(1902:1902))-1,1),"")</f>
        <v>successful</v>
      </c>
      <c r="E1903">
        <f t="array" ref="E1903">IFERROR(INDEX($B$2:$B$4115,SMALL(IF($A$2:$A$4115=$I$1,ROW($A$2:$A$4115)),ROW(1902:1902))-1,1),"")</f>
        <v>49</v>
      </c>
      <c r="F1903" t="str">
        <f t="array" ref="F1903">IFERROR(INDEX($A$2:$A$4115,SMALL(IF($A$2:$A$4115=$J$1,ROW($A$2:$A$4115)),ROW(1902:1902))-1,1),"")</f>
        <v/>
      </c>
      <c r="G1903" t="str">
        <f t="array" ref="G1903">IFERROR(INDEX($B$2:$B$4115,SMALL(IF($A$2:$A$4115=$J$1,ROW($A$2:$A$4115)),ROW(1902:1902))-1,1),"")</f>
        <v/>
      </c>
    </row>
    <row r="1904" spans="1:7" x14ac:dyDescent="0.25">
      <c r="A1904" t="s">
        <v>8221</v>
      </c>
      <c r="B1904">
        <v>3</v>
      </c>
      <c r="D1904" t="str">
        <f t="array" ref="D1904">IFERROR(INDEX($A$2:$A$4115,SMALL(IF($A$2:$A$4115=$I$1,ROW($A$2:$A$4115)),ROW(1903:1903))-1,1),"")</f>
        <v>successful</v>
      </c>
      <c r="E1904">
        <f t="array" ref="E1904">IFERROR(INDEX($B$2:$B$4115,SMALL(IF($A$2:$A$4115=$I$1,ROW($A$2:$A$4115)),ROW(1903:1903))-1,1),"")</f>
        <v>42</v>
      </c>
      <c r="F1904" t="str">
        <f t="array" ref="F1904">IFERROR(INDEX($A$2:$A$4115,SMALL(IF($A$2:$A$4115=$J$1,ROW($A$2:$A$4115)),ROW(1903:1903))-1,1),"")</f>
        <v/>
      </c>
      <c r="G1904" t="str">
        <f t="array" ref="G1904">IFERROR(INDEX($B$2:$B$4115,SMALL(IF($A$2:$A$4115=$J$1,ROW($A$2:$A$4115)),ROW(1903:1903))-1,1),"")</f>
        <v/>
      </c>
    </row>
    <row r="1905" spans="1:7" x14ac:dyDescent="0.25">
      <c r="A1905" t="s">
        <v>8221</v>
      </c>
      <c r="B1905">
        <v>41</v>
      </c>
      <c r="D1905" t="str">
        <f t="array" ref="D1905">IFERROR(INDEX($A$2:$A$4115,SMALL(IF($A$2:$A$4115=$I$1,ROW($A$2:$A$4115)),ROW(1904:1904))-1,1),"")</f>
        <v>successful</v>
      </c>
      <c r="E1905">
        <f t="array" ref="E1905">IFERROR(INDEX($B$2:$B$4115,SMALL(IF($A$2:$A$4115=$I$1,ROW($A$2:$A$4115)),ROW(1904:1904))-1,1),"")</f>
        <v>35</v>
      </c>
      <c r="F1905" t="str">
        <f t="array" ref="F1905">IFERROR(INDEX($A$2:$A$4115,SMALL(IF($A$2:$A$4115=$J$1,ROW($A$2:$A$4115)),ROW(1904:1904))-1,1),"")</f>
        <v/>
      </c>
      <c r="G1905" t="str">
        <f t="array" ref="G1905">IFERROR(INDEX($B$2:$B$4115,SMALL(IF($A$2:$A$4115=$J$1,ROW($A$2:$A$4115)),ROW(1904:1904))-1,1),"")</f>
        <v/>
      </c>
    </row>
    <row r="1906" spans="1:7" x14ac:dyDescent="0.25">
      <c r="A1906" t="s">
        <v>8221</v>
      </c>
      <c r="B1906">
        <v>2</v>
      </c>
      <c r="D1906" t="str">
        <f t="array" ref="D1906">IFERROR(INDEX($A$2:$A$4115,SMALL(IF($A$2:$A$4115=$I$1,ROW($A$2:$A$4115)),ROW(1905:1905))-1,1),"")</f>
        <v>successful</v>
      </c>
      <c r="E1906">
        <f t="array" ref="E1906">IFERROR(INDEX($B$2:$B$4115,SMALL(IF($A$2:$A$4115=$I$1,ROW($A$2:$A$4115)),ROW(1905:1905))-1,1),"")</f>
        <v>42</v>
      </c>
      <c r="F1906" t="str">
        <f t="array" ref="F1906">IFERROR(INDEX($A$2:$A$4115,SMALL(IF($A$2:$A$4115=$J$1,ROW($A$2:$A$4115)),ROW(1905:1905))-1,1),"")</f>
        <v/>
      </c>
      <c r="G1906" t="str">
        <f t="array" ref="G1906">IFERROR(INDEX($B$2:$B$4115,SMALL(IF($A$2:$A$4115=$J$1,ROW($A$2:$A$4115)),ROW(1905:1905))-1,1),"")</f>
        <v/>
      </c>
    </row>
    <row r="1907" spans="1:7" x14ac:dyDescent="0.25">
      <c r="A1907" t="s">
        <v>8221</v>
      </c>
      <c r="B1907">
        <v>4</v>
      </c>
      <c r="D1907" t="str">
        <f t="array" ref="D1907">IFERROR(INDEX($A$2:$A$4115,SMALL(IF($A$2:$A$4115=$I$1,ROW($A$2:$A$4115)),ROW(1906:1906))-1,1),"")</f>
        <v>successful</v>
      </c>
      <c r="E1907">
        <f t="array" ref="E1907">IFERROR(INDEX($B$2:$B$4115,SMALL(IF($A$2:$A$4115=$I$1,ROW($A$2:$A$4115)),ROW(1906:1906))-1,1),"")</f>
        <v>42</v>
      </c>
      <c r="F1907" t="str">
        <f t="array" ref="F1907">IFERROR(INDEX($A$2:$A$4115,SMALL(IF($A$2:$A$4115=$J$1,ROW($A$2:$A$4115)),ROW(1906:1906))-1,1),"")</f>
        <v/>
      </c>
      <c r="G1907" t="str">
        <f t="array" ref="G1907">IFERROR(INDEX($B$2:$B$4115,SMALL(IF($A$2:$A$4115=$J$1,ROW($A$2:$A$4115)),ROW(1906:1906))-1,1),"")</f>
        <v/>
      </c>
    </row>
    <row r="1908" spans="1:7" x14ac:dyDescent="0.25">
      <c r="A1908" t="s">
        <v>8221</v>
      </c>
      <c r="B1908">
        <v>99</v>
      </c>
      <c r="D1908" t="str">
        <f t="array" ref="D1908">IFERROR(INDEX($A$2:$A$4115,SMALL(IF($A$2:$A$4115=$I$1,ROW($A$2:$A$4115)),ROW(1907:1907))-1,1),"")</f>
        <v>successful</v>
      </c>
      <c r="E1908">
        <f t="array" ref="E1908">IFERROR(INDEX($B$2:$B$4115,SMALL(IF($A$2:$A$4115=$I$1,ROW($A$2:$A$4115)),ROW(1907:1907))-1,1),"")</f>
        <v>31</v>
      </c>
      <c r="F1908" t="str">
        <f t="array" ref="F1908">IFERROR(INDEX($A$2:$A$4115,SMALL(IF($A$2:$A$4115=$J$1,ROW($A$2:$A$4115)),ROW(1907:1907))-1,1),"")</f>
        <v/>
      </c>
      <c r="G1908" t="str">
        <f t="array" ref="G1908">IFERROR(INDEX($B$2:$B$4115,SMALL(IF($A$2:$A$4115=$J$1,ROW($A$2:$A$4115)),ROW(1907:1907))-1,1),"")</f>
        <v/>
      </c>
    </row>
    <row r="1909" spans="1:7" x14ac:dyDescent="0.25">
      <c r="A1909" t="s">
        <v>8221</v>
      </c>
      <c r="B1909">
        <v>4</v>
      </c>
      <c r="D1909" t="str">
        <f t="array" ref="D1909">IFERROR(INDEX($A$2:$A$4115,SMALL(IF($A$2:$A$4115=$I$1,ROW($A$2:$A$4115)),ROW(1908:1908))-1,1),"")</f>
        <v>successful</v>
      </c>
      <c r="E1909">
        <f t="array" ref="E1909">IFERROR(INDEX($B$2:$B$4115,SMALL(IF($A$2:$A$4115=$I$1,ROW($A$2:$A$4115)),ROW(1908:1908))-1,1),"")</f>
        <v>38</v>
      </c>
      <c r="F1909" t="str">
        <f t="array" ref="F1909">IFERROR(INDEX($A$2:$A$4115,SMALL(IF($A$2:$A$4115=$J$1,ROW($A$2:$A$4115)),ROW(1908:1908))-1,1),"")</f>
        <v/>
      </c>
      <c r="G1909" t="str">
        <f t="array" ref="G1909">IFERROR(INDEX($B$2:$B$4115,SMALL(IF($A$2:$A$4115=$J$1,ROW($A$2:$A$4115)),ROW(1908:1908))-1,1),"")</f>
        <v/>
      </c>
    </row>
    <row r="1910" spans="1:7" x14ac:dyDescent="0.25">
      <c r="A1910" t="s">
        <v>8221</v>
      </c>
      <c r="B1910">
        <v>4</v>
      </c>
      <c r="D1910" t="str">
        <f t="array" ref="D1910">IFERROR(INDEX($A$2:$A$4115,SMALL(IF($A$2:$A$4115=$I$1,ROW($A$2:$A$4115)),ROW(1909:1909))-1,1),"")</f>
        <v>successful</v>
      </c>
      <c r="E1910">
        <f t="array" ref="E1910">IFERROR(INDEX($B$2:$B$4115,SMALL(IF($A$2:$A$4115=$I$1,ROW($A$2:$A$4115)),ROW(1909:1909))-1,1),"")</f>
        <v>8</v>
      </c>
      <c r="F1910" t="str">
        <f t="array" ref="F1910">IFERROR(INDEX($A$2:$A$4115,SMALL(IF($A$2:$A$4115=$J$1,ROW($A$2:$A$4115)),ROW(1909:1909))-1,1),"")</f>
        <v/>
      </c>
      <c r="G1910" t="str">
        <f t="array" ref="G1910">IFERROR(INDEX($B$2:$B$4115,SMALL(IF($A$2:$A$4115=$J$1,ROW($A$2:$A$4115)),ROW(1909:1909))-1,1),"")</f>
        <v/>
      </c>
    </row>
    <row r="1911" spans="1:7" x14ac:dyDescent="0.25">
      <c r="A1911" t="s">
        <v>8221</v>
      </c>
      <c r="B1911">
        <v>38</v>
      </c>
      <c r="D1911" t="str">
        <f t="array" ref="D1911">IFERROR(INDEX($A$2:$A$4115,SMALL(IF($A$2:$A$4115=$I$1,ROW($A$2:$A$4115)),ROW(1910:1910))-1,1),"")</f>
        <v>successful</v>
      </c>
      <c r="E1911">
        <f t="array" ref="E1911">IFERROR(INDEX($B$2:$B$4115,SMALL(IF($A$2:$A$4115=$I$1,ROW($A$2:$A$4115)),ROW(1910:1910))-1,1),"")</f>
        <v>39</v>
      </c>
      <c r="F1911" t="str">
        <f t="array" ref="F1911">IFERROR(INDEX($A$2:$A$4115,SMALL(IF($A$2:$A$4115=$J$1,ROW($A$2:$A$4115)),ROW(1910:1910))-1,1),"")</f>
        <v/>
      </c>
      <c r="G1911" t="str">
        <f t="array" ref="G1911">IFERROR(INDEX($B$2:$B$4115,SMALL(IF($A$2:$A$4115=$J$1,ROW($A$2:$A$4115)),ROW(1910:1910))-1,1),"")</f>
        <v/>
      </c>
    </row>
    <row r="1912" spans="1:7" x14ac:dyDescent="0.25">
      <c r="A1912" t="s">
        <v>8221</v>
      </c>
      <c r="B1912">
        <v>285</v>
      </c>
      <c r="D1912" t="str">
        <f t="array" ref="D1912">IFERROR(INDEX($A$2:$A$4115,SMALL(IF($A$2:$A$4115=$I$1,ROW($A$2:$A$4115)),ROW(1911:1911))-1,1),"")</f>
        <v>successful</v>
      </c>
      <c r="E1912">
        <f t="array" ref="E1912">IFERROR(INDEX($B$2:$B$4115,SMALL(IF($A$2:$A$4115=$I$1,ROW($A$2:$A$4115)),ROW(1911:1911))-1,1),"")</f>
        <v>29</v>
      </c>
      <c r="F1912" t="str">
        <f t="array" ref="F1912">IFERROR(INDEX($A$2:$A$4115,SMALL(IF($A$2:$A$4115=$J$1,ROW($A$2:$A$4115)),ROW(1911:1911))-1,1),"")</f>
        <v/>
      </c>
      <c r="G1912" t="str">
        <f t="array" ref="G1912">IFERROR(INDEX($B$2:$B$4115,SMALL(IF($A$2:$A$4115=$J$1,ROW($A$2:$A$4115)),ROW(1911:1911))-1,1),"")</f>
        <v/>
      </c>
    </row>
    <row r="1913" spans="1:7" x14ac:dyDescent="0.25">
      <c r="A1913" t="s">
        <v>8221</v>
      </c>
      <c r="B1913">
        <v>1</v>
      </c>
      <c r="D1913" t="str">
        <f t="array" ref="D1913">IFERROR(INDEX($A$2:$A$4115,SMALL(IF($A$2:$A$4115=$I$1,ROW($A$2:$A$4115)),ROW(1912:1912))-1,1),"")</f>
        <v>successful</v>
      </c>
      <c r="E1913">
        <f t="array" ref="E1913">IFERROR(INDEX($B$2:$B$4115,SMALL(IF($A$2:$A$4115=$I$1,ROW($A$2:$A$4115)),ROW(1912:1912))-1,1),"")</f>
        <v>72</v>
      </c>
      <c r="F1913" t="str">
        <f t="array" ref="F1913">IFERROR(INDEX($A$2:$A$4115,SMALL(IF($A$2:$A$4115=$J$1,ROW($A$2:$A$4115)),ROW(1912:1912))-1,1),"")</f>
        <v/>
      </c>
      <c r="G1913" t="str">
        <f t="array" ref="G1913">IFERROR(INDEX($B$2:$B$4115,SMALL(IF($A$2:$A$4115=$J$1,ROW($A$2:$A$4115)),ROW(1912:1912))-1,1),"")</f>
        <v/>
      </c>
    </row>
    <row r="1914" spans="1:7" x14ac:dyDescent="0.25">
      <c r="A1914" t="s">
        <v>8221</v>
      </c>
      <c r="B1914">
        <v>42</v>
      </c>
      <c r="D1914" t="str">
        <f t="array" ref="D1914">IFERROR(INDEX($A$2:$A$4115,SMALL(IF($A$2:$A$4115=$I$1,ROW($A$2:$A$4115)),ROW(1913:1913))-1,1),"")</f>
        <v>successful</v>
      </c>
      <c r="E1914">
        <f t="array" ref="E1914">IFERROR(INDEX($B$2:$B$4115,SMALL(IF($A$2:$A$4115=$I$1,ROW($A$2:$A$4115)),ROW(1913:1913))-1,1),"")</f>
        <v>15</v>
      </c>
      <c r="F1914" t="str">
        <f t="array" ref="F1914">IFERROR(INDEX($A$2:$A$4115,SMALL(IF($A$2:$A$4115=$J$1,ROW($A$2:$A$4115)),ROW(1913:1913))-1,1),"")</f>
        <v/>
      </c>
      <c r="G1914" t="str">
        <f t="array" ref="G1914">IFERROR(INDEX($B$2:$B$4115,SMALL(IF($A$2:$A$4115=$J$1,ROW($A$2:$A$4115)),ROW(1913:1913))-1,1),"")</f>
        <v/>
      </c>
    </row>
    <row r="1915" spans="1:7" x14ac:dyDescent="0.25">
      <c r="A1915" t="s">
        <v>8221</v>
      </c>
      <c r="B1915">
        <v>26</v>
      </c>
      <c r="D1915" t="str">
        <f t="array" ref="D1915">IFERROR(INDEX($A$2:$A$4115,SMALL(IF($A$2:$A$4115=$I$1,ROW($A$2:$A$4115)),ROW(1914:1914))-1,1),"")</f>
        <v>successful</v>
      </c>
      <c r="E1915">
        <f t="array" ref="E1915">IFERROR(INDEX($B$2:$B$4115,SMALL(IF($A$2:$A$4115=$I$1,ROW($A$2:$A$4115)),ROW(1914:1914))-1,1),"")</f>
        <v>33</v>
      </c>
      <c r="F1915" t="str">
        <f t="array" ref="F1915">IFERROR(INDEX($A$2:$A$4115,SMALL(IF($A$2:$A$4115=$J$1,ROW($A$2:$A$4115)),ROW(1914:1914))-1,1),"")</f>
        <v/>
      </c>
      <c r="G1915" t="str">
        <f t="array" ref="G1915">IFERROR(INDEX($B$2:$B$4115,SMALL(IF($A$2:$A$4115=$J$1,ROW($A$2:$A$4115)),ROW(1914:1914))-1,1),"")</f>
        <v/>
      </c>
    </row>
    <row r="1916" spans="1:7" x14ac:dyDescent="0.25">
      <c r="A1916" t="s">
        <v>8221</v>
      </c>
      <c r="B1916">
        <v>2</v>
      </c>
      <c r="D1916" t="str">
        <f t="array" ref="D1916">IFERROR(INDEX($A$2:$A$4115,SMALL(IF($A$2:$A$4115=$I$1,ROW($A$2:$A$4115)),ROW(1915:1915))-1,1),"")</f>
        <v>successful</v>
      </c>
      <c r="E1916">
        <f t="array" ref="E1916">IFERROR(INDEX($B$2:$B$4115,SMALL(IF($A$2:$A$4115=$I$1,ROW($A$2:$A$4115)),ROW(1915:1915))-1,1),"")</f>
        <v>15</v>
      </c>
      <c r="F1916" t="str">
        <f t="array" ref="F1916">IFERROR(INDEX($A$2:$A$4115,SMALL(IF($A$2:$A$4115=$J$1,ROW($A$2:$A$4115)),ROW(1915:1915))-1,1),"")</f>
        <v/>
      </c>
      <c r="G1916" t="str">
        <f t="array" ref="G1916">IFERROR(INDEX($B$2:$B$4115,SMALL(IF($A$2:$A$4115=$J$1,ROW($A$2:$A$4115)),ROW(1915:1915))-1,1),"")</f>
        <v/>
      </c>
    </row>
    <row r="1917" spans="1:7" x14ac:dyDescent="0.25">
      <c r="A1917" t="s">
        <v>8221</v>
      </c>
      <c r="B1917">
        <v>4</v>
      </c>
      <c r="D1917" t="str">
        <f t="array" ref="D1917">IFERROR(INDEX($A$2:$A$4115,SMALL(IF($A$2:$A$4115=$I$1,ROW($A$2:$A$4115)),ROW(1916:1916))-1,1),"")</f>
        <v>successful</v>
      </c>
      <c r="E1917">
        <f t="array" ref="E1917">IFERROR(INDEX($B$2:$B$4115,SMALL(IF($A$2:$A$4115=$I$1,ROW($A$2:$A$4115)),ROW(1916:1916))-1,1),"")</f>
        <v>19</v>
      </c>
      <c r="F1917" t="str">
        <f t="array" ref="F1917">IFERROR(INDEX($A$2:$A$4115,SMALL(IF($A$2:$A$4115=$J$1,ROW($A$2:$A$4115)),ROW(1916:1916))-1,1),"")</f>
        <v/>
      </c>
      <c r="G1917" t="str">
        <f t="array" ref="G1917">IFERROR(INDEX($B$2:$B$4115,SMALL(IF($A$2:$A$4115=$J$1,ROW($A$2:$A$4115)),ROW(1916:1916))-1,1),"")</f>
        <v/>
      </c>
    </row>
    <row r="1918" spans="1:7" x14ac:dyDescent="0.25">
      <c r="A1918" t="s">
        <v>8221</v>
      </c>
      <c r="B1918">
        <v>6</v>
      </c>
      <c r="D1918" t="str">
        <f t="array" ref="D1918">IFERROR(INDEX($A$2:$A$4115,SMALL(IF($A$2:$A$4115=$I$1,ROW($A$2:$A$4115)),ROW(1917:1917))-1,1),"")</f>
        <v>successful</v>
      </c>
      <c r="E1918">
        <f t="array" ref="E1918">IFERROR(INDEX($B$2:$B$4115,SMALL(IF($A$2:$A$4115=$I$1,ROW($A$2:$A$4115)),ROW(1917:1917))-1,1),"")</f>
        <v>17</v>
      </c>
      <c r="F1918" t="str">
        <f t="array" ref="F1918">IFERROR(INDEX($A$2:$A$4115,SMALL(IF($A$2:$A$4115=$J$1,ROW($A$2:$A$4115)),ROW(1917:1917))-1,1),"")</f>
        <v/>
      </c>
      <c r="G1918" t="str">
        <f t="array" ref="G1918">IFERROR(INDEX($B$2:$B$4115,SMALL(IF($A$2:$A$4115=$J$1,ROW($A$2:$A$4115)),ROW(1917:1917))-1,1),"")</f>
        <v/>
      </c>
    </row>
    <row r="1919" spans="1:7" x14ac:dyDescent="0.25">
      <c r="A1919" t="s">
        <v>8221</v>
      </c>
      <c r="B1919">
        <v>70</v>
      </c>
      <c r="D1919" t="str">
        <f t="array" ref="D1919">IFERROR(INDEX($A$2:$A$4115,SMALL(IF($A$2:$A$4115=$I$1,ROW($A$2:$A$4115)),ROW(1918:1918))-1,1),"")</f>
        <v>successful</v>
      </c>
      <c r="E1919">
        <f t="array" ref="E1919">IFERROR(INDEX($B$2:$B$4115,SMALL(IF($A$2:$A$4115=$I$1,ROW($A$2:$A$4115)),ROW(1918:1918))-1,1),"")</f>
        <v>44</v>
      </c>
      <c r="F1919" t="str">
        <f t="array" ref="F1919">IFERROR(INDEX($A$2:$A$4115,SMALL(IF($A$2:$A$4115=$J$1,ROW($A$2:$A$4115)),ROW(1918:1918))-1,1),"")</f>
        <v/>
      </c>
      <c r="G1919" t="str">
        <f t="array" ref="G1919">IFERROR(INDEX($B$2:$B$4115,SMALL(IF($A$2:$A$4115=$J$1,ROW($A$2:$A$4115)),ROW(1918:1918))-1,1),"")</f>
        <v/>
      </c>
    </row>
    <row r="1920" spans="1:7" x14ac:dyDescent="0.25">
      <c r="A1920" t="s">
        <v>8221</v>
      </c>
      <c r="B1920">
        <v>9</v>
      </c>
      <c r="D1920" t="str">
        <f t="array" ref="D1920">IFERROR(INDEX($A$2:$A$4115,SMALL(IF($A$2:$A$4115=$I$1,ROW($A$2:$A$4115)),ROW(1919:1919))-1,1),"")</f>
        <v>successful</v>
      </c>
      <c r="E1920">
        <f t="array" ref="E1920">IFERROR(INDEX($B$2:$B$4115,SMALL(IF($A$2:$A$4115=$I$1,ROW($A$2:$A$4115)),ROW(1919:1919))-1,1),"")</f>
        <v>10</v>
      </c>
      <c r="F1920" t="str">
        <f t="array" ref="F1920">IFERROR(INDEX($A$2:$A$4115,SMALL(IF($A$2:$A$4115=$J$1,ROW($A$2:$A$4115)),ROW(1919:1919))-1,1),"")</f>
        <v/>
      </c>
      <c r="G1920" t="str">
        <f t="array" ref="G1920">IFERROR(INDEX($B$2:$B$4115,SMALL(IF($A$2:$A$4115=$J$1,ROW($A$2:$A$4115)),ROW(1919:1919))-1,1),"")</f>
        <v/>
      </c>
    </row>
    <row r="1921" spans="1:7" x14ac:dyDescent="0.25">
      <c r="A1921" t="s">
        <v>8221</v>
      </c>
      <c r="B1921">
        <v>8</v>
      </c>
      <c r="D1921" t="str">
        <f t="array" ref="D1921">IFERROR(INDEX($A$2:$A$4115,SMALL(IF($A$2:$A$4115=$I$1,ROW($A$2:$A$4115)),ROW(1920:1920))-1,1),"")</f>
        <v>successful</v>
      </c>
      <c r="E1921">
        <f t="array" ref="E1921">IFERROR(INDEX($B$2:$B$4115,SMALL(IF($A$2:$A$4115=$I$1,ROW($A$2:$A$4115)),ROW(1920:1920))-1,1),"")</f>
        <v>46</v>
      </c>
      <c r="F1921" t="str">
        <f t="array" ref="F1921">IFERROR(INDEX($A$2:$A$4115,SMALL(IF($A$2:$A$4115=$J$1,ROW($A$2:$A$4115)),ROW(1920:1920))-1,1),"")</f>
        <v/>
      </c>
      <c r="G1921" t="str">
        <f t="array" ref="G1921">IFERROR(INDEX($B$2:$B$4115,SMALL(IF($A$2:$A$4115=$J$1,ROW($A$2:$A$4115)),ROW(1920:1920))-1,1),"")</f>
        <v/>
      </c>
    </row>
    <row r="1922" spans="1:7" x14ac:dyDescent="0.25">
      <c r="A1922" t="s">
        <v>8221</v>
      </c>
      <c r="B1922">
        <v>105</v>
      </c>
      <c r="D1922" t="str">
        <f t="array" ref="D1922">IFERROR(INDEX($A$2:$A$4115,SMALL(IF($A$2:$A$4115=$I$1,ROW($A$2:$A$4115)),ROW(1921:1921))-1,1),"")</f>
        <v>successful</v>
      </c>
      <c r="E1922">
        <f t="array" ref="E1922">IFERROR(INDEX($B$2:$B$4115,SMALL(IF($A$2:$A$4115=$I$1,ROW($A$2:$A$4115)),ROW(1921:1921))-1,1),"")</f>
        <v>11</v>
      </c>
      <c r="F1922" t="str">
        <f t="array" ref="F1922">IFERROR(INDEX($A$2:$A$4115,SMALL(IF($A$2:$A$4115=$J$1,ROW($A$2:$A$4115)),ROW(1921:1921))-1,1),"")</f>
        <v/>
      </c>
      <c r="G1922" t="str">
        <f t="array" ref="G1922">IFERROR(INDEX($B$2:$B$4115,SMALL(IF($A$2:$A$4115=$J$1,ROW($A$2:$A$4115)),ROW(1921:1921))-1,1),"")</f>
        <v/>
      </c>
    </row>
    <row r="1923" spans="1:7" x14ac:dyDescent="0.25">
      <c r="A1923" t="s">
        <v>8219</v>
      </c>
      <c r="B1923">
        <v>38</v>
      </c>
      <c r="D1923" t="str">
        <f t="array" ref="D1923">IFERROR(INDEX($A$2:$A$4115,SMALL(IF($A$2:$A$4115=$I$1,ROW($A$2:$A$4115)),ROW(1922:1922))-1,1),"")</f>
        <v>successful</v>
      </c>
      <c r="E1923">
        <f t="array" ref="E1923">IFERROR(INDEX($B$2:$B$4115,SMALL(IF($A$2:$A$4115=$I$1,ROW($A$2:$A$4115)),ROW(1922:1922))-1,1),"")</f>
        <v>13</v>
      </c>
      <c r="F1923" t="str">
        <f t="array" ref="F1923">IFERROR(INDEX($A$2:$A$4115,SMALL(IF($A$2:$A$4115=$J$1,ROW($A$2:$A$4115)),ROW(1922:1922))-1,1),"")</f>
        <v/>
      </c>
      <c r="G1923" t="str">
        <f t="array" ref="G1923">IFERROR(INDEX($B$2:$B$4115,SMALL(IF($A$2:$A$4115=$J$1,ROW($A$2:$A$4115)),ROW(1922:1922))-1,1),"")</f>
        <v/>
      </c>
    </row>
    <row r="1924" spans="1:7" x14ac:dyDescent="0.25">
      <c r="A1924" t="s">
        <v>8219</v>
      </c>
      <c r="B1924">
        <v>64</v>
      </c>
      <c r="D1924" t="str">
        <f t="array" ref="D1924">IFERROR(INDEX($A$2:$A$4115,SMALL(IF($A$2:$A$4115=$I$1,ROW($A$2:$A$4115)),ROW(1923:1923))-1,1),"")</f>
        <v>successful</v>
      </c>
      <c r="E1924">
        <f t="array" ref="E1924">IFERROR(INDEX($B$2:$B$4115,SMALL(IF($A$2:$A$4115=$I$1,ROW($A$2:$A$4115)),ROW(1923:1923))-1,1),"")</f>
        <v>33</v>
      </c>
      <c r="F1924" t="str">
        <f t="array" ref="F1924">IFERROR(INDEX($A$2:$A$4115,SMALL(IF($A$2:$A$4115=$J$1,ROW($A$2:$A$4115)),ROW(1923:1923))-1,1),"")</f>
        <v/>
      </c>
      <c r="G1924" t="str">
        <f t="array" ref="G1924">IFERROR(INDEX($B$2:$B$4115,SMALL(IF($A$2:$A$4115=$J$1,ROW($A$2:$A$4115)),ROW(1923:1923))-1,1),"")</f>
        <v/>
      </c>
    </row>
    <row r="1925" spans="1:7" x14ac:dyDescent="0.25">
      <c r="A1925" t="s">
        <v>8219</v>
      </c>
      <c r="B1925">
        <v>13</v>
      </c>
      <c r="D1925" t="str">
        <f t="array" ref="D1925">IFERROR(INDEX($A$2:$A$4115,SMALL(IF($A$2:$A$4115=$I$1,ROW($A$2:$A$4115)),ROW(1924:1924))-1,1),"")</f>
        <v>successful</v>
      </c>
      <c r="E1925">
        <f t="array" ref="E1925">IFERROR(INDEX($B$2:$B$4115,SMALL(IF($A$2:$A$4115=$I$1,ROW($A$2:$A$4115)),ROW(1924:1924))-1,1),"")</f>
        <v>28</v>
      </c>
      <c r="F1925" t="str">
        <f t="array" ref="F1925">IFERROR(INDEX($A$2:$A$4115,SMALL(IF($A$2:$A$4115=$J$1,ROW($A$2:$A$4115)),ROW(1924:1924))-1,1),"")</f>
        <v/>
      </c>
      <c r="G1925" t="str">
        <f t="array" ref="G1925">IFERROR(INDEX($B$2:$B$4115,SMALL(IF($A$2:$A$4115=$J$1,ROW($A$2:$A$4115)),ROW(1924:1924))-1,1),"")</f>
        <v/>
      </c>
    </row>
    <row r="1926" spans="1:7" x14ac:dyDescent="0.25">
      <c r="A1926" t="s">
        <v>8219</v>
      </c>
      <c r="B1926">
        <v>33</v>
      </c>
      <c r="D1926" t="str">
        <f t="array" ref="D1926">IFERROR(INDEX($A$2:$A$4115,SMALL(IF($A$2:$A$4115=$I$1,ROW($A$2:$A$4115)),ROW(1925:1925))-1,1),"")</f>
        <v>successful</v>
      </c>
      <c r="E1926">
        <f t="array" ref="E1926">IFERROR(INDEX($B$2:$B$4115,SMALL(IF($A$2:$A$4115=$I$1,ROW($A$2:$A$4115)),ROW(1925:1925))-1,1),"")</f>
        <v>21</v>
      </c>
      <c r="F1926" t="str">
        <f t="array" ref="F1926">IFERROR(INDEX($A$2:$A$4115,SMALL(IF($A$2:$A$4115=$J$1,ROW($A$2:$A$4115)),ROW(1925:1925))-1,1),"")</f>
        <v/>
      </c>
      <c r="G1926" t="str">
        <f t="array" ref="G1926">IFERROR(INDEX($B$2:$B$4115,SMALL(IF($A$2:$A$4115=$J$1,ROW($A$2:$A$4115)),ROW(1925:1925))-1,1),"")</f>
        <v/>
      </c>
    </row>
    <row r="1927" spans="1:7" x14ac:dyDescent="0.25">
      <c r="A1927" t="s">
        <v>8219</v>
      </c>
      <c r="B1927">
        <v>52</v>
      </c>
      <c r="D1927" t="str">
        <f t="array" ref="D1927">IFERROR(INDEX($A$2:$A$4115,SMALL(IF($A$2:$A$4115=$I$1,ROW($A$2:$A$4115)),ROW(1926:1926))-1,1),"")</f>
        <v>successful</v>
      </c>
      <c r="E1927">
        <f t="array" ref="E1927">IFERROR(INDEX($B$2:$B$4115,SMALL(IF($A$2:$A$4115=$I$1,ROW($A$2:$A$4115)),ROW(1926:1926))-1,1),"")</f>
        <v>13</v>
      </c>
      <c r="F1927" t="str">
        <f t="array" ref="F1927">IFERROR(INDEX($A$2:$A$4115,SMALL(IF($A$2:$A$4115=$J$1,ROW($A$2:$A$4115)),ROW(1926:1926))-1,1),"")</f>
        <v/>
      </c>
      <c r="G1927" t="str">
        <f t="array" ref="G1927">IFERROR(INDEX($B$2:$B$4115,SMALL(IF($A$2:$A$4115=$J$1,ROW($A$2:$A$4115)),ROW(1926:1926))-1,1),"")</f>
        <v/>
      </c>
    </row>
    <row r="1928" spans="1:7" x14ac:dyDescent="0.25">
      <c r="A1928" t="s">
        <v>8219</v>
      </c>
      <c r="B1928">
        <v>107</v>
      </c>
      <c r="D1928" t="str">
        <f t="array" ref="D1928">IFERROR(INDEX($A$2:$A$4115,SMALL(IF($A$2:$A$4115=$I$1,ROW($A$2:$A$4115)),ROW(1927:1927))-1,1),"")</f>
        <v>successful</v>
      </c>
      <c r="E1928">
        <f t="array" ref="E1928">IFERROR(INDEX($B$2:$B$4115,SMALL(IF($A$2:$A$4115=$I$1,ROW($A$2:$A$4115)),ROW(1927:1927))-1,1),"")</f>
        <v>34</v>
      </c>
      <c r="F1928" t="str">
        <f t="array" ref="F1928">IFERROR(INDEX($A$2:$A$4115,SMALL(IF($A$2:$A$4115=$J$1,ROW($A$2:$A$4115)),ROW(1927:1927))-1,1),"")</f>
        <v/>
      </c>
      <c r="G1928" t="str">
        <f t="array" ref="G1928">IFERROR(INDEX($B$2:$B$4115,SMALL(IF($A$2:$A$4115=$J$1,ROW($A$2:$A$4115)),ROW(1927:1927))-1,1),"")</f>
        <v/>
      </c>
    </row>
    <row r="1929" spans="1:7" x14ac:dyDescent="0.25">
      <c r="A1929" t="s">
        <v>8219</v>
      </c>
      <c r="B1929">
        <v>11</v>
      </c>
      <c r="D1929" t="str">
        <f t="array" ref="D1929">IFERROR(INDEX($A$2:$A$4115,SMALL(IF($A$2:$A$4115=$I$1,ROW($A$2:$A$4115)),ROW(1928:1928))-1,1),"")</f>
        <v>successful</v>
      </c>
      <c r="E1929">
        <f t="array" ref="E1929">IFERROR(INDEX($B$2:$B$4115,SMALL(IF($A$2:$A$4115=$I$1,ROW($A$2:$A$4115)),ROW(1928:1928))-1,1),"")</f>
        <v>80</v>
      </c>
      <c r="F1929" t="str">
        <f t="array" ref="F1929">IFERROR(INDEX($A$2:$A$4115,SMALL(IF($A$2:$A$4115=$J$1,ROW($A$2:$A$4115)),ROW(1928:1928))-1,1),"")</f>
        <v/>
      </c>
      <c r="G1929" t="str">
        <f t="array" ref="G1929">IFERROR(INDEX($B$2:$B$4115,SMALL(IF($A$2:$A$4115=$J$1,ROW($A$2:$A$4115)),ROW(1928:1928))-1,1),"")</f>
        <v/>
      </c>
    </row>
    <row r="1930" spans="1:7" x14ac:dyDescent="0.25">
      <c r="A1930" t="s">
        <v>8219</v>
      </c>
      <c r="B1930">
        <v>34</v>
      </c>
      <c r="D1930" t="str">
        <f t="array" ref="D1930">IFERROR(INDEX($A$2:$A$4115,SMALL(IF($A$2:$A$4115=$I$1,ROW($A$2:$A$4115)),ROW(1929:1929))-1,1),"")</f>
        <v>successful</v>
      </c>
      <c r="E1930">
        <f t="array" ref="E1930">IFERROR(INDEX($B$2:$B$4115,SMALL(IF($A$2:$A$4115=$I$1,ROW($A$2:$A$4115)),ROW(1929:1929))-1,1),"")</f>
        <v>74</v>
      </c>
      <c r="F1930" t="str">
        <f t="array" ref="F1930">IFERROR(INDEX($A$2:$A$4115,SMALL(IF($A$2:$A$4115=$J$1,ROW($A$2:$A$4115)),ROW(1929:1929))-1,1),"")</f>
        <v/>
      </c>
      <c r="G1930" t="str">
        <f t="array" ref="G1930">IFERROR(INDEX($B$2:$B$4115,SMALL(IF($A$2:$A$4115=$J$1,ROW($A$2:$A$4115)),ROW(1929:1929))-1,1),"")</f>
        <v/>
      </c>
    </row>
    <row r="1931" spans="1:7" x14ac:dyDescent="0.25">
      <c r="A1931" t="s">
        <v>8219</v>
      </c>
      <c r="B1931">
        <v>75</v>
      </c>
      <c r="D1931" t="str">
        <f t="array" ref="D1931">IFERROR(INDEX($A$2:$A$4115,SMALL(IF($A$2:$A$4115=$I$1,ROW($A$2:$A$4115)),ROW(1930:1930))-1,1),"")</f>
        <v>successful</v>
      </c>
      <c r="E1931">
        <f t="array" ref="E1931">IFERROR(INDEX($B$2:$B$4115,SMALL(IF($A$2:$A$4115=$I$1,ROW($A$2:$A$4115)),ROW(1930:1930))-1,1),"")</f>
        <v>7</v>
      </c>
      <c r="F1931" t="str">
        <f t="array" ref="F1931">IFERROR(INDEX($A$2:$A$4115,SMALL(IF($A$2:$A$4115=$J$1,ROW($A$2:$A$4115)),ROW(1930:1930))-1,1),"")</f>
        <v/>
      </c>
      <c r="G1931" t="str">
        <f t="array" ref="G1931">IFERROR(INDEX($B$2:$B$4115,SMALL(IF($A$2:$A$4115=$J$1,ROW($A$2:$A$4115)),ROW(1930:1930))-1,1),"")</f>
        <v/>
      </c>
    </row>
    <row r="1932" spans="1:7" x14ac:dyDescent="0.25">
      <c r="A1932" t="s">
        <v>8219</v>
      </c>
      <c r="B1932">
        <v>26</v>
      </c>
      <c r="D1932" t="str">
        <f t="array" ref="D1932">IFERROR(INDEX($A$2:$A$4115,SMALL(IF($A$2:$A$4115=$I$1,ROW($A$2:$A$4115)),ROW(1931:1931))-1,1),"")</f>
        <v>successful</v>
      </c>
      <c r="E1932">
        <f t="array" ref="E1932">IFERROR(INDEX($B$2:$B$4115,SMALL(IF($A$2:$A$4115=$I$1,ROW($A$2:$A$4115)),ROW(1931:1931))-1,1),"")</f>
        <v>34</v>
      </c>
      <c r="F1932" t="str">
        <f t="array" ref="F1932">IFERROR(INDEX($A$2:$A$4115,SMALL(IF($A$2:$A$4115=$J$1,ROW($A$2:$A$4115)),ROW(1931:1931))-1,1),"")</f>
        <v/>
      </c>
      <c r="G1932" t="str">
        <f t="array" ref="G1932">IFERROR(INDEX($B$2:$B$4115,SMALL(IF($A$2:$A$4115=$J$1,ROW($A$2:$A$4115)),ROW(1931:1931))-1,1),"")</f>
        <v/>
      </c>
    </row>
    <row r="1933" spans="1:7" x14ac:dyDescent="0.25">
      <c r="A1933" t="s">
        <v>8219</v>
      </c>
      <c r="B1933">
        <v>50</v>
      </c>
      <c r="D1933" t="str">
        <f t="array" ref="D1933">IFERROR(INDEX($A$2:$A$4115,SMALL(IF($A$2:$A$4115=$I$1,ROW($A$2:$A$4115)),ROW(1932:1932))-1,1),"")</f>
        <v>successful</v>
      </c>
      <c r="E1933">
        <f t="array" ref="E1933">IFERROR(INDEX($B$2:$B$4115,SMALL(IF($A$2:$A$4115=$I$1,ROW($A$2:$A$4115)),ROW(1932:1932))-1,1),"")</f>
        <v>86</v>
      </c>
      <c r="F1933" t="str">
        <f t="array" ref="F1933">IFERROR(INDEX($A$2:$A$4115,SMALL(IF($A$2:$A$4115=$J$1,ROW($A$2:$A$4115)),ROW(1932:1932))-1,1),"")</f>
        <v/>
      </c>
      <c r="G1933" t="str">
        <f t="array" ref="G1933">IFERROR(INDEX($B$2:$B$4115,SMALL(IF($A$2:$A$4115=$J$1,ROW($A$2:$A$4115)),ROW(1932:1932))-1,1),"")</f>
        <v/>
      </c>
    </row>
    <row r="1934" spans="1:7" x14ac:dyDescent="0.25">
      <c r="A1934" t="s">
        <v>8219</v>
      </c>
      <c r="B1934">
        <v>80</v>
      </c>
      <c r="D1934" t="str">
        <f t="array" ref="D1934">IFERROR(INDEX($A$2:$A$4115,SMALL(IF($A$2:$A$4115=$I$1,ROW($A$2:$A$4115)),ROW(1933:1933))-1,1),"")</f>
        <v>successful</v>
      </c>
      <c r="E1934">
        <f t="array" ref="E1934">IFERROR(INDEX($B$2:$B$4115,SMALL(IF($A$2:$A$4115=$I$1,ROW($A$2:$A$4115)),ROW(1933:1933))-1,1),"")</f>
        <v>37</v>
      </c>
      <c r="F1934" t="str">
        <f t="array" ref="F1934">IFERROR(INDEX($A$2:$A$4115,SMALL(IF($A$2:$A$4115=$J$1,ROW($A$2:$A$4115)),ROW(1933:1933))-1,1),"")</f>
        <v/>
      </c>
      <c r="G1934" t="str">
        <f t="array" ref="G1934">IFERROR(INDEX($B$2:$B$4115,SMALL(IF($A$2:$A$4115=$J$1,ROW($A$2:$A$4115)),ROW(1933:1933))-1,1),"")</f>
        <v/>
      </c>
    </row>
    <row r="1935" spans="1:7" x14ac:dyDescent="0.25">
      <c r="A1935" t="s">
        <v>8219</v>
      </c>
      <c r="B1935">
        <v>110</v>
      </c>
      <c r="D1935" t="str">
        <f t="array" ref="D1935">IFERROR(INDEX($A$2:$A$4115,SMALL(IF($A$2:$A$4115=$I$1,ROW($A$2:$A$4115)),ROW(1934:1934))-1,1),"")</f>
        <v>successful</v>
      </c>
      <c r="E1935">
        <f t="array" ref="E1935">IFERROR(INDEX($B$2:$B$4115,SMALL(IF($A$2:$A$4115=$I$1,ROW($A$2:$A$4115)),ROW(1934:1934))-1,1),"")</f>
        <v>18</v>
      </c>
      <c r="F1935" t="str">
        <f t="array" ref="F1935">IFERROR(INDEX($A$2:$A$4115,SMALL(IF($A$2:$A$4115=$J$1,ROW($A$2:$A$4115)),ROW(1934:1934))-1,1),"")</f>
        <v/>
      </c>
      <c r="G1935" t="str">
        <f t="array" ref="G1935">IFERROR(INDEX($B$2:$B$4115,SMALL(IF($A$2:$A$4115=$J$1,ROW($A$2:$A$4115)),ROW(1934:1934))-1,1),"")</f>
        <v/>
      </c>
    </row>
    <row r="1936" spans="1:7" x14ac:dyDescent="0.25">
      <c r="A1936" t="s">
        <v>8219</v>
      </c>
      <c r="B1936">
        <v>77</v>
      </c>
      <c r="D1936" t="str">
        <f t="array" ref="D1936">IFERROR(INDEX($A$2:$A$4115,SMALL(IF($A$2:$A$4115=$I$1,ROW($A$2:$A$4115)),ROW(1935:1935))-1,1),"")</f>
        <v>successful</v>
      </c>
      <c r="E1936">
        <f t="array" ref="E1936">IFERROR(INDEX($B$2:$B$4115,SMALL(IF($A$2:$A$4115=$I$1,ROW($A$2:$A$4115)),ROW(1935:1935))-1,1),"")</f>
        <v>22</v>
      </c>
      <c r="F1936" t="str">
        <f t="array" ref="F1936">IFERROR(INDEX($A$2:$A$4115,SMALL(IF($A$2:$A$4115=$J$1,ROW($A$2:$A$4115)),ROW(1935:1935))-1,1),"")</f>
        <v/>
      </c>
      <c r="G1936" t="str">
        <f t="array" ref="G1936">IFERROR(INDEX($B$2:$B$4115,SMALL(IF($A$2:$A$4115=$J$1,ROW($A$2:$A$4115)),ROW(1935:1935))-1,1),"")</f>
        <v/>
      </c>
    </row>
    <row r="1937" spans="1:7" x14ac:dyDescent="0.25">
      <c r="A1937" t="s">
        <v>8219</v>
      </c>
      <c r="B1937">
        <v>50</v>
      </c>
      <c r="D1937" t="str">
        <f t="array" ref="D1937">IFERROR(INDEX($A$2:$A$4115,SMALL(IF($A$2:$A$4115=$I$1,ROW($A$2:$A$4115)),ROW(1936:1936))-1,1),"")</f>
        <v>successful</v>
      </c>
      <c r="E1937">
        <f t="array" ref="E1937">IFERROR(INDEX($B$2:$B$4115,SMALL(IF($A$2:$A$4115=$I$1,ROW($A$2:$A$4115)),ROW(1936:1936))-1,1),"")</f>
        <v>26</v>
      </c>
      <c r="F1937" t="str">
        <f t="array" ref="F1937">IFERROR(INDEX($A$2:$A$4115,SMALL(IF($A$2:$A$4115=$J$1,ROW($A$2:$A$4115)),ROW(1936:1936))-1,1),"")</f>
        <v/>
      </c>
      <c r="G1937" t="str">
        <f t="array" ref="G1937">IFERROR(INDEX($B$2:$B$4115,SMALL(IF($A$2:$A$4115=$J$1,ROW($A$2:$A$4115)),ROW(1936:1936))-1,1),"")</f>
        <v/>
      </c>
    </row>
    <row r="1938" spans="1:7" x14ac:dyDescent="0.25">
      <c r="A1938" t="s">
        <v>8219</v>
      </c>
      <c r="B1938">
        <v>145</v>
      </c>
      <c r="D1938" t="str">
        <f t="array" ref="D1938">IFERROR(INDEX($A$2:$A$4115,SMALL(IF($A$2:$A$4115=$I$1,ROW($A$2:$A$4115)),ROW(1937:1937))-1,1),"")</f>
        <v>successful</v>
      </c>
      <c r="E1938">
        <f t="array" ref="E1938">IFERROR(INDEX($B$2:$B$4115,SMALL(IF($A$2:$A$4115=$I$1,ROW($A$2:$A$4115)),ROW(1937:1937))-1,1),"")</f>
        <v>27</v>
      </c>
      <c r="F1938" t="str">
        <f t="array" ref="F1938">IFERROR(INDEX($A$2:$A$4115,SMALL(IF($A$2:$A$4115=$J$1,ROW($A$2:$A$4115)),ROW(1937:1937))-1,1),"")</f>
        <v/>
      </c>
      <c r="G1938" t="str">
        <f t="array" ref="G1938">IFERROR(INDEX($B$2:$B$4115,SMALL(IF($A$2:$A$4115=$J$1,ROW($A$2:$A$4115)),ROW(1937:1937))-1,1),"")</f>
        <v/>
      </c>
    </row>
    <row r="1939" spans="1:7" x14ac:dyDescent="0.25">
      <c r="A1939" t="s">
        <v>8219</v>
      </c>
      <c r="B1939">
        <v>29</v>
      </c>
      <c r="D1939" t="str">
        <f t="array" ref="D1939">IFERROR(INDEX($A$2:$A$4115,SMALL(IF($A$2:$A$4115=$I$1,ROW($A$2:$A$4115)),ROW(1938:1938))-1,1),"")</f>
        <v>successful</v>
      </c>
      <c r="E1939">
        <f t="array" ref="E1939">IFERROR(INDEX($B$2:$B$4115,SMALL(IF($A$2:$A$4115=$I$1,ROW($A$2:$A$4115)),ROW(1938:1938))-1,1),"")</f>
        <v>8</v>
      </c>
      <c r="F1939" t="str">
        <f t="array" ref="F1939">IFERROR(INDEX($A$2:$A$4115,SMALL(IF($A$2:$A$4115=$J$1,ROW($A$2:$A$4115)),ROW(1938:1938))-1,1),"")</f>
        <v/>
      </c>
      <c r="G1939" t="str">
        <f t="array" ref="G1939">IFERROR(INDEX($B$2:$B$4115,SMALL(IF($A$2:$A$4115=$J$1,ROW($A$2:$A$4115)),ROW(1938:1938))-1,1),"")</f>
        <v/>
      </c>
    </row>
    <row r="1940" spans="1:7" x14ac:dyDescent="0.25">
      <c r="A1940" t="s">
        <v>8219</v>
      </c>
      <c r="B1940">
        <v>114</v>
      </c>
      <c r="D1940" t="str">
        <f t="array" ref="D1940">IFERROR(INDEX($A$2:$A$4115,SMALL(IF($A$2:$A$4115=$I$1,ROW($A$2:$A$4115)),ROW(1939:1939))-1,1),"")</f>
        <v>successful</v>
      </c>
      <c r="E1940">
        <f t="array" ref="E1940">IFERROR(INDEX($B$2:$B$4115,SMALL(IF($A$2:$A$4115=$I$1,ROW($A$2:$A$4115)),ROW(1939:1939))-1,1),"")</f>
        <v>204</v>
      </c>
      <c r="F1940" t="str">
        <f t="array" ref="F1940">IFERROR(INDEX($A$2:$A$4115,SMALL(IF($A$2:$A$4115=$J$1,ROW($A$2:$A$4115)),ROW(1939:1939))-1,1),"")</f>
        <v/>
      </c>
      <c r="G1940" t="str">
        <f t="array" ref="G1940">IFERROR(INDEX($B$2:$B$4115,SMALL(IF($A$2:$A$4115=$J$1,ROW($A$2:$A$4115)),ROW(1939:1939))-1,1),"")</f>
        <v/>
      </c>
    </row>
    <row r="1941" spans="1:7" x14ac:dyDescent="0.25">
      <c r="A1941" t="s">
        <v>8219</v>
      </c>
      <c r="B1941">
        <v>96</v>
      </c>
      <c r="D1941" t="str">
        <f t="array" ref="D1941">IFERROR(INDEX($A$2:$A$4115,SMALL(IF($A$2:$A$4115=$I$1,ROW($A$2:$A$4115)),ROW(1940:1940))-1,1),"")</f>
        <v>successful</v>
      </c>
      <c r="E1941">
        <f t="array" ref="E1941">IFERROR(INDEX($B$2:$B$4115,SMALL(IF($A$2:$A$4115=$I$1,ROW($A$2:$A$4115)),ROW(1940:1940))-1,1),"")</f>
        <v>46</v>
      </c>
      <c r="F1941" t="str">
        <f t="array" ref="F1941">IFERROR(INDEX($A$2:$A$4115,SMALL(IF($A$2:$A$4115=$J$1,ROW($A$2:$A$4115)),ROW(1940:1940))-1,1),"")</f>
        <v/>
      </c>
      <c r="G1941" t="str">
        <f t="array" ref="G1941">IFERROR(INDEX($B$2:$B$4115,SMALL(IF($A$2:$A$4115=$J$1,ROW($A$2:$A$4115)),ROW(1940:1940))-1,1),"")</f>
        <v/>
      </c>
    </row>
    <row r="1942" spans="1:7" x14ac:dyDescent="0.25">
      <c r="A1942" t="s">
        <v>8219</v>
      </c>
      <c r="B1942">
        <v>31</v>
      </c>
      <c r="D1942" t="str">
        <f t="array" ref="D1942">IFERROR(INDEX($A$2:$A$4115,SMALL(IF($A$2:$A$4115=$I$1,ROW($A$2:$A$4115)),ROW(1941:1941))-1,1),"")</f>
        <v>successful</v>
      </c>
      <c r="E1942">
        <f t="array" ref="E1942">IFERROR(INDEX($B$2:$B$4115,SMALL(IF($A$2:$A$4115=$I$1,ROW($A$2:$A$4115)),ROW(1941:1941))-1,1),"")</f>
        <v>17</v>
      </c>
      <c r="F1942" t="str">
        <f t="array" ref="F1942">IFERROR(INDEX($A$2:$A$4115,SMALL(IF($A$2:$A$4115=$J$1,ROW($A$2:$A$4115)),ROW(1941:1941))-1,1),"")</f>
        <v/>
      </c>
      <c r="G1942" t="str">
        <f t="array" ref="G1942">IFERROR(INDEX($B$2:$B$4115,SMALL(IF($A$2:$A$4115=$J$1,ROW($A$2:$A$4115)),ROW(1941:1941))-1,1),"")</f>
        <v/>
      </c>
    </row>
    <row r="1943" spans="1:7" x14ac:dyDescent="0.25">
      <c r="A1943" t="s">
        <v>8219</v>
      </c>
      <c r="B1943">
        <v>4883</v>
      </c>
      <c r="D1943" t="str">
        <f t="array" ref="D1943">IFERROR(INDEX($A$2:$A$4115,SMALL(IF($A$2:$A$4115=$I$1,ROW($A$2:$A$4115)),ROW(1942:1942))-1,1),"")</f>
        <v>successful</v>
      </c>
      <c r="E1943">
        <f t="array" ref="E1943">IFERROR(INDEX($B$2:$B$4115,SMALL(IF($A$2:$A$4115=$I$1,ROW($A$2:$A$4115)),ROW(1942:1942))-1,1),"")</f>
        <v>28</v>
      </c>
      <c r="F1943" t="str">
        <f t="array" ref="F1943">IFERROR(INDEX($A$2:$A$4115,SMALL(IF($A$2:$A$4115=$J$1,ROW($A$2:$A$4115)),ROW(1942:1942))-1,1),"")</f>
        <v/>
      </c>
      <c r="G1943" t="str">
        <f t="array" ref="G1943">IFERROR(INDEX($B$2:$B$4115,SMALL(IF($A$2:$A$4115=$J$1,ROW($A$2:$A$4115)),ROW(1942:1942))-1,1),"")</f>
        <v/>
      </c>
    </row>
    <row r="1944" spans="1:7" x14ac:dyDescent="0.25">
      <c r="A1944" t="s">
        <v>8219</v>
      </c>
      <c r="B1944">
        <v>95</v>
      </c>
      <c r="D1944" t="str">
        <f t="array" ref="D1944">IFERROR(INDEX($A$2:$A$4115,SMALL(IF($A$2:$A$4115=$I$1,ROW($A$2:$A$4115)),ROW(1943:1943))-1,1),"")</f>
        <v>successful</v>
      </c>
      <c r="E1944">
        <f t="array" ref="E1944">IFERROR(INDEX($B$2:$B$4115,SMALL(IF($A$2:$A$4115=$I$1,ROW($A$2:$A$4115)),ROW(1943:1943))-1,1),"")</f>
        <v>83</v>
      </c>
      <c r="F1944" t="str">
        <f t="array" ref="F1944">IFERROR(INDEX($A$2:$A$4115,SMALL(IF($A$2:$A$4115=$J$1,ROW($A$2:$A$4115)),ROW(1943:1943))-1,1),"")</f>
        <v/>
      </c>
      <c r="G1944" t="str">
        <f t="array" ref="G1944">IFERROR(INDEX($B$2:$B$4115,SMALL(IF($A$2:$A$4115=$J$1,ROW($A$2:$A$4115)),ROW(1943:1943))-1,1),"")</f>
        <v/>
      </c>
    </row>
    <row r="1945" spans="1:7" x14ac:dyDescent="0.25">
      <c r="A1945" t="s">
        <v>8219</v>
      </c>
      <c r="B1945">
        <v>2478</v>
      </c>
      <c r="D1945" t="str">
        <f t="array" ref="D1945">IFERROR(INDEX($A$2:$A$4115,SMALL(IF($A$2:$A$4115=$I$1,ROW($A$2:$A$4115)),ROW(1944:1944))-1,1),"")</f>
        <v>successful</v>
      </c>
      <c r="E1945">
        <f t="array" ref="E1945">IFERROR(INDEX($B$2:$B$4115,SMALL(IF($A$2:$A$4115=$I$1,ROW($A$2:$A$4115)),ROW(1944:1944))-1,1),"")</f>
        <v>13</v>
      </c>
      <c r="F1945" t="str">
        <f t="array" ref="F1945">IFERROR(INDEX($A$2:$A$4115,SMALL(IF($A$2:$A$4115=$J$1,ROW($A$2:$A$4115)),ROW(1944:1944))-1,1),"")</f>
        <v/>
      </c>
      <c r="G1945" t="str">
        <f t="array" ref="G1945">IFERROR(INDEX($B$2:$B$4115,SMALL(IF($A$2:$A$4115=$J$1,ROW($A$2:$A$4115)),ROW(1944:1944))-1,1),"")</f>
        <v/>
      </c>
    </row>
    <row r="1946" spans="1:7" x14ac:dyDescent="0.25">
      <c r="A1946" t="s">
        <v>8219</v>
      </c>
      <c r="B1946">
        <v>1789</v>
      </c>
      <c r="D1946" t="str">
        <f t="array" ref="D1946">IFERROR(INDEX($A$2:$A$4115,SMALL(IF($A$2:$A$4115=$I$1,ROW($A$2:$A$4115)),ROW(1945:1945))-1,1),"")</f>
        <v>successful</v>
      </c>
      <c r="E1946">
        <f t="array" ref="E1946">IFERROR(INDEX($B$2:$B$4115,SMALL(IF($A$2:$A$4115=$I$1,ROW($A$2:$A$4115)),ROW(1945:1945))-1,1),"")</f>
        <v>8</v>
      </c>
      <c r="F1946" t="str">
        <f t="array" ref="F1946">IFERROR(INDEX($A$2:$A$4115,SMALL(IF($A$2:$A$4115=$J$1,ROW($A$2:$A$4115)),ROW(1945:1945))-1,1),"")</f>
        <v/>
      </c>
      <c r="G1946" t="str">
        <f t="array" ref="G1946">IFERROR(INDEX($B$2:$B$4115,SMALL(IF($A$2:$A$4115=$J$1,ROW($A$2:$A$4115)),ROW(1945:1945))-1,1),"")</f>
        <v/>
      </c>
    </row>
    <row r="1947" spans="1:7" x14ac:dyDescent="0.25">
      <c r="A1947" t="s">
        <v>8219</v>
      </c>
      <c r="B1947">
        <v>680</v>
      </c>
      <c r="D1947" t="str">
        <f t="array" ref="D1947">IFERROR(INDEX($A$2:$A$4115,SMALL(IF($A$2:$A$4115=$I$1,ROW($A$2:$A$4115)),ROW(1946:1946))-1,1),"")</f>
        <v>successful</v>
      </c>
      <c r="E1947">
        <f t="array" ref="E1947">IFERROR(INDEX($B$2:$B$4115,SMALL(IF($A$2:$A$4115=$I$1,ROW($A$2:$A$4115)),ROW(1946:1946))-1,1),"")</f>
        <v>32</v>
      </c>
      <c r="F1947" t="str">
        <f t="array" ref="F1947">IFERROR(INDEX($A$2:$A$4115,SMALL(IF($A$2:$A$4115=$J$1,ROW($A$2:$A$4115)),ROW(1946:1946))-1,1),"")</f>
        <v/>
      </c>
      <c r="G1947" t="str">
        <f t="array" ref="G1947">IFERROR(INDEX($B$2:$B$4115,SMALL(IF($A$2:$A$4115=$J$1,ROW($A$2:$A$4115)),ROW(1946:1946))-1,1),"")</f>
        <v/>
      </c>
    </row>
    <row r="1948" spans="1:7" x14ac:dyDescent="0.25">
      <c r="A1948" t="s">
        <v>8219</v>
      </c>
      <c r="B1948">
        <v>70</v>
      </c>
      <c r="D1948" t="str">
        <f t="array" ref="D1948">IFERROR(INDEX($A$2:$A$4115,SMALL(IF($A$2:$A$4115=$I$1,ROW($A$2:$A$4115)),ROW(1947:1947))-1,1),"")</f>
        <v>successful</v>
      </c>
      <c r="E1948">
        <f t="array" ref="E1948">IFERROR(INDEX($B$2:$B$4115,SMALL(IF($A$2:$A$4115=$I$1,ROW($A$2:$A$4115)),ROW(1947:1947))-1,1),"")</f>
        <v>85</v>
      </c>
      <c r="F1948" t="str">
        <f t="array" ref="F1948">IFERROR(INDEX($A$2:$A$4115,SMALL(IF($A$2:$A$4115=$J$1,ROW($A$2:$A$4115)),ROW(1947:1947))-1,1),"")</f>
        <v/>
      </c>
      <c r="G1948" t="str">
        <f t="array" ref="G1948">IFERROR(INDEX($B$2:$B$4115,SMALL(IF($A$2:$A$4115=$J$1,ROW($A$2:$A$4115)),ROW(1947:1947))-1,1),"")</f>
        <v/>
      </c>
    </row>
    <row r="1949" spans="1:7" x14ac:dyDescent="0.25">
      <c r="A1949" t="s">
        <v>8219</v>
      </c>
      <c r="B1949">
        <v>23</v>
      </c>
      <c r="D1949" t="str">
        <f t="array" ref="D1949">IFERROR(INDEX($A$2:$A$4115,SMALL(IF($A$2:$A$4115=$I$1,ROW($A$2:$A$4115)),ROW(1948:1948))-1,1),"")</f>
        <v>successful</v>
      </c>
      <c r="E1949">
        <f t="array" ref="E1949">IFERROR(INDEX($B$2:$B$4115,SMALL(IF($A$2:$A$4115=$I$1,ROW($A$2:$A$4115)),ROW(1948:1948))-1,1),"")</f>
        <v>29</v>
      </c>
      <c r="F1949" t="str">
        <f t="array" ref="F1949">IFERROR(INDEX($A$2:$A$4115,SMALL(IF($A$2:$A$4115=$J$1,ROW($A$2:$A$4115)),ROW(1948:1948))-1,1),"")</f>
        <v/>
      </c>
      <c r="G1949" t="str">
        <f t="array" ref="G1949">IFERROR(INDEX($B$2:$B$4115,SMALL(IF($A$2:$A$4115=$J$1,ROW($A$2:$A$4115)),ROW(1948:1948))-1,1),"")</f>
        <v/>
      </c>
    </row>
    <row r="1950" spans="1:7" x14ac:dyDescent="0.25">
      <c r="A1950" t="s">
        <v>8219</v>
      </c>
      <c r="B1950">
        <v>4245</v>
      </c>
      <c r="D1950" t="str">
        <f t="array" ref="D1950">IFERROR(INDEX($A$2:$A$4115,SMALL(IF($A$2:$A$4115=$I$1,ROW($A$2:$A$4115)),ROW(1949:1949))-1,1),"")</f>
        <v>successful</v>
      </c>
      <c r="E1950">
        <f t="array" ref="E1950">IFERROR(INDEX($B$2:$B$4115,SMALL(IF($A$2:$A$4115=$I$1,ROW($A$2:$A$4115)),ROW(1949:1949))-1,1),"")</f>
        <v>24</v>
      </c>
      <c r="F1950" t="str">
        <f t="array" ref="F1950">IFERROR(INDEX($A$2:$A$4115,SMALL(IF($A$2:$A$4115=$J$1,ROW($A$2:$A$4115)),ROW(1949:1949))-1,1),"")</f>
        <v/>
      </c>
      <c r="G1950" t="str">
        <f t="array" ref="G1950">IFERROR(INDEX($B$2:$B$4115,SMALL(IF($A$2:$A$4115=$J$1,ROW($A$2:$A$4115)),ROW(1949:1949))-1,1),"")</f>
        <v/>
      </c>
    </row>
    <row r="1951" spans="1:7" x14ac:dyDescent="0.25">
      <c r="A1951" t="s">
        <v>8219</v>
      </c>
      <c r="B1951">
        <v>943</v>
      </c>
      <c r="D1951" t="str">
        <f t="array" ref="D1951">IFERROR(INDEX($A$2:$A$4115,SMALL(IF($A$2:$A$4115=$I$1,ROW($A$2:$A$4115)),ROW(1950:1950))-1,1),"")</f>
        <v>successful</v>
      </c>
      <c r="E1951">
        <f t="array" ref="E1951">IFERROR(INDEX($B$2:$B$4115,SMALL(IF($A$2:$A$4115=$I$1,ROW($A$2:$A$4115)),ROW(1950:1950))-1,1),"")</f>
        <v>8</v>
      </c>
      <c r="F1951" t="str">
        <f t="array" ref="F1951">IFERROR(INDEX($A$2:$A$4115,SMALL(IF($A$2:$A$4115=$J$1,ROW($A$2:$A$4115)),ROW(1950:1950))-1,1),"")</f>
        <v/>
      </c>
      <c r="G1951" t="str">
        <f t="array" ref="G1951">IFERROR(INDEX($B$2:$B$4115,SMALL(IF($A$2:$A$4115=$J$1,ROW($A$2:$A$4115)),ROW(1950:1950))-1,1),"")</f>
        <v/>
      </c>
    </row>
    <row r="1952" spans="1:7" x14ac:dyDescent="0.25">
      <c r="A1952" t="s">
        <v>8219</v>
      </c>
      <c r="B1952">
        <v>1876</v>
      </c>
      <c r="D1952" t="str">
        <f t="array" ref="D1952">IFERROR(INDEX($A$2:$A$4115,SMALL(IF($A$2:$A$4115=$I$1,ROW($A$2:$A$4115)),ROW(1951:1951))-1,1),"")</f>
        <v>successful</v>
      </c>
      <c r="E1952">
        <f t="array" ref="E1952">IFERROR(INDEX($B$2:$B$4115,SMALL(IF($A$2:$A$4115=$I$1,ROW($A$2:$A$4115)),ROW(1951:1951))-1,1),"")</f>
        <v>19</v>
      </c>
      <c r="F1952" t="str">
        <f t="array" ref="F1952">IFERROR(INDEX($A$2:$A$4115,SMALL(IF($A$2:$A$4115=$J$1,ROW($A$2:$A$4115)),ROW(1951:1951))-1,1),"")</f>
        <v/>
      </c>
      <c r="G1952" t="str">
        <f t="array" ref="G1952">IFERROR(INDEX($B$2:$B$4115,SMALL(IF($A$2:$A$4115=$J$1,ROW($A$2:$A$4115)),ROW(1951:1951))-1,1),"")</f>
        <v/>
      </c>
    </row>
    <row r="1953" spans="1:7" x14ac:dyDescent="0.25">
      <c r="A1953" t="s">
        <v>8219</v>
      </c>
      <c r="B1953">
        <v>834</v>
      </c>
      <c r="D1953" t="str">
        <f t="array" ref="D1953">IFERROR(INDEX($A$2:$A$4115,SMALL(IF($A$2:$A$4115=$I$1,ROW($A$2:$A$4115)),ROW(1952:1952))-1,1),"")</f>
        <v>successful</v>
      </c>
      <c r="E1953">
        <f t="array" ref="E1953">IFERROR(INDEX($B$2:$B$4115,SMALL(IF($A$2:$A$4115=$I$1,ROW($A$2:$A$4115)),ROW(1952:1952))-1,1),"")</f>
        <v>336</v>
      </c>
      <c r="F1953" t="str">
        <f t="array" ref="F1953">IFERROR(INDEX($A$2:$A$4115,SMALL(IF($A$2:$A$4115=$J$1,ROW($A$2:$A$4115)),ROW(1952:1952))-1,1),"")</f>
        <v/>
      </c>
      <c r="G1953" t="str">
        <f t="array" ref="G1953">IFERROR(INDEX($B$2:$B$4115,SMALL(IF($A$2:$A$4115=$J$1,ROW($A$2:$A$4115)),ROW(1952:1952))-1,1),"")</f>
        <v/>
      </c>
    </row>
    <row r="1954" spans="1:7" x14ac:dyDescent="0.25">
      <c r="A1954" t="s">
        <v>8219</v>
      </c>
      <c r="B1954">
        <v>682</v>
      </c>
      <c r="D1954" t="str">
        <f t="array" ref="D1954">IFERROR(INDEX($A$2:$A$4115,SMALL(IF($A$2:$A$4115=$I$1,ROW($A$2:$A$4115)),ROW(1953:1953))-1,1),"")</f>
        <v>successful</v>
      </c>
      <c r="E1954">
        <f t="array" ref="E1954">IFERROR(INDEX($B$2:$B$4115,SMALL(IF($A$2:$A$4115=$I$1,ROW($A$2:$A$4115)),ROW(1953:1953))-1,1),"")</f>
        <v>13</v>
      </c>
      <c r="F1954" t="str">
        <f t="array" ref="F1954">IFERROR(INDEX($A$2:$A$4115,SMALL(IF($A$2:$A$4115=$J$1,ROW($A$2:$A$4115)),ROW(1953:1953))-1,1),"")</f>
        <v/>
      </c>
      <c r="G1954" t="str">
        <f t="array" ref="G1954">IFERROR(INDEX($B$2:$B$4115,SMALL(IF($A$2:$A$4115=$J$1,ROW($A$2:$A$4115)),ROW(1953:1953))-1,1),"")</f>
        <v/>
      </c>
    </row>
    <row r="1955" spans="1:7" x14ac:dyDescent="0.25">
      <c r="A1955" t="s">
        <v>8219</v>
      </c>
      <c r="B1955">
        <v>147</v>
      </c>
      <c r="D1955" t="str">
        <f t="array" ref="D1955">IFERROR(INDEX($A$2:$A$4115,SMALL(IF($A$2:$A$4115=$I$1,ROW($A$2:$A$4115)),ROW(1954:1954))-1,1),"")</f>
        <v>successful</v>
      </c>
      <c r="E1955">
        <f t="array" ref="E1955">IFERROR(INDEX($B$2:$B$4115,SMALL(IF($A$2:$A$4115=$I$1,ROW($A$2:$A$4115)),ROW(1954:1954))-1,1),"")</f>
        <v>42</v>
      </c>
      <c r="F1955" t="str">
        <f t="array" ref="F1955">IFERROR(INDEX($A$2:$A$4115,SMALL(IF($A$2:$A$4115=$J$1,ROW($A$2:$A$4115)),ROW(1954:1954))-1,1),"")</f>
        <v/>
      </c>
      <c r="G1955" t="str">
        <f t="array" ref="G1955">IFERROR(INDEX($B$2:$B$4115,SMALL(IF($A$2:$A$4115=$J$1,ROW($A$2:$A$4115)),ROW(1954:1954))-1,1),"")</f>
        <v/>
      </c>
    </row>
    <row r="1956" spans="1:7" x14ac:dyDescent="0.25">
      <c r="A1956" t="s">
        <v>8219</v>
      </c>
      <c r="B1956">
        <v>415</v>
      </c>
      <c r="D1956" t="str">
        <f t="array" ref="D1956">IFERROR(INDEX($A$2:$A$4115,SMALL(IF($A$2:$A$4115=$I$1,ROW($A$2:$A$4115)),ROW(1955:1955))-1,1),"")</f>
        <v>successful</v>
      </c>
      <c r="E1956">
        <f t="array" ref="E1956">IFERROR(INDEX($B$2:$B$4115,SMALL(IF($A$2:$A$4115=$I$1,ROW($A$2:$A$4115)),ROW(1955:1955))-1,1),"")</f>
        <v>64</v>
      </c>
      <c r="F1956" t="str">
        <f t="array" ref="F1956">IFERROR(INDEX($A$2:$A$4115,SMALL(IF($A$2:$A$4115=$J$1,ROW($A$2:$A$4115)),ROW(1955:1955))-1,1),"")</f>
        <v/>
      </c>
      <c r="G1956" t="str">
        <f t="array" ref="G1956">IFERROR(INDEX($B$2:$B$4115,SMALL(IF($A$2:$A$4115=$J$1,ROW($A$2:$A$4115)),ROW(1955:1955))-1,1),"")</f>
        <v/>
      </c>
    </row>
    <row r="1957" spans="1:7" x14ac:dyDescent="0.25">
      <c r="A1957" t="s">
        <v>8219</v>
      </c>
      <c r="B1957">
        <v>290</v>
      </c>
      <c r="D1957" t="str">
        <f t="array" ref="D1957">IFERROR(INDEX($A$2:$A$4115,SMALL(IF($A$2:$A$4115=$I$1,ROW($A$2:$A$4115)),ROW(1956:1956))-1,1),"")</f>
        <v>successful</v>
      </c>
      <c r="E1957">
        <f t="array" ref="E1957">IFERROR(INDEX($B$2:$B$4115,SMALL(IF($A$2:$A$4115=$I$1,ROW($A$2:$A$4115)),ROW(1956:1956))-1,1),"")</f>
        <v>25</v>
      </c>
      <c r="F1957" t="str">
        <f t="array" ref="F1957">IFERROR(INDEX($A$2:$A$4115,SMALL(IF($A$2:$A$4115=$J$1,ROW($A$2:$A$4115)),ROW(1956:1956))-1,1),"")</f>
        <v/>
      </c>
      <c r="G1957" t="str">
        <f t="array" ref="G1957">IFERROR(INDEX($B$2:$B$4115,SMALL(IF($A$2:$A$4115=$J$1,ROW($A$2:$A$4115)),ROW(1956:1956))-1,1),"")</f>
        <v/>
      </c>
    </row>
    <row r="1958" spans="1:7" x14ac:dyDescent="0.25">
      <c r="A1958" t="s">
        <v>8219</v>
      </c>
      <c r="B1958">
        <v>365</v>
      </c>
      <c r="D1958" t="str">
        <f t="array" ref="D1958">IFERROR(INDEX($A$2:$A$4115,SMALL(IF($A$2:$A$4115=$I$1,ROW($A$2:$A$4115)),ROW(1957:1957))-1,1),"")</f>
        <v>successful</v>
      </c>
      <c r="E1958">
        <f t="array" ref="E1958">IFERROR(INDEX($B$2:$B$4115,SMALL(IF($A$2:$A$4115=$I$1,ROW($A$2:$A$4115)),ROW(1957:1957))-1,1),"")</f>
        <v>20</v>
      </c>
      <c r="F1958" t="str">
        <f t="array" ref="F1958">IFERROR(INDEX($A$2:$A$4115,SMALL(IF($A$2:$A$4115=$J$1,ROW($A$2:$A$4115)),ROW(1957:1957))-1,1),"")</f>
        <v/>
      </c>
      <c r="G1958" t="str">
        <f t="array" ref="G1958">IFERROR(INDEX($B$2:$B$4115,SMALL(IF($A$2:$A$4115=$J$1,ROW($A$2:$A$4115)),ROW(1957:1957))-1,1),"")</f>
        <v/>
      </c>
    </row>
    <row r="1959" spans="1:7" x14ac:dyDescent="0.25">
      <c r="A1959" t="s">
        <v>8219</v>
      </c>
      <c r="B1959">
        <v>660</v>
      </c>
      <c r="D1959" t="str">
        <f t="array" ref="D1959">IFERROR(INDEX($A$2:$A$4115,SMALL(IF($A$2:$A$4115=$I$1,ROW($A$2:$A$4115)),ROW(1958:1958))-1,1),"")</f>
        <v>successful</v>
      </c>
      <c r="E1959">
        <f t="array" ref="E1959">IFERROR(INDEX($B$2:$B$4115,SMALL(IF($A$2:$A$4115=$I$1,ROW($A$2:$A$4115)),ROW(1958:1958))-1,1),"")</f>
        <v>104</v>
      </c>
      <c r="F1959" t="str">
        <f t="array" ref="F1959">IFERROR(INDEX($A$2:$A$4115,SMALL(IF($A$2:$A$4115=$J$1,ROW($A$2:$A$4115)),ROW(1958:1958))-1,1),"")</f>
        <v/>
      </c>
      <c r="G1959" t="str">
        <f t="array" ref="G1959">IFERROR(INDEX($B$2:$B$4115,SMALL(IF($A$2:$A$4115=$J$1,ROW($A$2:$A$4115)),ROW(1958:1958))-1,1),"")</f>
        <v/>
      </c>
    </row>
    <row r="1960" spans="1:7" x14ac:dyDescent="0.25">
      <c r="A1960" t="s">
        <v>8219</v>
      </c>
      <c r="B1960">
        <v>1356</v>
      </c>
      <c r="D1960" t="str">
        <f t="array" ref="D1960">IFERROR(INDEX($A$2:$A$4115,SMALL(IF($A$2:$A$4115=$I$1,ROW($A$2:$A$4115)),ROW(1959:1959))-1,1),"")</f>
        <v>successful</v>
      </c>
      <c r="E1960">
        <f t="array" ref="E1960">IFERROR(INDEX($B$2:$B$4115,SMALL(IF($A$2:$A$4115=$I$1,ROW($A$2:$A$4115)),ROW(1959:1959))-1,1),"")</f>
        <v>53</v>
      </c>
      <c r="F1960" t="str">
        <f t="array" ref="F1960">IFERROR(INDEX($A$2:$A$4115,SMALL(IF($A$2:$A$4115=$J$1,ROW($A$2:$A$4115)),ROW(1959:1959))-1,1),"")</f>
        <v/>
      </c>
      <c r="G1960" t="str">
        <f t="array" ref="G1960">IFERROR(INDEX($B$2:$B$4115,SMALL(IF($A$2:$A$4115=$J$1,ROW($A$2:$A$4115)),ROW(1959:1959))-1,1),"")</f>
        <v/>
      </c>
    </row>
    <row r="1961" spans="1:7" x14ac:dyDescent="0.25">
      <c r="A1961" t="s">
        <v>8219</v>
      </c>
      <c r="B1961">
        <v>424</v>
      </c>
      <c r="D1961" t="str">
        <f t="array" ref="D1961">IFERROR(INDEX($A$2:$A$4115,SMALL(IF($A$2:$A$4115=$I$1,ROW($A$2:$A$4115)),ROW(1960:1960))-1,1),"")</f>
        <v>successful</v>
      </c>
      <c r="E1961">
        <f t="array" ref="E1961">IFERROR(INDEX($B$2:$B$4115,SMALL(IF($A$2:$A$4115=$I$1,ROW($A$2:$A$4115)),ROW(1960:1960))-1,1),"")</f>
        <v>14</v>
      </c>
      <c r="F1961" t="str">
        <f t="array" ref="F1961">IFERROR(INDEX($A$2:$A$4115,SMALL(IF($A$2:$A$4115=$J$1,ROW($A$2:$A$4115)),ROW(1960:1960))-1,1),"")</f>
        <v/>
      </c>
      <c r="G1961" t="str">
        <f t="array" ref="G1961">IFERROR(INDEX($B$2:$B$4115,SMALL(IF($A$2:$A$4115=$J$1,ROW($A$2:$A$4115)),ROW(1960:1960))-1,1),"")</f>
        <v/>
      </c>
    </row>
    <row r="1962" spans="1:7" x14ac:dyDescent="0.25">
      <c r="A1962" t="s">
        <v>8219</v>
      </c>
      <c r="B1962">
        <v>33</v>
      </c>
      <c r="D1962" t="str">
        <f t="array" ref="D1962">IFERROR(INDEX($A$2:$A$4115,SMALL(IF($A$2:$A$4115=$I$1,ROW($A$2:$A$4115)),ROW(1961:1961))-1,1),"")</f>
        <v>successful</v>
      </c>
      <c r="E1962">
        <f t="array" ref="E1962">IFERROR(INDEX($B$2:$B$4115,SMALL(IF($A$2:$A$4115=$I$1,ROW($A$2:$A$4115)),ROW(1961:1961))-1,1),"")</f>
        <v>20</v>
      </c>
      <c r="F1962" t="str">
        <f t="array" ref="F1962">IFERROR(INDEX($A$2:$A$4115,SMALL(IF($A$2:$A$4115=$J$1,ROW($A$2:$A$4115)),ROW(1961:1961))-1,1),"")</f>
        <v/>
      </c>
      <c r="G1962" t="str">
        <f t="array" ref="G1962">IFERROR(INDEX($B$2:$B$4115,SMALL(IF($A$2:$A$4115=$J$1,ROW($A$2:$A$4115)),ROW(1961:1961))-1,1),"")</f>
        <v/>
      </c>
    </row>
    <row r="1963" spans="1:7" x14ac:dyDescent="0.25">
      <c r="A1963" t="s">
        <v>8219</v>
      </c>
      <c r="B1963">
        <v>1633</v>
      </c>
      <c r="D1963" t="str">
        <f t="array" ref="D1963">IFERROR(INDEX($A$2:$A$4115,SMALL(IF($A$2:$A$4115=$I$1,ROW($A$2:$A$4115)),ROW(1962:1962))-1,1),"")</f>
        <v>successful</v>
      </c>
      <c r="E1963">
        <f t="array" ref="E1963">IFERROR(INDEX($B$2:$B$4115,SMALL(IF($A$2:$A$4115=$I$1,ROW($A$2:$A$4115)),ROW(1962:1962))-1,1),"")</f>
        <v>558</v>
      </c>
      <c r="F1963" t="str">
        <f t="array" ref="F1963">IFERROR(INDEX($A$2:$A$4115,SMALL(IF($A$2:$A$4115=$J$1,ROW($A$2:$A$4115)),ROW(1962:1962))-1,1),"")</f>
        <v/>
      </c>
      <c r="G1963" t="str">
        <f t="array" ref="G1963">IFERROR(INDEX($B$2:$B$4115,SMALL(IF($A$2:$A$4115=$J$1,ROW($A$2:$A$4115)),ROW(1962:1962))-1,1),"")</f>
        <v/>
      </c>
    </row>
    <row r="1964" spans="1:7" x14ac:dyDescent="0.25">
      <c r="A1964" t="s">
        <v>8219</v>
      </c>
      <c r="B1964">
        <v>306</v>
      </c>
      <c r="D1964" t="str">
        <f t="array" ref="D1964">IFERROR(INDEX($A$2:$A$4115,SMALL(IF($A$2:$A$4115=$I$1,ROW($A$2:$A$4115)),ROW(1963:1963))-1,1),"")</f>
        <v>successful</v>
      </c>
      <c r="E1964">
        <f t="array" ref="E1964">IFERROR(INDEX($B$2:$B$4115,SMALL(IF($A$2:$A$4115=$I$1,ROW($A$2:$A$4115)),ROW(1963:1963))-1,1),"")</f>
        <v>22</v>
      </c>
      <c r="F1964" t="str">
        <f t="array" ref="F1964">IFERROR(INDEX($A$2:$A$4115,SMALL(IF($A$2:$A$4115=$J$1,ROW($A$2:$A$4115)),ROW(1963:1963))-1,1),"")</f>
        <v/>
      </c>
      <c r="G1964" t="str">
        <f t="array" ref="G1964">IFERROR(INDEX($B$2:$B$4115,SMALL(IF($A$2:$A$4115=$J$1,ROW($A$2:$A$4115)),ROW(1963:1963))-1,1),"")</f>
        <v/>
      </c>
    </row>
    <row r="1965" spans="1:7" x14ac:dyDescent="0.25">
      <c r="A1965" t="s">
        <v>8219</v>
      </c>
      <c r="B1965">
        <v>205</v>
      </c>
      <c r="D1965" t="str">
        <f t="array" ref="D1965">IFERROR(INDEX($A$2:$A$4115,SMALL(IF($A$2:$A$4115=$I$1,ROW($A$2:$A$4115)),ROW(1964:1964))-1,1),"")</f>
        <v>successful</v>
      </c>
      <c r="E1965">
        <f t="array" ref="E1965">IFERROR(INDEX($B$2:$B$4115,SMALL(IF($A$2:$A$4115=$I$1,ROW($A$2:$A$4115)),ROW(1964:1964))-1,1),"")</f>
        <v>24</v>
      </c>
      <c r="F1965" t="str">
        <f t="array" ref="F1965">IFERROR(INDEX($A$2:$A$4115,SMALL(IF($A$2:$A$4115=$J$1,ROW($A$2:$A$4115)),ROW(1964:1964))-1,1),"")</f>
        <v/>
      </c>
      <c r="G1965" t="str">
        <f t="array" ref="G1965">IFERROR(INDEX($B$2:$B$4115,SMALL(IF($A$2:$A$4115=$J$1,ROW($A$2:$A$4115)),ROW(1964:1964))-1,1),"")</f>
        <v/>
      </c>
    </row>
    <row r="1966" spans="1:7" x14ac:dyDescent="0.25">
      <c r="A1966" t="s">
        <v>8219</v>
      </c>
      <c r="B1966">
        <v>1281</v>
      </c>
      <c r="D1966" t="str">
        <f t="array" ref="D1966">IFERROR(INDEX($A$2:$A$4115,SMALL(IF($A$2:$A$4115=$I$1,ROW($A$2:$A$4115)),ROW(1965:1965))-1,1),"")</f>
        <v>successful</v>
      </c>
      <c r="E1966">
        <f t="array" ref="E1966">IFERROR(INDEX($B$2:$B$4115,SMALL(IF($A$2:$A$4115=$I$1,ROW($A$2:$A$4115)),ROW(1965:1965))-1,1),"")</f>
        <v>74</v>
      </c>
      <c r="F1966" t="str">
        <f t="array" ref="F1966">IFERROR(INDEX($A$2:$A$4115,SMALL(IF($A$2:$A$4115=$J$1,ROW($A$2:$A$4115)),ROW(1965:1965))-1,1),"")</f>
        <v/>
      </c>
      <c r="G1966" t="str">
        <f t="array" ref="G1966">IFERROR(INDEX($B$2:$B$4115,SMALL(IF($A$2:$A$4115=$J$1,ROW($A$2:$A$4115)),ROW(1965:1965))-1,1),"")</f>
        <v/>
      </c>
    </row>
    <row r="1967" spans="1:7" x14ac:dyDescent="0.25">
      <c r="A1967" t="s">
        <v>8219</v>
      </c>
      <c r="B1967">
        <v>103</v>
      </c>
      <c r="D1967" t="str">
        <f t="array" ref="D1967">IFERROR(INDEX($A$2:$A$4115,SMALL(IF($A$2:$A$4115=$I$1,ROW($A$2:$A$4115)),ROW(1966:1966))-1,1),"")</f>
        <v>successful</v>
      </c>
      <c r="E1967">
        <f t="array" ref="E1967">IFERROR(INDEX($B$2:$B$4115,SMALL(IF($A$2:$A$4115=$I$1,ROW($A$2:$A$4115)),ROW(1966:1966))-1,1),"")</f>
        <v>54</v>
      </c>
      <c r="F1967" t="str">
        <f t="array" ref="F1967">IFERROR(INDEX($A$2:$A$4115,SMALL(IF($A$2:$A$4115=$J$1,ROW($A$2:$A$4115)),ROW(1966:1966))-1,1),"")</f>
        <v/>
      </c>
      <c r="G1967" t="str">
        <f t="array" ref="G1967">IFERROR(INDEX($B$2:$B$4115,SMALL(IF($A$2:$A$4115=$J$1,ROW($A$2:$A$4115)),ROW(1966:1966))-1,1),"")</f>
        <v/>
      </c>
    </row>
    <row r="1968" spans="1:7" x14ac:dyDescent="0.25">
      <c r="A1968" t="s">
        <v>8219</v>
      </c>
      <c r="B1968">
        <v>1513</v>
      </c>
      <c r="D1968" t="str">
        <f t="array" ref="D1968">IFERROR(INDEX($A$2:$A$4115,SMALL(IF($A$2:$A$4115=$I$1,ROW($A$2:$A$4115)),ROW(1967:1967))-1,1),"")</f>
        <v>successful</v>
      </c>
      <c r="E1968">
        <f t="array" ref="E1968">IFERROR(INDEX($B$2:$B$4115,SMALL(IF($A$2:$A$4115=$I$1,ROW($A$2:$A$4115)),ROW(1967:1967))-1,1),"")</f>
        <v>31</v>
      </c>
      <c r="F1968" t="str">
        <f t="array" ref="F1968">IFERROR(INDEX($A$2:$A$4115,SMALL(IF($A$2:$A$4115=$J$1,ROW($A$2:$A$4115)),ROW(1967:1967))-1,1),"")</f>
        <v/>
      </c>
      <c r="G1968" t="str">
        <f t="array" ref="G1968">IFERROR(INDEX($B$2:$B$4115,SMALL(IF($A$2:$A$4115=$J$1,ROW($A$2:$A$4115)),ROW(1967:1967))-1,1),"")</f>
        <v/>
      </c>
    </row>
    <row r="1969" spans="1:7" x14ac:dyDescent="0.25">
      <c r="A1969" t="s">
        <v>8219</v>
      </c>
      <c r="B1969">
        <v>405</v>
      </c>
      <c r="D1969" t="str">
        <f t="array" ref="D1969">IFERROR(INDEX($A$2:$A$4115,SMALL(IF($A$2:$A$4115=$I$1,ROW($A$2:$A$4115)),ROW(1968:1968))-1,1),"")</f>
        <v>successful</v>
      </c>
      <c r="E1969">
        <f t="array" ref="E1969">IFERROR(INDEX($B$2:$B$4115,SMALL(IF($A$2:$A$4115=$I$1,ROW($A$2:$A$4115)),ROW(1968:1968))-1,1),"")</f>
        <v>25</v>
      </c>
      <c r="F1969" t="str">
        <f t="array" ref="F1969">IFERROR(INDEX($A$2:$A$4115,SMALL(IF($A$2:$A$4115=$J$1,ROW($A$2:$A$4115)),ROW(1968:1968))-1,1),"")</f>
        <v/>
      </c>
      <c r="G1969" t="str">
        <f t="array" ref="G1969">IFERROR(INDEX($B$2:$B$4115,SMALL(IF($A$2:$A$4115=$J$1,ROW($A$2:$A$4115)),ROW(1968:1968))-1,1),"")</f>
        <v/>
      </c>
    </row>
    <row r="1970" spans="1:7" x14ac:dyDescent="0.25">
      <c r="A1970" t="s">
        <v>8219</v>
      </c>
      <c r="B1970">
        <v>510</v>
      </c>
      <c r="D1970" t="str">
        <f t="array" ref="D1970">IFERROR(INDEX($A$2:$A$4115,SMALL(IF($A$2:$A$4115=$I$1,ROW($A$2:$A$4115)),ROW(1969:1969))-1,1),"")</f>
        <v>successful</v>
      </c>
      <c r="E1970">
        <f t="array" ref="E1970">IFERROR(INDEX($B$2:$B$4115,SMALL(IF($A$2:$A$4115=$I$1,ROW($A$2:$A$4115)),ROW(1969:1969))-1,1),"")</f>
        <v>17</v>
      </c>
      <c r="F1970" t="str">
        <f t="array" ref="F1970">IFERROR(INDEX($A$2:$A$4115,SMALL(IF($A$2:$A$4115=$J$1,ROW($A$2:$A$4115)),ROW(1969:1969))-1,1),"")</f>
        <v/>
      </c>
      <c r="G1970" t="str">
        <f t="array" ref="G1970">IFERROR(INDEX($B$2:$B$4115,SMALL(IF($A$2:$A$4115=$J$1,ROW($A$2:$A$4115)),ROW(1969:1969))-1,1),"")</f>
        <v/>
      </c>
    </row>
    <row r="1971" spans="1:7" x14ac:dyDescent="0.25">
      <c r="A1971" t="s">
        <v>8219</v>
      </c>
      <c r="B1971">
        <v>1887</v>
      </c>
      <c r="D1971" t="str">
        <f t="array" ref="D1971">IFERROR(INDEX($A$2:$A$4115,SMALL(IF($A$2:$A$4115=$I$1,ROW($A$2:$A$4115)),ROW(1970:1970))-1,1),"")</f>
        <v>successful</v>
      </c>
      <c r="E1971">
        <f t="array" ref="E1971">IFERROR(INDEX($B$2:$B$4115,SMALL(IF($A$2:$A$4115=$I$1,ROW($A$2:$A$4115)),ROW(1970:1970))-1,1),"")</f>
        <v>12</v>
      </c>
      <c r="F1971" t="str">
        <f t="array" ref="F1971">IFERROR(INDEX($A$2:$A$4115,SMALL(IF($A$2:$A$4115=$J$1,ROW($A$2:$A$4115)),ROW(1970:1970))-1,1),"")</f>
        <v/>
      </c>
      <c r="G1971" t="str">
        <f t="array" ref="G1971">IFERROR(INDEX($B$2:$B$4115,SMALL(IF($A$2:$A$4115=$J$1,ROW($A$2:$A$4115)),ROW(1970:1970))-1,1),"")</f>
        <v/>
      </c>
    </row>
    <row r="1972" spans="1:7" x14ac:dyDescent="0.25">
      <c r="A1972" t="s">
        <v>8219</v>
      </c>
      <c r="B1972">
        <v>701</v>
      </c>
      <c r="D1972" t="str">
        <f t="array" ref="D1972">IFERROR(INDEX($A$2:$A$4115,SMALL(IF($A$2:$A$4115=$I$1,ROW($A$2:$A$4115)),ROW(1971:1971))-1,1),"")</f>
        <v>successful</v>
      </c>
      <c r="E1972">
        <f t="array" ref="E1972">IFERROR(INDEX($B$2:$B$4115,SMALL(IF($A$2:$A$4115=$I$1,ROW($A$2:$A$4115)),ROW(1971:1971))-1,1),"")</f>
        <v>38</v>
      </c>
      <c r="F1972" t="str">
        <f t="array" ref="F1972">IFERROR(INDEX($A$2:$A$4115,SMALL(IF($A$2:$A$4115=$J$1,ROW($A$2:$A$4115)),ROW(1971:1971))-1,1),"")</f>
        <v/>
      </c>
      <c r="G1972" t="str">
        <f t="array" ref="G1972">IFERROR(INDEX($B$2:$B$4115,SMALL(IF($A$2:$A$4115=$J$1,ROW($A$2:$A$4115)),ROW(1971:1971))-1,1),"")</f>
        <v/>
      </c>
    </row>
    <row r="1973" spans="1:7" x14ac:dyDescent="0.25">
      <c r="A1973" t="s">
        <v>8219</v>
      </c>
      <c r="B1973">
        <v>3863</v>
      </c>
      <c r="D1973" t="str">
        <f t="array" ref="D1973">IFERROR(INDEX($A$2:$A$4115,SMALL(IF($A$2:$A$4115=$I$1,ROW($A$2:$A$4115)),ROW(1972:1972))-1,1),"")</f>
        <v>successful</v>
      </c>
      <c r="E1973">
        <f t="array" ref="E1973">IFERROR(INDEX($B$2:$B$4115,SMALL(IF($A$2:$A$4115=$I$1,ROW($A$2:$A$4115)),ROW(1972:1972))-1,1),"")</f>
        <v>41</v>
      </c>
      <c r="F1973" t="str">
        <f t="array" ref="F1973">IFERROR(INDEX($A$2:$A$4115,SMALL(IF($A$2:$A$4115=$J$1,ROW($A$2:$A$4115)),ROW(1972:1972))-1,1),"")</f>
        <v/>
      </c>
      <c r="G1973" t="str">
        <f t="array" ref="G1973">IFERROR(INDEX($B$2:$B$4115,SMALL(IF($A$2:$A$4115=$J$1,ROW($A$2:$A$4115)),ROW(1972:1972))-1,1),"")</f>
        <v/>
      </c>
    </row>
    <row r="1974" spans="1:7" x14ac:dyDescent="0.25">
      <c r="A1974" t="s">
        <v>8219</v>
      </c>
      <c r="B1974">
        <v>238</v>
      </c>
      <c r="D1974" t="str">
        <f t="array" ref="D1974">IFERROR(INDEX($A$2:$A$4115,SMALL(IF($A$2:$A$4115=$I$1,ROW($A$2:$A$4115)),ROW(1973:1973))-1,1),"")</f>
        <v>successful</v>
      </c>
      <c r="E1974">
        <f t="array" ref="E1974">IFERROR(INDEX($B$2:$B$4115,SMALL(IF($A$2:$A$4115=$I$1,ROW($A$2:$A$4115)),ROW(1973:1973))-1,1),"")</f>
        <v>19</v>
      </c>
      <c r="F1974" t="str">
        <f t="array" ref="F1974">IFERROR(INDEX($A$2:$A$4115,SMALL(IF($A$2:$A$4115=$J$1,ROW($A$2:$A$4115)),ROW(1973:1973))-1,1),"")</f>
        <v/>
      </c>
      <c r="G1974" t="str">
        <f t="array" ref="G1974">IFERROR(INDEX($B$2:$B$4115,SMALL(IF($A$2:$A$4115=$J$1,ROW($A$2:$A$4115)),ROW(1973:1973))-1,1),"")</f>
        <v/>
      </c>
    </row>
    <row r="1975" spans="1:7" x14ac:dyDescent="0.25">
      <c r="A1975" t="s">
        <v>8219</v>
      </c>
      <c r="B1975">
        <v>2051</v>
      </c>
      <c r="D1975" t="str">
        <f t="array" ref="D1975">IFERROR(INDEX($A$2:$A$4115,SMALL(IF($A$2:$A$4115=$I$1,ROW($A$2:$A$4115)),ROW(1974:1974))-1,1),"")</f>
        <v>successful</v>
      </c>
      <c r="E1975">
        <f t="array" ref="E1975">IFERROR(INDEX($B$2:$B$4115,SMALL(IF($A$2:$A$4115=$I$1,ROW($A$2:$A$4115)),ROW(1974:1974))-1,1),"")</f>
        <v>41</v>
      </c>
      <c r="F1975" t="str">
        <f t="array" ref="F1975">IFERROR(INDEX($A$2:$A$4115,SMALL(IF($A$2:$A$4115=$J$1,ROW($A$2:$A$4115)),ROW(1974:1974))-1,1),"")</f>
        <v/>
      </c>
      <c r="G1975" t="str">
        <f t="array" ref="G1975">IFERROR(INDEX($B$2:$B$4115,SMALL(IF($A$2:$A$4115=$J$1,ROW($A$2:$A$4115)),ROW(1974:1974))-1,1),"")</f>
        <v/>
      </c>
    </row>
    <row r="1976" spans="1:7" x14ac:dyDescent="0.25">
      <c r="A1976" t="s">
        <v>8219</v>
      </c>
      <c r="B1976">
        <v>402</v>
      </c>
      <c r="D1976" t="str">
        <f t="array" ref="D1976">IFERROR(INDEX($A$2:$A$4115,SMALL(IF($A$2:$A$4115=$I$1,ROW($A$2:$A$4115)),ROW(1975:1975))-1,1),"")</f>
        <v>successful</v>
      </c>
      <c r="E1976">
        <f t="array" ref="E1976">IFERROR(INDEX($B$2:$B$4115,SMALL(IF($A$2:$A$4115=$I$1,ROW($A$2:$A$4115)),ROW(1975:1975))-1,1),"")</f>
        <v>26</v>
      </c>
      <c r="F1976" t="str">
        <f t="array" ref="F1976">IFERROR(INDEX($A$2:$A$4115,SMALL(IF($A$2:$A$4115=$J$1,ROW($A$2:$A$4115)),ROW(1975:1975))-1,1),"")</f>
        <v/>
      </c>
      <c r="G1976" t="str">
        <f t="array" ref="G1976">IFERROR(INDEX($B$2:$B$4115,SMALL(IF($A$2:$A$4115=$J$1,ROW($A$2:$A$4115)),ROW(1975:1975))-1,1),"")</f>
        <v/>
      </c>
    </row>
    <row r="1977" spans="1:7" x14ac:dyDescent="0.25">
      <c r="A1977" t="s">
        <v>8219</v>
      </c>
      <c r="B1977">
        <v>253</v>
      </c>
      <c r="D1977" t="str">
        <f t="array" ref="D1977">IFERROR(INDEX($A$2:$A$4115,SMALL(IF($A$2:$A$4115=$I$1,ROW($A$2:$A$4115)),ROW(1976:1976))-1,1),"")</f>
        <v>successful</v>
      </c>
      <c r="E1977">
        <f t="array" ref="E1977">IFERROR(INDEX($B$2:$B$4115,SMALL(IF($A$2:$A$4115=$I$1,ROW($A$2:$A$4115)),ROW(1976:1976))-1,1),"")</f>
        <v>25</v>
      </c>
      <c r="F1977" t="str">
        <f t="array" ref="F1977">IFERROR(INDEX($A$2:$A$4115,SMALL(IF($A$2:$A$4115=$J$1,ROW($A$2:$A$4115)),ROW(1976:1976))-1,1),"")</f>
        <v/>
      </c>
      <c r="G1977" t="str">
        <f t="array" ref="G1977">IFERROR(INDEX($B$2:$B$4115,SMALL(IF($A$2:$A$4115=$J$1,ROW($A$2:$A$4115)),ROW(1976:1976))-1,1),"")</f>
        <v/>
      </c>
    </row>
    <row r="1978" spans="1:7" x14ac:dyDescent="0.25">
      <c r="A1978" t="s">
        <v>8219</v>
      </c>
      <c r="B1978">
        <v>473</v>
      </c>
      <c r="D1978" t="str">
        <f t="array" ref="D1978">IFERROR(INDEX($A$2:$A$4115,SMALL(IF($A$2:$A$4115=$I$1,ROW($A$2:$A$4115)),ROW(1977:1977))-1,1),"")</f>
        <v>successful</v>
      </c>
      <c r="E1978">
        <f t="array" ref="E1978">IFERROR(INDEX($B$2:$B$4115,SMALL(IF($A$2:$A$4115=$I$1,ROW($A$2:$A$4115)),ROW(1977:1977))-1,1),"")</f>
        <v>9</v>
      </c>
      <c r="F1978" t="str">
        <f t="array" ref="F1978">IFERROR(INDEX($A$2:$A$4115,SMALL(IF($A$2:$A$4115=$J$1,ROW($A$2:$A$4115)),ROW(1977:1977))-1,1),"")</f>
        <v/>
      </c>
      <c r="G1978" t="str">
        <f t="array" ref="G1978">IFERROR(INDEX($B$2:$B$4115,SMALL(IF($A$2:$A$4115=$J$1,ROW($A$2:$A$4115)),ROW(1977:1977))-1,1),"")</f>
        <v/>
      </c>
    </row>
    <row r="1979" spans="1:7" x14ac:dyDescent="0.25">
      <c r="A1979" t="s">
        <v>8219</v>
      </c>
      <c r="B1979">
        <v>821</v>
      </c>
      <c r="D1979" t="str">
        <f t="array" ref="D1979">IFERROR(INDEX($A$2:$A$4115,SMALL(IF($A$2:$A$4115=$I$1,ROW($A$2:$A$4115)),ROW(1978:1978))-1,1),"")</f>
        <v>successful</v>
      </c>
      <c r="E1979">
        <f t="array" ref="E1979">IFERROR(INDEX($B$2:$B$4115,SMALL(IF($A$2:$A$4115=$I$1,ROW($A$2:$A$4115)),ROW(1978:1978))-1,1),"")</f>
        <v>78</v>
      </c>
      <c r="F1979" t="str">
        <f t="array" ref="F1979">IFERROR(INDEX($A$2:$A$4115,SMALL(IF($A$2:$A$4115=$J$1,ROW($A$2:$A$4115)),ROW(1978:1978))-1,1),"")</f>
        <v/>
      </c>
      <c r="G1979" t="str">
        <f t="array" ref="G1979">IFERROR(INDEX($B$2:$B$4115,SMALL(IF($A$2:$A$4115=$J$1,ROW($A$2:$A$4115)),ROW(1978:1978))-1,1),"")</f>
        <v/>
      </c>
    </row>
    <row r="1980" spans="1:7" x14ac:dyDescent="0.25">
      <c r="A1980" t="s">
        <v>8219</v>
      </c>
      <c r="B1980">
        <v>388</v>
      </c>
      <c r="D1980" t="str">
        <f t="array" ref="D1980">IFERROR(INDEX($A$2:$A$4115,SMALL(IF($A$2:$A$4115=$I$1,ROW($A$2:$A$4115)),ROW(1979:1979))-1,1),"")</f>
        <v>successful</v>
      </c>
      <c r="E1980">
        <f t="array" ref="E1980">IFERROR(INDEX($B$2:$B$4115,SMALL(IF($A$2:$A$4115=$I$1,ROW($A$2:$A$4115)),ROW(1979:1979))-1,1),"")</f>
        <v>45</v>
      </c>
      <c r="F1980" t="str">
        <f t="array" ref="F1980">IFERROR(INDEX($A$2:$A$4115,SMALL(IF($A$2:$A$4115=$J$1,ROW($A$2:$A$4115)),ROW(1979:1979))-1,1),"")</f>
        <v/>
      </c>
      <c r="G1980" t="str">
        <f t="array" ref="G1980">IFERROR(INDEX($B$2:$B$4115,SMALL(IF($A$2:$A$4115=$J$1,ROW($A$2:$A$4115)),ROW(1979:1979))-1,1),"")</f>
        <v/>
      </c>
    </row>
    <row r="1981" spans="1:7" x14ac:dyDescent="0.25">
      <c r="A1981" t="s">
        <v>8219</v>
      </c>
      <c r="B1981">
        <v>813</v>
      </c>
      <c r="D1981" t="str">
        <f t="array" ref="D1981">IFERROR(INDEX($A$2:$A$4115,SMALL(IF($A$2:$A$4115=$I$1,ROW($A$2:$A$4115)),ROW(1980:1980))-1,1),"")</f>
        <v>successful</v>
      </c>
      <c r="E1981">
        <f t="array" ref="E1981">IFERROR(INDEX($B$2:$B$4115,SMALL(IF($A$2:$A$4115=$I$1,ROW($A$2:$A$4115)),ROW(1980:1980))-1,1),"")</f>
        <v>102</v>
      </c>
      <c r="F1981" t="str">
        <f t="array" ref="F1981">IFERROR(INDEX($A$2:$A$4115,SMALL(IF($A$2:$A$4115=$J$1,ROW($A$2:$A$4115)),ROW(1980:1980))-1,1),"")</f>
        <v/>
      </c>
      <c r="G1981" t="str">
        <f t="array" ref="G1981">IFERROR(INDEX($B$2:$B$4115,SMALL(IF($A$2:$A$4115=$J$1,ROW($A$2:$A$4115)),ROW(1980:1980))-1,1),"")</f>
        <v/>
      </c>
    </row>
    <row r="1982" spans="1:7" x14ac:dyDescent="0.25">
      <c r="A1982" t="s">
        <v>8219</v>
      </c>
      <c r="B1982">
        <v>1945</v>
      </c>
      <c r="D1982" t="str">
        <f t="array" ref="D1982">IFERROR(INDEX($A$2:$A$4115,SMALL(IF($A$2:$A$4115=$I$1,ROW($A$2:$A$4115)),ROW(1981:1981))-1,1),"")</f>
        <v>successful</v>
      </c>
      <c r="E1982">
        <f t="array" ref="E1982">IFERROR(INDEX($B$2:$B$4115,SMALL(IF($A$2:$A$4115=$I$1,ROW($A$2:$A$4115)),ROW(1981:1981))-1,1),"")</f>
        <v>5</v>
      </c>
      <c r="F1982" t="str">
        <f t="array" ref="F1982">IFERROR(INDEX($A$2:$A$4115,SMALL(IF($A$2:$A$4115=$J$1,ROW($A$2:$A$4115)),ROW(1981:1981))-1,1),"")</f>
        <v/>
      </c>
      <c r="G1982" t="str">
        <f t="array" ref="G1982">IFERROR(INDEX($B$2:$B$4115,SMALL(IF($A$2:$A$4115=$J$1,ROW($A$2:$A$4115)),ROW(1981:1981))-1,1),"")</f>
        <v/>
      </c>
    </row>
    <row r="1983" spans="1:7" x14ac:dyDescent="0.25">
      <c r="A1983" t="s">
        <v>8221</v>
      </c>
      <c r="B1983">
        <v>12</v>
      </c>
      <c r="D1983" t="str">
        <f t="array" ref="D1983">IFERROR(INDEX($A$2:$A$4115,SMALL(IF($A$2:$A$4115=$I$1,ROW($A$2:$A$4115)),ROW(1982:1982))-1,1),"")</f>
        <v>successful</v>
      </c>
      <c r="E1983">
        <f t="array" ref="E1983">IFERROR(INDEX($B$2:$B$4115,SMALL(IF($A$2:$A$4115=$I$1,ROW($A$2:$A$4115)),ROW(1982:1982))-1,1),"")</f>
        <v>27</v>
      </c>
      <c r="F1983" t="str">
        <f t="array" ref="F1983">IFERROR(INDEX($A$2:$A$4115,SMALL(IF($A$2:$A$4115=$J$1,ROW($A$2:$A$4115)),ROW(1982:1982))-1,1),"")</f>
        <v/>
      </c>
      <c r="G1983" t="str">
        <f t="array" ref="G1983">IFERROR(INDEX($B$2:$B$4115,SMALL(IF($A$2:$A$4115=$J$1,ROW($A$2:$A$4115)),ROW(1982:1982))-1,1),"")</f>
        <v/>
      </c>
    </row>
    <row r="1984" spans="1:7" x14ac:dyDescent="0.25">
      <c r="A1984" t="s">
        <v>8221</v>
      </c>
      <c r="B1984">
        <v>0</v>
      </c>
      <c r="D1984" t="str">
        <f t="array" ref="D1984">IFERROR(INDEX($A$2:$A$4115,SMALL(IF($A$2:$A$4115=$I$1,ROW($A$2:$A$4115)),ROW(1983:1983))-1,1),"")</f>
        <v>successful</v>
      </c>
      <c r="E1984">
        <f t="array" ref="E1984">IFERROR(INDEX($B$2:$B$4115,SMALL(IF($A$2:$A$4115=$I$1,ROW($A$2:$A$4115)),ROW(1983:1983))-1,1),"")</f>
        <v>37</v>
      </c>
      <c r="F1984" t="str">
        <f t="array" ref="F1984">IFERROR(INDEX($A$2:$A$4115,SMALL(IF($A$2:$A$4115=$J$1,ROW($A$2:$A$4115)),ROW(1983:1983))-1,1),"")</f>
        <v/>
      </c>
      <c r="G1984" t="str">
        <f t="array" ref="G1984">IFERROR(INDEX($B$2:$B$4115,SMALL(IF($A$2:$A$4115=$J$1,ROW($A$2:$A$4115)),ROW(1983:1983))-1,1),"")</f>
        <v/>
      </c>
    </row>
    <row r="1985" spans="1:7" x14ac:dyDescent="0.25">
      <c r="A1985" t="s">
        <v>8221</v>
      </c>
      <c r="B1985">
        <v>16</v>
      </c>
      <c r="D1985" t="str">
        <f t="array" ref="D1985">IFERROR(INDEX($A$2:$A$4115,SMALL(IF($A$2:$A$4115=$I$1,ROW($A$2:$A$4115)),ROW(1984:1984))-1,1),"")</f>
        <v>successful</v>
      </c>
      <c r="E1985">
        <f t="array" ref="E1985">IFERROR(INDEX($B$2:$B$4115,SMALL(IF($A$2:$A$4115=$I$1,ROW($A$2:$A$4115)),ROW(1984:1984))-1,1),"")</f>
        <v>14</v>
      </c>
      <c r="F1985" t="str">
        <f t="array" ref="F1985">IFERROR(INDEX($A$2:$A$4115,SMALL(IF($A$2:$A$4115=$J$1,ROW($A$2:$A$4115)),ROW(1984:1984))-1,1),"")</f>
        <v/>
      </c>
      <c r="G1985" t="str">
        <f t="array" ref="G1985">IFERROR(INDEX($B$2:$B$4115,SMALL(IF($A$2:$A$4115=$J$1,ROW($A$2:$A$4115)),ROW(1984:1984))-1,1),"")</f>
        <v/>
      </c>
    </row>
    <row r="1986" spans="1:7" x14ac:dyDescent="0.25">
      <c r="A1986" t="s">
        <v>8221</v>
      </c>
      <c r="B1986">
        <v>7</v>
      </c>
      <c r="D1986" t="str">
        <f t="array" ref="D1986">IFERROR(INDEX($A$2:$A$4115,SMALL(IF($A$2:$A$4115=$I$1,ROW($A$2:$A$4115)),ROW(1985:1985))-1,1),"")</f>
        <v>successful</v>
      </c>
      <c r="E1986">
        <f t="array" ref="E1986">IFERROR(INDEX($B$2:$B$4115,SMALL(IF($A$2:$A$4115=$I$1,ROW($A$2:$A$4115)),ROW(1985:1985))-1,1),"")</f>
        <v>27</v>
      </c>
      <c r="F1986" t="str">
        <f t="array" ref="F1986">IFERROR(INDEX($A$2:$A$4115,SMALL(IF($A$2:$A$4115=$J$1,ROW($A$2:$A$4115)),ROW(1985:1985))-1,1),"")</f>
        <v/>
      </c>
      <c r="G1986" t="str">
        <f t="array" ref="G1986">IFERROR(INDEX($B$2:$B$4115,SMALL(IF($A$2:$A$4115=$J$1,ROW($A$2:$A$4115)),ROW(1985:1985))-1,1),"")</f>
        <v/>
      </c>
    </row>
    <row r="1987" spans="1:7" x14ac:dyDescent="0.25">
      <c r="A1987" t="s">
        <v>8221</v>
      </c>
      <c r="B1987">
        <v>4</v>
      </c>
      <c r="D1987" t="str">
        <f t="array" ref="D1987">IFERROR(INDEX($A$2:$A$4115,SMALL(IF($A$2:$A$4115=$I$1,ROW($A$2:$A$4115)),ROW(1986:1986))-1,1),"")</f>
        <v>successful</v>
      </c>
      <c r="E1987">
        <f t="array" ref="E1987">IFERROR(INDEX($B$2:$B$4115,SMALL(IF($A$2:$A$4115=$I$1,ROW($A$2:$A$4115)),ROW(1986:1986))-1,1),"")</f>
        <v>45</v>
      </c>
      <c r="F1987" t="str">
        <f t="array" ref="F1987">IFERROR(INDEX($A$2:$A$4115,SMALL(IF($A$2:$A$4115=$J$1,ROW($A$2:$A$4115)),ROW(1986:1986))-1,1),"")</f>
        <v/>
      </c>
      <c r="G1987" t="str">
        <f t="array" ref="G1987">IFERROR(INDEX($B$2:$B$4115,SMALL(IF($A$2:$A$4115=$J$1,ROW($A$2:$A$4115)),ROW(1986:1986))-1,1),"")</f>
        <v/>
      </c>
    </row>
    <row r="1988" spans="1:7" x14ac:dyDescent="0.25">
      <c r="A1988" t="s">
        <v>8221</v>
      </c>
      <c r="B1988">
        <v>1</v>
      </c>
      <c r="D1988" t="str">
        <f t="array" ref="D1988">IFERROR(INDEX($A$2:$A$4115,SMALL(IF($A$2:$A$4115=$I$1,ROW($A$2:$A$4115)),ROW(1987:1987))-1,1),"")</f>
        <v>successful</v>
      </c>
      <c r="E1988">
        <f t="array" ref="E1988">IFERROR(INDEX($B$2:$B$4115,SMALL(IF($A$2:$A$4115=$I$1,ROW($A$2:$A$4115)),ROW(1987:1987))-1,1),"")</f>
        <v>49</v>
      </c>
      <c r="F1988" t="str">
        <f t="array" ref="F1988">IFERROR(INDEX($A$2:$A$4115,SMALL(IF($A$2:$A$4115=$J$1,ROW($A$2:$A$4115)),ROW(1987:1987))-1,1),"")</f>
        <v/>
      </c>
      <c r="G1988" t="str">
        <f t="array" ref="G1988">IFERROR(INDEX($B$2:$B$4115,SMALL(IF($A$2:$A$4115=$J$1,ROW($A$2:$A$4115)),ROW(1987:1987))-1,1),"")</f>
        <v/>
      </c>
    </row>
    <row r="1989" spans="1:7" x14ac:dyDescent="0.25">
      <c r="A1989" t="s">
        <v>8221</v>
      </c>
      <c r="B1989">
        <v>28</v>
      </c>
      <c r="D1989" t="str">
        <f t="array" ref="D1989">IFERROR(INDEX($A$2:$A$4115,SMALL(IF($A$2:$A$4115=$I$1,ROW($A$2:$A$4115)),ROW(1988:1988))-1,1),"")</f>
        <v>successful</v>
      </c>
      <c r="E1989">
        <f t="array" ref="E1989">IFERROR(INDEX($B$2:$B$4115,SMALL(IF($A$2:$A$4115=$I$1,ROW($A$2:$A$4115)),ROW(1988:1988))-1,1),"")</f>
        <v>24</v>
      </c>
      <c r="F1989" t="str">
        <f t="array" ref="F1989">IFERROR(INDEX($A$2:$A$4115,SMALL(IF($A$2:$A$4115=$J$1,ROW($A$2:$A$4115)),ROW(1988:1988))-1,1),"")</f>
        <v/>
      </c>
      <c r="G1989" t="str">
        <f t="array" ref="G1989">IFERROR(INDEX($B$2:$B$4115,SMALL(IF($A$2:$A$4115=$J$1,ROW($A$2:$A$4115)),ROW(1988:1988))-1,1),"")</f>
        <v/>
      </c>
    </row>
    <row r="1990" spans="1:7" x14ac:dyDescent="0.25">
      <c r="A1990" t="s">
        <v>8221</v>
      </c>
      <c r="B1990">
        <v>1</v>
      </c>
      <c r="D1990" t="str">
        <f t="array" ref="D1990">IFERROR(INDEX($A$2:$A$4115,SMALL(IF($A$2:$A$4115=$I$1,ROW($A$2:$A$4115)),ROW(1989:1989))-1,1),"")</f>
        <v>successful</v>
      </c>
      <c r="E1990">
        <f t="array" ref="E1990">IFERROR(INDEX($B$2:$B$4115,SMALL(IF($A$2:$A$4115=$I$1,ROW($A$2:$A$4115)),ROW(1989:1989))-1,1),"")</f>
        <v>112</v>
      </c>
      <c r="F1990" t="str">
        <f t="array" ref="F1990">IFERROR(INDEX($A$2:$A$4115,SMALL(IF($A$2:$A$4115=$J$1,ROW($A$2:$A$4115)),ROW(1989:1989))-1,1),"")</f>
        <v/>
      </c>
      <c r="G1990" t="str">
        <f t="array" ref="G1990">IFERROR(INDEX($B$2:$B$4115,SMALL(IF($A$2:$A$4115=$J$1,ROW($A$2:$A$4115)),ROW(1989:1989))-1,1),"")</f>
        <v/>
      </c>
    </row>
    <row r="1991" spans="1:7" x14ac:dyDescent="0.25">
      <c r="A1991" t="s">
        <v>8221</v>
      </c>
      <c r="B1991">
        <v>1</v>
      </c>
      <c r="D1991" t="str">
        <f t="array" ref="D1991">IFERROR(INDEX($A$2:$A$4115,SMALL(IF($A$2:$A$4115=$I$1,ROW($A$2:$A$4115)),ROW(1990:1990))-1,1),"")</f>
        <v>successful</v>
      </c>
      <c r="E1991">
        <f t="array" ref="E1991">IFERROR(INDEX($B$2:$B$4115,SMALL(IF($A$2:$A$4115=$I$1,ROW($A$2:$A$4115)),ROW(1990:1990))-1,1),"")</f>
        <v>23</v>
      </c>
      <c r="F1991" t="str">
        <f t="array" ref="F1991">IFERROR(INDEX($A$2:$A$4115,SMALL(IF($A$2:$A$4115=$J$1,ROW($A$2:$A$4115)),ROW(1990:1990))-1,1),"")</f>
        <v/>
      </c>
      <c r="G1991" t="str">
        <f t="array" ref="G1991">IFERROR(INDEX($B$2:$B$4115,SMALL(IF($A$2:$A$4115=$J$1,ROW($A$2:$A$4115)),ROW(1990:1990))-1,1),"")</f>
        <v/>
      </c>
    </row>
    <row r="1992" spans="1:7" x14ac:dyDescent="0.25">
      <c r="A1992" t="s">
        <v>8221</v>
      </c>
      <c r="B1992">
        <v>5</v>
      </c>
      <c r="D1992" t="str">
        <f t="array" ref="D1992">IFERROR(INDEX($A$2:$A$4115,SMALL(IF($A$2:$A$4115=$I$1,ROW($A$2:$A$4115)),ROW(1991:1991))-1,1),"")</f>
        <v>successful</v>
      </c>
      <c r="E1992">
        <f t="array" ref="E1992">IFERROR(INDEX($B$2:$B$4115,SMALL(IF($A$2:$A$4115=$I$1,ROW($A$2:$A$4115)),ROW(1991:1991))-1,1),"")</f>
        <v>54</v>
      </c>
      <c r="F1992" t="str">
        <f t="array" ref="F1992">IFERROR(INDEX($A$2:$A$4115,SMALL(IF($A$2:$A$4115=$J$1,ROW($A$2:$A$4115)),ROW(1991:1991))-1,1),"")</f>
        <v/>
      </c>
      <c r="G1992" t="str">
        <f t="array" ref="G1992">IFERROR(INDEX($B$2:$B$4115,SMALL(IF($A$2:$A$4115=$J$1,ROW($A$2:$A$4115)),ROW(1991:1991))-1,1),"")</f>
        <v/>
      </c>
    </row>
    <row r="1993" spans="1:7" x14ac:dyDescent="0.25">
      <c r="A1993" t="s">
        <v>8221</v>
      </c>
      <c r="B1993">
        <v>3</v>
      </c>
      <c r="D1993" t="str">
        <f t="array" ref="D1993">IFERROR(INDEX($A$2:$A$4115,SMALL(IF($A$2:$A$4115=$I$1,ROW($A$2:$A$4115)),ROW(1992:1992))-1,1),"")</f>
        <v>successful</v>
      </c>
      <c r="E1993">
        <f t="array" ref="E1993">IFERROR(INDEX($B$2:$B$4115,SMALL(IF($A$2:$A$4115=$I$1,ROW($A$2:$A$4115)),ROW(1992:1992))-1,1),"")</f>
        <v>28</v>
      </c>
      <c r="F1993" t="str">
        <f t="array" ref="F1993">IFERROR(INDEX($A$2:$A$4115,SMALL(IF($A$2:$A$4115=$J$1,ROW($A$2:$A$4115)),ROW(1992:1992))-1,1),"")</f>
        <v/>
      </c>
      <c r="G1993" t="str">
        <f t="array" ref="G1993">IFERROR(INDEX($B$2:$B$4115,SMALL(IF($A$2:$A$4115=$J$1,ROW($A$2:$A$4115)),ROW(1992:1992))-1,1),"")</f>
        <v/>
      </c>
    </row>
    <row r="1994" spans="1:7" x14ac:dyDescent="0.25">
      <c r="A1994" t="s">
        <v>8221</v>
      </c>
      <c r="B1994">
        <v>2</v>
      </c>
      <c r="D1994" t="str">
        <f t="array" ref="D1994">IFERROR(INDEX($A$2:$A$4115,SMALL(IF($A$2:$A$4115=$I$1,ROW($A$2:$A$4115)),ROW(1993:1993))-1,1),"")</f>
        <v>successful</v>
      </c>
      <c r="E1994">
        <f t="array" ref="E1994">IFERROR(INDEX($B$2:$B$4115,SMALL(IF($A$2:$A$4115=$I$1,ROW($A$2:$A$4115)),ROW(1993:1993))-1,1),"")</f>
        <v>11</v>
      </c>
      <c r="F1994" t="str">
        <f t="array" ref="F1994">IFERROR(INDEX($A$2:$A$4115,SMALL(IF($A$2:$A$4115=$J$1,ROW($A$2:$A$4115)),ROW(1993:1993))-1,1),"")</f>
        <v/>
      </c>
      <c r="G1994" t="str">
        <f t="array" ref="G1994">IFERROR(INDEX($B$2:$B$4115,SMALL(IF($A$2:$A$4115=$J$1,ROW($A$2:$A$4115)),ROW(1993:1993))-1,1),"")</f>
        <v/>
      </c>
    </row>
    <row r="1995" spans="1:7" x14ac:dyDescent="0.25">
      <c r="A1995" t="s">
        <v>8221</v>
      </c>
      <c r="B1995">
        <v>0</v>
      </c>
      <c r="D1995" t="str">
        <f t="array" ref="D1995">IFERROR(INDEX($A$2:$A$4115,SMALL(IF($A$2:$A$4115=$I$1,ROW($A$2:$A$4115)),ROW(1994:1994))-1,1),"")</f>
        <v>successful</v>
      </c>
      <c r="E1995">
        <f t="array" ref="E1995">IFERROR(INDEX($B$2:$B$4115,SMALL(IF($A$2:$A$4115=$I$1,ROW($A$2:$A$4115)),ROW(1994:1994))-1,1),"")</f>
        <v>62</v>
      </c>
      <c r="F1995" t="str">
        <f t="array" ref="F1995">IFERROR(INDEX($A$2:$A$4115,SMALL(IF($A$2:$A$4115=$J$1,ROW($A$2:$A$4115)),ROW(1994:1994))-1,1),"")</f>
        <v/>
      </c>
      <c r="G1995" t="str">
        <f t="array" ref="G1995">IFERROR(INDEX($B$2:$B$4115,SMALL(IF($A$2:$A$4115=$J$1,ROW($A$2:$A$4115)),ROW(1994:1994))-1,1),"")</f>
        <v/>
      </c>
    </row>
    <row r="1996" spans="1:7" x14ac:dyDescent="0.25">
      <c r="A1996" t="s">
        <v>8221</v>
      </c>
      <c r="B1996">
        <v>0</v>
      </c>
      <c r="D1996" t="str">
        <f t="array" ref="D1996">IFERROR(INDEX($A$2:$A$4115,SMALL(IF($A$2:$A$4115=$I$1,ROW($A$2:$A$4115)),ROW(1995:1995))-1,1),"")</f>
        <v>successful</v>
      </c>
      <c r="E1996">
        <f t="array" ref="E1996">IFERROR(INDEX($B$2:$B$4115,SMALL(IF($A$2:$A$4115=$I$1,ROW($A$2:$A$4115)),ROW(1995:1995))-1,1),"")</f>
        <v>73</v>
      </c>
      <c r="F1996" t="str">
        <f t="array" ref="F1996">IFERROR(INDEX($A$2:$A$4115,SMALL(IF($A$2:$A$4115=$J$1,ROW($A$2:$A$4115)),ROW(1995:1995))-1,1),"")</f>
        <v/>
      </c>
      <c r="G1996" t="str">
        <f t="array" ref="G1996">IFERROR(INDEX($B$2:$B$4115,SMALL(IF($A$2:$A$4115=$J$1,ROW($A$2:$A$4115)),ROW(1995:1995))-1,1),"")</f>
        <v/>
      </c>
    </row>
    <row r="1997" spans="1:7" x14ac:dyDescent="0.25">
      <c r="A1997" t="s">
        <v>8221</v>
      </c>
      <c r="B1997">
        <v>3</v>
      </c>
      <c r="D1997" t="str">
        <f t="array" ref="D1997">IFERROR(INDEX($A$2:$A$4115,SMALL(IF($A$2:$A$4115=$I$1,ROW($A$2:$A$4115)),ROW(1996:1996))-1,1),"")</f>
        <v>successful</v>
      </c>
      <c r="E1997">
        <f t="array" ref="E1997">IFERROR(INDEX($B$2:$B$4115,SMALL(IF($A$2:$A$4115=$I$1,ROW($A$2:$A$4115)),ROW(1996:1996))-1,1),"")</f>
        <v>18</v>
      </c>
      <c r="F1997" t="str">
        <f t="array" ref="F1997">IFERROR(INDEX($A$2:$A$4115,SMALL(IF($A$2:$A$4115=$J$1,ROW($A$2:$A$4115)),ROW(1996:1996))-1,1),"")</f>
        <v/>
      </c>
      <c r="G1997" t="str">
        <f t="array" ref="G1997">IFERROR(INDEX($B$2:$B$4115,SMALL(IF($A$2:$A$4115=$J$1,ROW($A$2:$A$4115)),ROW(1996:1996))-1,1),"")</f>
        <v/>
      </c>
    </row>
    <row r="1998" spans="1:7" x14ac:dyDescent="0.25">
      <c r="A1998" t="s">
        <v>8221</v>
      </c>
      <c r="B1998">
        <v>0</v>
      </c>
      <c r="D1998" t="str">
        <f t="array" ref="D1998">IFERROR(INDEX($A$2:$A$4115,SMALL(IF($A$2:$A$4115=$I$1,ROW($A$2:$A$4115)),ROW(1997:1997))-1,1),"")</f>
        <v>successful</v>
      </c>
      <c r="E1998">
        <f t="array" ref="E1998">IFERROR(INDEX($B$2:$B$4115,SMALL(IF($A$2:$A$4115=$I$1,ROW($A$2:$A$4115)),ROW(1997:1997))-1,1),"")</f>
        <v>35</v>
      </c>
      <c r="F1998" t="str">
        <f t="array" ref="F1998">IFERROR(INDEX($A$2:$A$4115,SMALL(IF($A$2:$A$4115=$J$1,ROW($A$2:$A$4115)),ROW(1997:1997))-1,1),"")</f>
        <v/>
      </c>
      <c r="G1998" t="str">
        <f t="array" ref="G1998">IFERROR(INDEX($B$2:$B$4115,SMALL(IF($A$2:$A$4115=$J$1,ROW($A$2:$A$4115)),ROW(1997:1997))-1,1),"")</f>
        <v/>
      </c>
    </row>
    <row r="1999" spans="1:7" x14ac:dyDescent="0.25">
      <c r="A1999" t="s">
        <v>8221</v>
      </c>
      <c r="B1999">
        <v>0</v>
      </c>
      <c r="D1999" t="str">
        <f t="array" ref="D1999">IFERROR(INDEX($A$2:$A$4115,SMALL(IF($A$2:$A$4115=$I$1,ROW($A$2:$A$4115)),ROW(1998:1998))-1,1),"")</f>
        <v>successful</v>
      </c>
      <c r="E1999">
        <f t="array" ref="E1999">IFERROR(INDEX($B$2:$B$4115,SMALL(IF($A$2:$A$4115=$I$1,ROW($A$2:$A$4115)),ROW(1998:1998))-1,1),"")</f>
        <v>43</v>
      </c>
      <c r="F1999" t="str">
        <f t="array" ref="F1999">IFERROR(INDEX($A$2:$A$4115,SMALL(IF($A$2:$A$4115=$J$1,ROW($A$2:$A$4115)),ROW(1998:1998))-1,1),"")</f>
        <v/>
      </c>
      <c r="G1999" t="str">
        <f t="array" ref="G1999">IFERROR(INDEX($B$2:$B$4115,SMALL(IF($A$2:$A$4115=$J$1,ROW($A$2:$A$4115)),ROW(1998:1998))-1,1),"")</f>
        <v/>
      </c>
    </row>
    <row r="2000" spans="1:7" x14ac:dyDescent="0.25">
      <c r="A2000" t="s">
        <v>8221</v>
      </c>
      <c r="B2000">
        <v>3</v>
      </c>
      <c r="D2000" t="str">
        <f t="array" ref="D2000">IFERROR(INDEX($A$2:$A$4115,SMALL(IF($A$2:$A$4115=$I$1,ROW($A$2:$A$4115)),ROW(1999:1999))-1,1),"")</f>
        <v>successful</v>
      </c>
      <c r="E2000">
        <f t="array" ref="E2000">IFERROR(INDEX($B$2:$B$4115,SMALL(IF($A$2:$A$4115=$I$1,ROW($A$2:$A$4115)),ROW(1999:1999))-1,1),"")</f>
        <v>36</v>
      </c>
      <c r="F2000" t="str">
        <f t="array" ref="F2000">IFERROR(INDEX($A$2:$A$4115,SMALL(IF($A$2:$A$4115=$J$1,ROW($A$2:$A$4115)),ROW(1999:1999))-1,1),"")</f>
        <v/>
      </c>
      <c r="G2000" t="str">
        <f t="array" ref="G2000">IFERROR(INDEX($B$2:$B$4115,SMALL(IF($A$2:$A$4115=$J$1,ROW($A$2:$A$4115)),ROW(1999:1999))-1,1),"")</f>
        <v/>
      </c>
    </row>
    <row r="2001" spans="1:7" x14ac:dyDescent="0.25">
      <c r="A2001" t="s">
        <v>8221</v>
      </c>
      <c r="B2001">
        <v>7</v>
      </c>
      <c r="D2001" t="str">
        <f t="array" ref="D2001">IFERROR(INDEX($A$2:$A$4115,SMALL(IF($A$2:$A$4115=$I$1,ROW($A$2:$A$4115)),ROW(2000:2000))-1,1),"")</f>
        <v>successful</v>
      </c>
      <c r="E2001">
        <f t="array" ref="E2001">IFERROR(INDEX($B$2:$B$4115,SMALL(IF($A$2:$A$4115=$I$1,ROW($A$2:$A$4115)),ROW(2000:2000))-1,1),"")</f>
        <v>62</v>
      </c>
      <c r="F2001" t="str">
        <f t="array" ref="F2001">IFERROR(INDEX($A$2:$A$4115,SMALL(IF($A$2:$A$4115=$J$1,ROW($A$2:$A$4115)),ROW(2000:2000))-1,1),"")</f>
        <v/>
      </c>
      <c r="G2001" t="str">
        <f t="array" ref="G2001">IFERROR(INDEX($B$2:$B$4115,SMALL(IF($A$2:$A$4115=$J$1,ROW($A$2:$A$4115)),ROW(2000:2000))-1,1),"")</f>
        <v/>
      </c>
    </row>
    <row r="2002" spans="1:7" x14ac:dyDescent="0.25">
      <c r="A2002" t="s">
        <v>8221</v>
      </c>
      <c r="B2002">
        <v>25</v>
      </c>
      <c r="D2002" t="str">
        <f t="array" ref="D2002">IFERROR(INDEX($A$2:$A$4115,SMALL(IF($A$2:$A$4115=$I$1,ROW($A$2:$A$4115)),ROW(2001:2001))-1,1),"")</f>
        <v>successful</v>
      </c>
      <c r="E2002">
        <f t="array" ref="E2002">IFERROR(INDEX($B$2:$B$4115,SMALL(IF($A$2:$A$4115=$I$1,ROW($A$2:$A$4115)),ROW(2001:2001))-1,1),"")</f>
        <v>15</v>
      </c>
      <c r="F2002" t="str">
        <f t="array" ref="F2002">IFERROR(INDEX($A$2:$A$4115,SMALL(IF($A$2:$A$4115=$J$1,ROW($A$2:$A$4115)),ROW(2001:2001))-1,1),"")</f>
        <v/>
      </c>
      <c r="G2002" t="str">
        <f t="array" ref="G2002">IFERROR(INDEX($B$2:$B$4115,SMALL(IF($A$2:$A$4115=$J$1,ROW($A$2:$A$4115)),ROW(2001:2001))-1,1),"")</f>
        <v/>
      </c>
    </row>
    <row r="2003" spans="1:7" x14ac:dyDescent="0.25">
      <c r="A2003" t="s">
        <v>8219</v>
      </c>
      <c r="B2003">
        <v>1637</v>
      </c>
      <c r="D2003" t="str">
        <f t="array" ref="D2003">IFERROR(INDEX($A$2:$A$4115,SMALL(IF($A$2:$A$4115=$I$1,ROW($A$2:$A$4115)),ROW(2002:2002))-1,1),"")</f>
        <v>successful</v>
      </c>
      <c r="E2003">
        <f t="array" ref="E2003">IFERROR(INDEX($B$2:$B$4115,SMALL(IF($A$2:$A$4115=$I$1,ROW($A$2:$A$4115)),ROW(2002:2002))-1,1),"")</f>
        <v>33</v>
      </c>
      <c r="F2003" t="str">
        <f t="array" ref="F2003">IFERROR(INDEX($A$2:$A$4115,SMALL(IF($A$2:$A$4115=$J$1,ROW($A$2:$A$4115)),ROW(2002:2002))-1,1),"")</f>
        <v/>
      </c>
      <c r="G2003" t="str">
        <f t="array" ref="G2003">IFERROR(INDEX($B$2:$B$4115,SMALL(IF($A$2:$A$4115=$J$1,ROW($A$2:$A$4115)),ROW(2002:2002))-1,1),"")</f>
        <v/>
      </c>
    </row>
    <row r="2004" spans="1:7" x14ac:dyDescent="0.25">
      <c r="A2004" t="s">
        <v>8219</v>
      </c>
      <c r="B2004">
        <v>1375</v>
      </c>
      <c r="D2004" t="str">
        <f t="array" ref="D2004">IFERROR(INDEX($A$2:$A$4115,SMALL(IF($A$2:$A$4115=$I$1,ROW($A$2:$A$4115)),ROW(2003:2003))-1,1),"")</f>
        <v>successful</v>
      </c>
      <c r="E2004">
        <f t="array" ref="E2004">IFERROR(INDEX($B$2:$B$4115,SMALL(IF($A$2:$A$4115=$I$1,ROW($A$2:$A$4115)),ROW(2003:2003))-1,1),"")</f>
        <v>27</v>
      </c>
      <c r="F2004" t="str">
        <f t="array" ref="F2004">IFERROR(INDEX($A$2:$A$4115,SMALL(IF($A$2:$A$4115=$J$1,ROW($A$2:$A$4115)),ROW(2003:2003))-1,1),"")</f>
        <v/>
      </c>
      <c r="G2004" t="str">
        <f t="array" ref="G2004">IFERROR(INDEX($B$2:$B$4115,SMALL(IF($A$2:$A$4115=$J$1,ROW($A$2:$A$4115)),ROW(2003:2003))-1,1),"")</f>
        <v/>
      </c>
    </row>
    <row r="2005" spans="1:7" x14ac:dyDescent="0.25">
      <c r="A2005" t="s">
        <v>8219</v>
      </c>
      <c r="B2005">
        <v>17</v>
      </c>
      <c r="D2005" t="str">
        <f t="array" ref="D2005">IFERROR(INDEX($A$2:$A$4115,SMALL(IF($A$2:$A$4115=$I$1,ROW($A$2:$A$4115)),ROW(2004:2004))-1,1),"")</f>
        <v>successful</v>
      </c>
      <c r="E2005">
        <f t="array" ref="E2005">IFERROR(INDEX($B$2:$B$4115,SMALL(IF($A$2:$A$4115=$I$1,ROW($A$2:$A$4115)),ROW(2004:2004))-1,1),"")</f>
        <v>17</v>
      </c>
      <c r="F2005" t="str">
        <f t="array" ref="F2005">IFERROR(INDEX($A$2:$A$4115,SMALL(IF($A$2:$A$4115=$J$1,ROW($A$2:$A$4115)),ROW(2004:2004))-1,1),"")</f>
        <v/>
      </c>
      <c r="G2005" t="str">
        <f t="array" ref="G2005">IFERROR(INDEX($B$2:$B$4115,SMALL(IF($A$2:$A$4115=$J$1,ROW($A$2:$A$4115)),ROW(2004:2004))-1,1),"")</f>
        <v/>
      </c>
    </row>
    <row r="2006" spans="1:7" x14ac:dyDescent="0.25">
      <c r="A2006" t="s">
        <v>8219</v>
      </c>
      <c r="B2006">
        <v>354</v>
      </c>
      <c r="D2006" t="str">
        <f t="array" ref="D2006">IFERROR(INDEX($A$2:$A$4115,SMALL(IF($A$2:$A$4115=$I$1,ROW($A$2:$A$4115)),ROW(2005:2005))-1,1),"")</f>
        <v>successful</v>
      </c>
      <c r="E2006">
        <f t="array" ref="E2006">IFERROR(INDEX($B$2:$B$4115,SMALL(IF($A$2:$A$4115=$I$1,ROW($A$2:$A$4115)),ROW(2005:2005))-1,1),"")</f>
        <v>4</v>
      </c>
      <c r="F2006" t="str">
        <f t="array" ref="F2006">IFERROR(INDEX($A$2:$A$4115,SMALL(IF($A$2:$A$4115=$J$1,ROW($A$2:$A$4115)),ROW(2005:2005))-1,1),"")</f>
        <v/>
      </c>
      <c r="G2006" t="str">
        <f t="array" ref="G2006">IFERROR(INDEX($B$2:$B$4115,SMALL(IF($A$2:$A$4115=$J$1,ROW($A$2:$A$4115)),ROW(2005:2005))-1,1),"")</f>
        <v/>
      </c>
    </row>
    <row r="2007" spans="1:7" x14ac:dyDescent="0.25">
      <c r="A2007" t="s">
        <v>8219</v>
      </c>
      <c r="B2007">
        <v>191</v>
      </c>
      <c r="D2007" t="str">
        <f t="array" ref="D2007">IFERROR(INDEX($A$2:$A$4115,SMALL(IF($A$2:$A$4115=$I$1,ROW($A$2:$A$4115)),ROW(2006:2006))-1,1),"")</f>
        <v>successful</v>
      </c>
      <c r="E2007">
        <f t="array" ref="E2007">IFERROR(INDEX($B$2:$B$4115,SMALL(IF($A$2:$A$4115=$I$1,ROW($A$2:$A$4115)),ROW(2006:2006))-1,1),"")</f>
        <v>53</v>
      </c>
      <c r="F2007" t="str">
        <f t="array" ref="F2007">IFERROR(INDEX($A$2:$A$4115,SMALL(IF($A$2:$A$4115=$J$1,ROW($A$2:$A$4115)),ROW(2006:2006))-1,1),"")</f>
        <v/>
      </c>
      <c r="G2007" t="str">
        <f t="array" ref="G2007">IFERROR(INDEX($B$2:$B$4115,SMALL(IF($A$2:$A$4115=$J$1,ROW($A$2:$A$4115)),ROW(2006:2006))-1,1),"")</f>
        <v/>
      </c>
    </row>
    <row r="2008" spans="1:7" x14ac:dyDescent="0.25">
      <c r="A2008" t="s">
        <v>8219</v>
      </c>
      <c r="B2008">
        <v>303</v>
      </c>
      <c r="D2008" t="str">
        <f t="array" ref="D2008">IFERROR(INDEX($A$2:$A$4115,SMALL(IF($A$2:$A$4115=$I$1,ROW($A$2:$A$4115)),ROW(2007:2007))-1,1),"")</f>
        <v>successful</v>
      </c>
      <c r="E2008">
        <f t="array" ref="E2008">IFERROR(INDEX($B$2:$B$4115,SMALL(IF($A$2:$A$4115=$I$1,ROW($A$2:$A$4115)),ROW(2007:2007))-1,1),"")</f>
        <v>49</v>
      </c>
      <c r="F2008" t="str">
        <f t="array" ref="F2008">IFERROR(INDEX($A$2:$A$4115,SMALL(IF($A$2:$A$4115=$J$1,ROW($A$2:$A$4115)),ROW(2007:2007))-1,1),"")</f>
        <v/>
      </c>
      <c r="G2008" t="str">
        <f t="array" ref="G2008">IFERROR(INDEX($B$2:$B$4115,SMALL(IF($A$2:$A$4115=$J$1,ROW($A$2:$A$4115)),ROW(2007:2007))-1,1),"")</f>
        <v/>
      </c>
    </row>
    <row r="2009" spans="1:7" x14ac:dyDescent="0.25">
      <c r="A2009" t="s">
        <v>8219</v>
      </c>
      <c r="B2009">
        <v>137</v>
      </c>
      <c r="D2009" t="str">
        <f t="array" ref="D2009">IFERROR(INDEX($A$2:$A$4115,SMALL(IF($A$2:$A$4115=$I$1,ROW($A$2:$A$4115)),ROW(2008:2008))-1,1),"")</f>
        <v>successful</v>
      </c>
      <c r="E2009">
        <f t="array" ref="E2009">IFERROR(INDEX($B$2:$B$4115,SMALL(IF($A$2:$A$4115=$I$1,ROW($A$2:$A$4115)),ROW(2008:2008))-1,1),"")</f>
        <v>57</v>
      </c>
      <c r="F2009" t="str">
        <f t="array" ref="F2009">IFERROR(INDEX($A$2:$A$4115,SMALL(IF($A$2:$A$4115=$J$1,ROW($A$2:$A$4115)),ROW(2008:2008))-1,1),"")</f>
        <v/>
      </c>
      <c r="G2009" t="str">
        <f t="array" ref="G2009">IFERROR(INDEX($B$2:$B$4115,SMALL(IF($A$2:$A$4115=$J$1,ROW($A$2:$A$4115)),ROW(2008:2008))-1,1),"")</f>
        <v/>
      </c>
    </row>
    <row r="2010" spans="1:7" x14ac:dyDescent="0.25">
      <c r="A2010" t="s">
        <v>8219</v>
      </c>
      <c r="B2010">
        <v>41</v>
      </c>
      <c r="D2010" t="str">
        <f t="array" ref="D2010">IFERROR(INDEX($A$2:$A$4115,SMALL(IF($A$2:$A$4115=$I$1,ROW($A$2:$A$4115)),ROW(2009:2009))-1,1),"")</f>
        <v>successful</v>
      </c>
      <c r="E2010">
        <f t="array" ref="E2010">IFERROR(INDEX($B$2:$B$4115,SMALL(IF($A$2:$A$4115=$I$1,ROW($A$2:$A$4115)),ROW(2009:2009))-1,1),"")</f>
        <v>69</v>
      </c>
      <c r="F2010" t="str">
        <f t="array" ref="F2010">IFERROR(INDEX($A$2:$A$4115,SMALL(IF($A$2:$A$4115=$J$1,ROW($A$2:$A$4115)),ROW(2009:2009))-1,1),"")</f>
        <v/>
      </c>
      <c r="G2010" t="str">
        <f t="array" ref="G2010">IFERROR(INDEX($B$2:$B$4115,SMALL(IF($A$2:$A$4115=$J$1,ROW($A$2:$A$4115)),ROW(2009:2009))-1,1),"")</f>
        <v/>
      </c>
    </row>
    <row r="2011" spans="1:7" x14ac:dyDescent="0.25">
      <c r="A2011" t="s">
        <v>8219</v>
      </c>
      <c r="B2011">
        <v>398</v>
      </c>
      <c r="D2011" t="str">
        <f t="array" ref="D2011">IFERROR(INDEX($A$2:$A$4115,SMALL(IF($A$2:$A$4115=$I$1,ROW($A$2:$A$4115)),ROW(2010:2010))-1,1),"")</f>
        <v>successful</v>
      </c>
      <c r="E2011">
        <f t="array" ref="E2011">IFERROR(INDEX($B$2:$B$4115,SMALL(IF($A$2:$A$4115=$I$1,ROW($A$2:$A$4115)),ROW(2010:2010))-1,1),"")</f>
        <v>15</v>
      </c>
      <c r="F2011" t="str">
        <f t="array" ref="F2011">IFERROR(INDEX($A$2:$A$4115,SMALL(IF($A$2:$A$4115=$J$1,ROW($A$2:$A$4115)),ROW(2010:2010))-1,1),"")</f>
        <v/>
      </c>
      <c r="G2011" t="str">
        <f t="array" ref="G2011">IFERROR(INDEX($B$2:$B$4115,SMALL(IF($A$2:$A$4115=$J$1,ROW($A$2:$A$4115)),ROW(2010:2010))-1,1),"")</f>
        <v/>
      </c>
    </row>
    <row r="2012" spans="1:7" x14ac:dyDescent="0.25">
      <c r="A2012" t="s">
        <v>8219</v>
      </c>
      <c r="B2012">
        <v>1737</v>
      </c>
      <c r="D2012" t="str">
        <f t="array" ref="D2012">IFERROR(INDEX($A$2:$A$4115,SMALL(IF($A$2:$A$4115=$I$1,ROW($A$2:$A$4115)),ROW(2011:2011))-1,1),"")</f>
        <v>successful</v>
      </c>
      <c r="E2012">
        <f t="array" ref="E2012">IFERROR(INDEX($B$2:$B$4115,SMALL(IF($A$2:$A$4115=$I$1,ROW($A$2:$A$4115)),ROW(2011:2011))-1,1),"")</f>
        <v>64</v>
      </c>
      <c r="F2012" t="str">
        <f t="array" ref="F2012">IFERROR(INDEX($A$2:$A$4115,SMALL(IF($A$2:$A$4115=$J$1,ROW($A$2:$A$4115)),ROW(2011:2011))-1,1),"")</f>
        <v/>
      </c>
      <c r="G2012" t="str">
        <f t="array" ref="G2012">IFERROR(INDEX($B$2:$B$4115,SMALL(IF($A$2:$A$4115=$J$1,ROW($A$2:$A$4115)),ROW(2011:2011))-1,1),"")</f>
        <v/>
      </c>
    </row>
    <row r="2013" spans="1:7" x14ac:dyDescent="0.25">
      <c r="A2013" t="s">
        <v>8219</v>
      </c>
      <c r="B2013">
        <v>971</v>
      </c>
      <c r="D2013" t="str">
        <f t="array" ref="D2013">IFERROR(INDEX($A$2:$A$4115,SMALL(IF($A$2:$A$4115=$I$1,ROW($A$2:$A$4115)),ROW(2012:2012))-1,1),"")</f>
        <v>successful</v>
      </c>
      <c r="E2013">
        <f t="array" ref="E2013">IFERROR(INDEX($B$2:$B$4115,SMALL(IF($A$2:$A$4115=$I$1,ROW($A$2:$A$4115)),ROW(2012:2012))-1,1),"")</f>
        <v>20</v>
      </c>
      <c r="F2013" t="str">
        <f t="array" ref="F2013">IFERROR(INDEX($A$2:$A$4115,SMALL(IF($A$2:$A$4115=$J$1,ROW($A$2:$A$4115)),ROW(2012:2012))-1,1),"")</f>
        <v/>
      </c>
      <c r="G2013" t="str">
        <f t="array" ref="G2013">IFERROR(INDEX($B$2:$B$4115,SMALL(IF($A$2:$A$4115=$J$1,ROW($A$2:$A$4115)),ROW(2012:2012))-1,1),"")</f>
        <v/>
      </c>
    </row>
    <row r="2014" spans="1:7" x14ac:dyDescent="0.25">
      <c r="A2014" t="s">
        <v>8219</v>
      </c>
      <c r="B2014">
        <v>183</v>
      </c>
      <c r="D2014" t="str">
        <f t="array" ref="D2014">IFERROR(INDEX($A$2:$A$4115,SMALL(IF($A$2:$A$4115=$I$1,ROW($A$2:$A$4115)),ROW(2013:2013))-1,1),"")</f>
        <v>successful</v>
      </c>
      <c r="E2014">
        <f t="array" ref="E2014">IFERROR(INDEX($B$2:$B$4115,SMALL(IF($A$2:$A$4115=$I$1,ROW($A$2:$A$4115)),ROW(2013:2013))-1,1),"")</f>
        <v>27</v>
      </c>
      <c r="F2014" t="str">
        <f t="array" ref="F2014">IFERROR(INDEX($A$2:$A$4115,SMALL(IF($A$2:$A$4115=$J$1,ROW($A$2:$A$4115)),ROW(2013:2013))-1,1),"")</f>
        <v/>
      </c>
      <c r="G2014" t="str">
        <f t="array" ref="G2014">IFERROR(INDEX($B$2:$B$4115,SMALL(IF($A$2:$A$4115=$J$1,ROW($A$2:$A$4115)),ROW(2013:2013))-1,1),"")</f>
        <v/>
      </c>
    </row>
    <row r="2015" spans="1:7" x14ac:dyDescent="0.25">
      <c r="A2015" t="s">
        <v>8219</v>
      </c>
      <c r="B2015">
        <v>4562</v>
      </c>
      <c r="D2015" t="str">
        <f t="array" ref="D2015">IFERROR(INDEX($A$2:$A$4115,SMALL(IF($A$2:$A$4115=$I$1,ROW($A$2:$A$4115)),ROW(2014:2014))-1,1),"")</f>
        <v>successful</v>
      </c>
      <c r="E2015">
        <f t="array" ref="E2015">IFERROR(INDEX($B$2:$B$4115,SMALL(IF($A$2:$A$4115=$I$1,ROW($A$2:$A$4115)),ROW(2014:2014))-1,1),"")</f>
        <v>21</v>
      </c>
      <c r="F2015" t="str">
        <f t="array" ref="F2015">IFERROR(INDEX($A$2:$A$4115,SMALL(IF($A$2:$A$4115=$J$1,ROW($A$2:$A$4115)),ROW(2014:2014))-1,1),"")</f>
        <v/>
      </c>
      <c r="G2015" t="str">
        <f t="array" ref="G2015">IFERROR(INDEX($B$2:$B$4115,SMALL(IF($A$2:$A$4115=$J$1,ROW($A$2:$A$4115)),ROW(2014:2014))-1,1),"")</f>
        <v/>
      </c>
    </row>
    <row r="2016" spans="1:7" x14ac:dyDescent="0.25">
      <c r="A2016" t="s">
        <v>8219</v>
      </c>
      <c r="B2016">
        <v>26457</v>
      </c>
      <c r="D2016" t="str">
        <f t="array" ref="D2016">IFERROR(INDEX($A$2:$A$4115,SMALL(IF($A$2:$A$4115=$I$1,ROW($A$2:$A$4115)),ROW(2015:2015))-1,1),"")</f>
        <v>successful</v>
      </c>
      <c r="E2016">
        <f t="array" ref="E2016">IFERROR(INDEX($B$2:$B$4115,SMALL(IF($A$2:$A$4115=$I$1,ROW($A$2:$A$4115)),ROW(2015:2015))-1,1),"")</f>
        <v>31</v>
      </c>
      <c r="F2016" t="str">
        <f t="array" ref="F2016">IFERROR(INDEX($A$2:$A$4115,SMALL(IF($A$2:$A$4115=$J$1,ROW($A$2:$A$4115)),ROW(2015:2015))-1,1),"")</f>
        <v/>
      </c>
      <c r="G2016" t="str">
        <f t="array" ref="G2016">IFERROR(INDEX($B$2:$B$4115,SMALL(IF($A$2:$A$4115=$J$1,ROW($A$2:$A$4115)),ROW(2015:2015))-1,1),"")</f>
        <v/>
      </c>
    </row>
    <row r="2017" spans="1:7" x14ac:dyDescent="0.25">
      <c r="A2017" t="s">
        <v>8219</v>
      </c>
      <c r="B2017">
        <v>162</v>
      </c>
      <c r="D2017" t="str">
        <f t="array" ref="D2017">IFERROR(INDEX($A$2:$A$4115,SMALL(IF($A$2:$A$4115=$I$1,ROW($A$2:$A$4115)),ROW(2016:2016))-1,1),"")</f>
        <v>successful</v>
      </c>
      <c r="E2017">
        <f t="array" ref="E2017">IFERROR(INDEX($B$2:$B$4115,SMALL(IF($A$2:$A$4115=$I$1,ROW($A$2:$A$4115)),ROW(2016:2016))-1,1),"")</f>
        <v>51</v>
      </c>
      <c r="F2017" t="str">
        <f t="array" ref="F2017">IFERROR(INDEX($A$2:$A$4115,SMALL(IF($A$2:$A$4115=$J$1,ROW($A$2:$A$4115)),ROW(2016:2016))-1,1),"")</f>
        <v/>
      </c>
      <c r="G2017" t="str">
        <f t="array" ref="G2017">IFERROR(INDEX($B$2:$B$4115,SMALL(IF($A$2:$A$4115=$J$1,ROW($A$2:$A$4115)),ROW(2016:2016))-1,1),"")</f>
        <v/>
      </c>
    </row>
    <row r="2018" spans="1:7" x14ac:dyDescent="0.25">
      <c r="A2018" t="s">
        <v>8219</v>
      </c>
      <c r="B2018">
        <v>479</v>
      </c>
      <c r="D2018" t="str">
        <f t="array" ref="D2018">IFERROR(INDEX($A$2:$A$4115,SMALL(IF($A$2:$A$4115=$I$1,ROW($A$2:$A$4115)),ROW(2017:2017))-1,1),"")</f>
        <v>successful</v>
      </c>
      <c r="E2018">
        <f t="array" ref="E2018">IFERROR(INDEX($B$2:$B$4115,SMALL(IF($A$2:$A$4115=$I$1,ROW($A$2:$A$4115)),ROW(2017:2017))-1,1),"")</f>
        <v>57</v>
      </c>
      <c r="F2018" t="str">
        <f t="array" ref="F2018">IFERROR(INDEX($A$2:$A$4115,SMALL(IF($A$2:$A$4115=$J$1,ROW($A$2:$A$4115)),ROW(2017:2017))-1,1),"")</f>
        <v/>
      </c>
      <c r="G2018" t="str">
        <f t="array" ref="G2018">IFERROR(INDEX($B$2:$B$4115,SMALL(IF($A$2:$A$4115=$J$1,ROW($A$2:$A$4115)),ROW(2017:2017))-1,1),"")</f>
        <v/>
      </c>
    </row>
    <row r="2019" spans="1:7" x14ac:dyDescent="0.25">
      <c r="A2019" t="s">
        <v>8219</v>
      </c>
      <c r="B2019">
        <v>426</v>
      </c>
      <c r="D2019" t="str">
        <f t="array" ref="D2019">IFERROR(INDEX($A$2:$A$4115,SMALL(IF($A$2:$A$4115=$I$1,ROW($A$2:$A$4115)),ROW(2018:2018))-1,1),"")</f>
        <v>successful</v>
      </c>
      <c r="E2019">
        <f t="array" ref="E2019">IFERROR(INDEX($B$2:$B$4115,SMALL(IF($A$2:$A$4115=$I$1,ROW($A$2:$A$4115)),ROW(2018:2018))-1,1),"")</f>
        <v>20</v>
      </c>
      <c r="F2019" t="str">
        <f t="array" ref="F2019">IFERROR(INDEX($A$2:$A$4115,SMALL(IF($A$2:$A$4115=$J$1,ROW($A$2:$A$4115)),ROW(2018:2018))-1,1),"")</f>
        <v/>
      </c>
      <c r="G2019" t="str">
        <f t="array" ref="G2019">IFERROR(INDEX($B$2:$B$4115,SMALL(IF($A$2:$A$4115=$J$1,ROW($A$2:$A$4115)),ROW(2018:2018))-1,1),"")</f>
        <v/>
      </c>
    </row>
    <row r="2020" spans="1:7" x14ac:dyDescent="0.25">
      <c r="A2020" t="s">
        <v>8219</v>
      </c>
      <c r="B2020">
        <v>450</v>
      </c>
      <c r="D2020" t="str">
        <f t="array" ref="D2020">IFERROR(INDEX($A$2:$A$4115,SMALL(IF($A$2:$A$4115=$I$1,ROW($A$2:$A$4115)),ROW(2019:2019))-1,1),"")</f>
        <v>successful</v>
      </c>
      <c r="E2020">
        <f t="array" ref="E2020">IFERROR(INDEX($B$2:$B$4115,SMALL(IF($A$2:$A$4115=$I$1,ROW($A$2:$A$4115)),ROW(2019:2019))-1,1),"")</f>
        <v>71</v>
      </c>
      <c r="F2020" t="str">
        <f t="array" ref="F2020">IFERROR(INDEX($A$2:$A$4115,SMALL(IF($A$2:$A$4115=$J$1,ROW($A$2:$A$4115)),ROW(2019:2019))-1,1),"")</f>
        <v/>
      </c>
      <c r="G2020" t="str">
        <f t="array" ref="G2020">IFERROR(INDEX($B$2:$B$4115,SMALL(IF($A$2:$A$4115=$J$1,ROW($A$2:$A$4115)),ROW(2019:2019))-1,1),"")</f>
        <v/>
      </c>
    </row>
    <row r="2021" spans="1:7" x14ac:dyDescent="0.25">
      <c r="A2021" t="s">
        <v>8219</v>
      </c>
      <c r="B2021">
        <v>1780</v>
      </c>
      <c r="D2021" t="str">
        <f t="array" ref="D2021">IFERROR(INDEX($A$2:$A$4115,SMALL(IF($A$2:$A$4115=$I$1,ROW($A$2:$A$4115)),ROW(2020:2020))-1,1),"")</f>
        <v>successful</v>
      </c>
      <c r="E2021">
        <f t="array" ref="E2021">IFERROR(INDEX($B$2:$B$4115,SMALL(IF($A$2:$A$4115=$I$1,ROW($A$2:$A$4115)),ROW(2020:2020))-1,1),"")</f>
        <v>72</v>
      </c>
      <c r="F2021" t="str">
        <f t="array" ref="F2021">IFERROR(INDEX($A$2:$A$4115,SMALL(IF($A$2:$A$4115=$J$1,ROW($A$2:$A$4115)),ROW(2020:2020))-1,1),"")</f>
        <v/>
      </c>
      <c r="G2021" t="str">
        <f t="array" ref="G2021">IFERROR(INDEX($B$2:$B$4115,SMALL(IF($A$2:$A$4115=$J$1,ROW($A$2:$A$4115)),ROW(2020:2020))-1,1),"")</f>
        <v/>
      </c>
    </row>
    <row r="2022" spans="1:7" x14ac:dyDescent="0.25">
      <c r="A2022" t="s">
        <v>8219</v>
      </c>
      <c r="B2022">
        <v>122</v>
      </c>
      <c r="D2022" t="str">
        <f t="array" ref="D2022">IFERROR(INDEX($A$2:$A$4115,SMALL(IF($A$2:$A$4115=$I$1,ROW($A$2:$A$4115)),ROW(2021:2021))-1,1),"")</f>
        <v>successful</v>
      </c>
      <c r="E2022">
        <f t="array" ref="E2022">IFERROR(INDEX($B$2:$B$4115,SMALL(IF($A$2:$A$4115=$I$1,ROW($A$2:$A$4115)),ROW(2021:2021))-1,1),"")</f>
        <v>45</v>
      </c>
      <c r="F2022" t="str">
        <f t="array" ref="F2022">IFERROR(INDEX($A$2:$A$4115,SMALL(IF($A$2:$A$4115=$J$1,ROW($A$2:$A$4115)),ROW(2021:2021))-1,1),"")</f>
        <v/>
      </c>
      <c r="G2022" t="str">
        <f t="array" ref="G2022">IFERROR(INDEX($B$2:$B$4115,SMALL(IF($A$2:$A$4115=$J$1,ROW($A$2:$A$4115)),ROW(2021:2021))-1,1),"")</f>
        <v/>
      </c>
    </row>
    <row r="2023" spans="1:7" x14ac:dyDescent="0.25">
      <c r="A2023" t="s">
        <v>8219</v>
      </c>
      <c r="B2023">
        <v>95</v>
      </c>
      <c r="D2023" t="str">
        <f t="array" ref="D2023">IFERROR(INDEX($A$2:$A$4115,SMALL(IF($A$2:$A$4115=$I$1,ROW($A$2:$A$4115)),ROW(2022:2022))-1,1),"")</f>
        <v>successful</v>
      </c>
      <c r="E2023">
        <f t="array" ref="E2023">IFERROR(INDEX($B$2:$B$4115,SMALL(IF($A$2:$A$4115=$I$1,ROW($A$2:$A$4115)),ROW(2022:2022))-1,1),"")</f>
        <v>51</v>
      </c>
      <c r="F2023" t="str">
        <f t="array" ref="F2023">IFERROR(INDEX($A$2:$A$4115,SMALL(IF($A$2:$A$4115=$J$1,ROW($A$2:$A$4115)),ROW(2022:2022))-1,1),"")</f>
        <v/>
      </c>
      <c r="G2023" t="str">
        <f t="array" ref="G2023">IFERROR(INDEX($B$2:$B$4115,SMALL(IF($A$2:$A$4115=$J$1,ROW($A$2:$A$4115)),ROW(2022:2022))-1,1),"")</f>
        <v/>
      </c>
    </row>
    <row r="2024" spans="1:7" x14ac:dyDescent="0.25">
      <c r="A2024" t="s">
        <v>8219</v>
      </c>
      <c r="B2024">
        <v>325</v>
      </c>
      <c r="D2024" t="str">
        <f t="array" ref="D2024">IFERROR(INDEX($A$2:$A$4115,SMALL(IF($A$2:$A$4115=$I$1,ROW($A$2:$A$4115)),ROW(2023:2023))-1,1),"")</f>
        <v>successful</v>
      </c>
      <c r="E2024">
        <f t="array" ref="E2024">IFERROR(INDEX($B$2:$B$4115,SMALL(IF($A$2:$A$4115=$I$1,ROW($A$2:$A$4115)),ROW(2023:2023))-1,1),"")</f>
        <v>56</v>
      </c>
      <c r="F2024" t="str">
        <f t="array" ref="F2024">IFERROR(INDEX($A$2:$A$4115,SMALL(IF($A$2:$A$4115=$J$1,ROW($A$2:$A$4115)),ROW(2023:2023))-1,1),"")</f>
        <v/>
      </c>
      <c r="G2024" t="str">
        <f t="array" ref="G2024">IFERROR(INDEX($B$2:$B$4115,SMALL(IF($A$2:$A$4115=$J$1,ROW($A$2:$A$4115)),ROW(2023:2023))-1,1),"")</f>
        <v/>
      </c>
    </row>
    <row r="2025" spans="1:7" x14ac:dyDescent="0.25">
      <c r="A2025" t="s">
        <v>8219</v>
      </c>
      <c r="B2025">
        <v>353</v>
      </c>
      <c r="D2025" t="str">
        <f t="array" ref="D2025">IFERROR(INDEX($A$2:$A$4115,SMALL(IF($A$2:$A$4115=$I$1,ROW($A$2:$A$4115)),ROW(2024:2024))-1,1),"")</f>
        <v>successful</v>
      </c>
      <c r="E2025">
        <f t="array" ref="E2025">IFERROR(INDEX($B$2:$B$4115,SMALL(IF($A$2:$A$4115=$I$1,ROW($A$2:$A$4115)),ROW(2024:2024))-1,1),"")</f>
        <v>17</v>
      </c>
      <c r="F2025" t="str">
        <f t="array" ref="F2025">IFERROR(INDEX($A$2:$A$4115,SMALL(IF($A$2:$A$4115=$J$1,ROW($A$2:$A$4115)),ROW(2024:2024))-1,1),"")</f>
        <v/>
      </c>
      <c r="G2025" t="str">
        <f t="array" ref="G2025">IFERROR(INDEX($B$2:$B$4115,SMALL(IF($A$2:$A$4115=$J$1,ROW($A$2:$A$4115)),ROW(2024:2024))-1,1),"")</f>
        <v/>
      </c>
    </row>
    <row r="2026" spans="1:7" x14ac:dyDescent="0.25">
      <c r="A2026" t="s">
        <v>8219</v>
      </c>
      <c r="B2026">
        <v>105</v>
      </c>
      <c r="D2026" t="str">
        <f t="array" ref="D2026">IFERROR(INDEX($A$2:$A$4115,SMALL(IF($A$2:$A$4115=$I$1,ROW($A$2:$A$4115)),ROW(2025:2025))-1,1),"")</f>
        <v>successful</v>
      </c>
      <c r="E2026">
        <f t="array" ref="E2026">IFERROR(INDEX($B$2:$B$4115,SMALL(IF($A$2:$A$4115=$I$1,ROW($A$2:$A$4115)),ROW(2025:2025))-1,1),"")</f>
        <v>197</v>
      </c>
      <c r="F2026" t="str">
        <f t="array" ref="F2026">IFERROR(INDEX($A$2:$A$4115,SMALL(IF($A$2:$A$4115=$J$1,ROW($A$2:$A$4115)),ROW(2025:2025))-1,1),"")</f>
        <v/>
      </c>
      <c r="G2026" t="str">
        <f t="array" ref="G2026">IFERROR(INDEX($B$2:$B$4115,SMALL(IF($A$2:$A$4115=$J$1,ROW($A$2:$A$4115)),ROW(2025:2025))-1,1),"")</f>
        <v/>
      </c>
    </row>
    <row r="2027" spans="1:7" x14ac:dyDescent="0.25">
      <c r="A2027" t="s">
        <v>8219</v>
      </c>
      <c r="B2027">
        <v>729</v>
      </c>
      <c r="D2027" t="str">
        <f t="array" ref="D2027">IFERROR(INDEX($A$2:$A$4115,SMALL(IF($A$2:$A$4115=$I$1,ROW($A$2:$A$4115)),ROW(2026:2026))-1,1),"")</f>
        <v>successful</v>
      </c>
      <c r="E2027">
        <f t="array" ref="E2027">IFERROR(INDEX($B$2:$B$4115,SMALL(IF($A$2:$A$4115=$I$1,ROW($A$2:$A$4115)),ROW(2026:2026))-1,1),"")</f>
        <v>70</v>
      </c>
      <c r="F2027" t="str">
        <f t="array" ref="F2027">IFERROR(INDEX($A$2:$A$4115,SMALL(IF($A$2:$A$4115=$J$1,ROW($A$2:$A$4115)),ROW(2026:2026))-1,1),"")</f>
        <v/>
      </c>
      <c r="G2027" t="str">
        <f t="array" ref="G2027">IFERROR(INDEX($B$2:$B$4115,SMALL(IF($A$2:$A$4115=$J$1,ROW($A$2:$A$4115)),ROW(2026:2026))-1,1),"")</f>
        <v/>
      </c>
    </row>
    <row r="2028" spans="1:7" x14ac:dyDescent="0.25">
      <c r="A2028" t="s">
        <v>8219</v>
      </c>
      <c r="B2028">
        <v>454</v>
      </c>
      <c r="D2028" t="str">
        <f t="array" ref="D2028">IFERROR(INDEX($A$2:$A$4115,SMALL(IF($A$2:$A$4115=$I$1,ROW($A$2:$A$4115)),ROW(2027:2027))-1,1),"")</f>
        <v>successful</v>
      </c>
      <c r="E2028">
        <f t="array" ref="E2028">IFERROR(INDEX($B$2:$B$4115,SMALL(IF($A$2:$A$4115=$I$1,ROW($A$2:$A$4115)),ROW(2027:2027))-1,1),"")</f>
        <v>21</v>
      </c>
      <c r="F2028" t="str">
        <f t="array" ref="F2028">IFERROR(INDEX($A$2:$A$4115,SMALL(IF($A$2:$A$4115=$J$1,ROW($A$2:$A$4115)),ROW(2027:2027))-1,1),"")</f>
        <v/>
      </c>
      <c r="G2028" t="str">
        <f t="array" ref="G2028">IFERROR(INDEX($B$2:$B$4115,SMALL(IF($A$2:$A$4115=$J$1,ROW($A$2:$A$4115)),ROW(2027:2027))-1,1),"")</f>
        <v/>
      </c>
    </row>
    <row r="2029" spans="1:7" x14ac:dyDescent="0.25">
      <c r="A2029" t="s">
        <v>8219</v>
      </c>
      <c r="B2029">
        <v>539</v>
      </c>
      <c r="D2029" t="str">
        <f t="array" ref="D2029">IFERROR(INDEX($A$2:$A$4115,SMALL(IF($A$2:$A$4115=$I$1,ROW($A$2:$A$4115)),ROW(2028:2028))-1,1),"")</f>
        <v>successful</v>
      </c>
      <c r="E2029">
        <f t="array" ref="E2029">IFERROR(INDEX($B$2:$B$4115,SMALL(IF($A$2:$A$4115=$I$1,ROW($A$2:$A$4115)),ROW(2028:2028))-1,1),"")</f>
        <v>34</v>
      </c>
      <c r="F2029" t="str">
        <f t="array" ref="F2029">IFERROR(INDEX($A$2:$A$4115,SMALL(IF($A$2:$A$4115=$J$1,ROW($A$2:$A$4115)),ROW(2028:2028))-1,1),"")</f>
        <v/>
      </c>
      <c r="G2029" t="str">
        <f t="array" ref="G2029">IFERROR(INDEX($B$2:$B$4115,SMALL(IF($A$2:$A$4115=$J$1,ROW($A$2:$A$4115)),ROW(2028:2028))-1,1),"")</f>
        <v/>
      </c>
    </row>
    <row r="2030" spans="1:7" x14ac:dyDescent="0.25">
      <c r="A2030" t="s">
        <v>8219</v>
      </c>
      <c r="B2030">
        <v>79</v>
      </c>
      <c r="D2030" t="str">
        <f t="array" ref="D2030">IFERROR(INDEX($A$2:$A$4115,SMALL(IF($A$2:$A$4115=$I$1,ROW($A$2:$A$4115)),ROW(2029:2029))-1,1),"")</f>
        <v>successful</v>
      </c>
      <c r="E2030">
        <f t="array" ref="E2030">IFERROR(INDEX($B$2:$B$4115,SMALL(IF($A$2:$A$4115=$I$1,ROW($A$2:$A$4115)),ROW(2029:2029))-1,1),"")</f>
        <v>39</v>
      </c>
      <c r="F2030" t="str">
        <f t="array" ref="F2030">IFERROR(INDEX($A$2:$A$4115,SMALL(IF($A$2:$A$4115=$J$1,ROW($A$2:$A$4115)),ROW(2029:2029))-1,1),"")</f>
        <v/>
      </c>
      <c r="G2030" t="str">
        <f t="array" ref="G2030">IFERROR(INDEX($B$2:$B$4115,SMALL(IF($A$2:$A$4115=$J$1,ROW($A$2:$A$4115)),ROW(2029:2029))-1,1),"")</f>
        <v/>
      </c>
    </row>
    <row r="2031" spans="1:7" x14ac:dyDescent="0.25">
      <c r="A2031" t="s">
        <v>8219</v>
      </c>
      <c r="B2031">
        <v>94</v>
      </c>
      <c r="D2031" t="str">
        <f t="array" ref="D2031">IFERROR(INDEX($A$2:$A$4115,SMALL(IF($A$2:$A$4115=$I$1,ROW($A$2:$A$4115)),ROW(2030:2030))-1,1),"")</f>
        <v>successful</v>
      </c>
      <c r="E2031">
        <f t="array" ref="E2031">IFERROR(INDEX($B$2:$B$4115,SMALL(IF($A$2:$A$4115=$I$1,ROW($A$2:$A$4115)),ROW(2030:2030))-1,1),"")</f>
        <v>78</v>
      </c>
      <c r="F2031" t="str">
        <f t="array" ref="F2031">IFERROR(INDEX($A$2:$A$4115,SMALL(IF($A$2:$A$4115=$J$1,ROW($A$2:$A$4115)),ROW(2030:2030))-1,1),"")</f>
        <v/>
      </c>
      <c r="G2031" t="str">
        <f t="array" ref="G2031">IFERROR(INDEX($B$2:$B$4115,SMALL(IF($A$2:$A$4115=$J$1,ROW($A$2:$A$4115)),ROW(2030:2030))-1,1),"")</f>
        <v/>
      </c>
    </row>
    <row r="2032" spans="1:7" x14ac:dyDescent="0.25">
      <c r="A2032" t="s">
        <v>8219</v>
      </c>
      <c r="B2032">
        <v>625</v>
      </c>
      <c r="D2032" t="str">
        <f t="array" ref="D2032">IFERROR(INDEX($A$2:$A$4115,SMALL(IF($A$2:$A$4115=$I$1,ROW($A$2:$A$4115)),ROW(2031:2031))-1,1),"")</f>
        <v>successful</v>
      </c>
      <c r="E2032">
        <f t="array" ref="E2032">IFERROR(INDEX($B$2:$B$4115,SMALL(IF($A$2:$A$4115=$I$1,ROW($A$2:$A$4115)),ROW(2031:2031))-1,1),"")</f>
        <v>48</v>
      </c>
      <c r="F2032" t="str">
        <f t="array" ref="F2032">IFERROR(INDEX($A$2:$A$4115,SMALL(IF($A$2:$A$4115=$J$1,ROW($A$2:$A$4115)),ROW(2031:2031))-1,1),"")</f>
        <v/>
      </c>
      <c r="G2032" t="str">
        <f t="array" ref="G2032">IFERROR(INDEX($B$2:$B$4115,SMALL(IF($A$2:$A$4115=$J$1,ROW($A$2:$A$4115)),ROW(2031:2031))-1,1),"")</f>
        <v/>
      </c>
    </row>
    <row r="2033" spans="1:7" x14ac:dyDescent="0.25">
      <c r="A2033" t="s">
        <v>8219</v>
      </c>
      <c r="B2033">
        <v>508</v>
      </c>
      <c r="D2033" t="str">
        <f t="array" ref="D2033">IFERROR(INDEX($A$2:$A$4115,SMALL(IF($A$2:$A$4115=$I$1,ROW($A$2:$A$4115)),ROW(2032:2032))-1,1),"")</f>
        <v>successful</v>
      </c>
      <c r="E2033">
        <f t="array" ref="E2033">IFERROR(INDEX($B$2:$B$4115,SMALL(IF($A$2:$A$4115=$I$1,ROW($A$2:$A$4115)),ROW(2032:2032))-1,1),"")</f>
        <v>29</v>
      </c>
      <c r="F2033" t="str">
        <f t="array" ref="F2033">IFERROR(INDEX($A$2:$A$4115,SMALL(IF($A$2:$A$4115=$J$1,ROW($A$2:$A$4115)),ROW(2032:2032))-1,1),"")</f>
        <v/>
      </c>
      <c r="G2033" t="str">
        <f t="array" ref="G2033">IFERROR(INDEX($B$2:$B$4115,SMALL(IF($A$2:$A$4115=$J$1,ROW($A$2:$A$4115)),ROW(2032:2032))-1,1),"")</f>
        <v/>
      </c>
    </row>
    <row r="2034" spans="1:7" x14ac:dyDescent="0.25">
      <c r="A2034" t="s">
        <v>8219</v>
      </c>
      <c r="B2034">
        <v>531</v>
      </c>
      <c r="D2034" t="str">
        <f t="array" ref="D2034">IFERROR(INDEX($A$2:$A$4115,SMALL(IF($A$2:$A$4115=$I$1,ROW($A$2:$A$4115)),ROW(2033:2033))-1,1),"")</f>
        <v>successful</v>
      </c>
      <c r="E2034">
        <f t="array" ref="E2034">IFERROR(INDEX($B$2:$B$4115,SMALL(IF($A$2:$A$4115=$I$1,ROW($A$2:$A$4115)),ROW(2033:2033))-1,1),"")</f>
        <v>73</v>
      </c>
      <c r="F2034" t="str">
        <f t="array" ref="F2034">IFERROR(INDEX($A$2:$A$4115,SMALL(IF($A$2:$A$4115=$J$1,ROW($A$2:$A$4115)),ROW(2033:2033))-1,1),"")</f>
        <v/>
      </c>
      <c r="G2034" t="str">
        <f t="array" ref="G2034">IFERROR(INDEX($B$2:$B$4115,SMALL(IF($A$2:$A$4115=$J$1,ROW($A$2:$A$4115)),ROW(2033:2033))-1,1),"")</f>
        <v/>
      </c>
    </row>
    <row r="2035" spans="1:7" x14ac:dyDescent="0.25">
      <c r="A2035" t="s">
        <v>8219</v>
      </c>
      <c r="B2035">
        <v>158</v>
      </c>
      <c r="D2035" t="str">
        <f t="array" ref="D2035">IFERROR(INDEX($A$2:$A$4115,SMALL(IF($A$2:$A$4115=$I$1,ROW($A$2:$A$4115)),ROW(2034:2034))-1,1),"")</f>
        <v>successful</v>
      </c>
      <c r="E2035">
        <f t="array" ref="E2035">IFERROR(INDEX($B$2:$B$4115,SMALL(IF($A$2:$A$4115=$I$1,ROW($A$2:$A$4115)),ROW(2034:2034))-1,1),"")</f>
        <v>8</v>
      </c>
      <c r="F2035" t="str">
        <f t="array" ref="F2035">IFERROR(INDEX($A$2:$A$4115,SMALL(IF($A$2:$A$4115=$J$1,ROW($A$2:$A$4115)),ROW(2034:2034))-1,1),"")</f>
        <v/>
      </c>
      <c r="G2035" t="str">
        <f t="array" ref="G2035">IFERROR(INDEX($B$2:$B$4115,SMALL(IF($A$2:$A$4115=$J$1,ROW($A$2:$A$4115)),ROW(2034:2034))-1,1),"")</f>
        <v/>
      </c>
    </row>
    <row r="2036" spans="1:7" x14ac:dyDescent="0.25">
      <c r="A2036" t="s">
        <v>8219</v>
      </c>
      <c r="B2036">
        <v>508</v>
      </c>
      <c r="D2036" t="str">
        <f t="array" ref="D2036">IFERROR(INDEX($A$2:$A$4115,SMALL(IF($A$2:$A$4115=$I$1,ROW($A$2:$A$4115)),ROW(2035:2035))-1,1),"")</f>
        <v>successful</v>
      </c>
      <c r="E2036">
        <f t="array" ref="E2036">IFERROR(INDEX($B$2:$B$4115,SMALL(IF($A$2:$A$4115=$I$1,ROW($A$2:$A$4115)),ROW(2035:2035))-1,1),"")</f>
        <v>17</v>
      </c>
      <c r="F2036" t="str">
        <f t="array" ref="F2036">IFERROR(INDEX($A$2:$A$4115,SMALL(IF($A$2:$A$4115=$J$1,ROW($A$2:$A$4115)),ROW(2035:2035))-1,1),"")</f>
        <v/>
      </c>
      <c r="G2036" t="str">
        <f t="array" ref="G2036">IFERROR(INDEX($B$2:$B$4115,SMALL(IF($A$2:$A$4115=$J$1,ROW($A$2:$A$4115)),ROW(2035:2035))-1,1),"")</f>
        <v/>
      </c>
    </row>
    <row r="2037" spans="1:7" x14ac:dyDescent="0.25">
      <c r="A2037" t="s">
        <v>8219</v>
      </c>
      <c r="B2037">
        <v>644</v>
      </c>
      <c r="D2037" t="str">
        <f t="array" ref="D2037">IFERROR(INDEX($A$2:$A$4115,SMALL(IF($A$2:$A$4115=$I$1,ROW($A$2:$A$4115)),ROW(2036:2036))-1,1),"")</f>
        <v>successful</v>
      </c>
      <c r="E2037">
        <f t="array" ref="E2037">IFERROR(INDEX($B$2:$B$4115,SMALL(IF($A$2:$A$4115=$I$1,ROW($A$2:$A$4115)),ROW(2036:2036))-1,1),"")</f>
        <v>9</v>
      </c>
      <c r="F2037" t="str">
        <f t="array" ref="F2037">IFERROR(INDEX($A$2:$A$4115,SMALL(IF($A$2:$A$4115=$J$1,ROW($A$2:$A$4115)),ROW(2036:2036))-1,1),"")</f>
        <v/>
      </c>
      <c r="G2037" t="str">
        <f t="array" ref="G2037">IFERROR(INDEX($B$2:$B$4115,SMALL(IF($A$2:$A$4115=$J$1,ROW($A$2:$A$4115)),ROW(2036:2036))-1,1),"")</f>
        <v/>
      </c>
    </row>
    <row r="2038" spans="1:7" x14ac:dyDescent="0.25">
      <c r="A2038" t="s">
        <v>8219</v>
      </c>
      <c r="B2038">
        <v>848</v>
      </c>
      <c r="D2038" t="str">
        <f t="array" ref="D2038">IFERROR(INDEX($A$2:$A$4115,SMALL(IF($A$2:$A$4115=$I$1,ROW($A$2:$A$4115)),ROW(2037:2037))-1,1),"")</f>
        <v>successful</v>
      </c>
      <c r="E2038">
        <f t="array" ref="E2038">IFERROR(INDEX($B$2:$B$4115,SMALL(IF($A$2:$A$4115=$I$1,ROW($A$2:$A$4115)),ROW(2037:2037))-1,1),"")</f>
        <v>17</v>
      </c>
      <c r="F2038" t="str">
        <f t="array" ref="F2038">IFERROR(INDEX($A$2:$A$4115,SMALL(IF($A$2:$A$4115=$J$1,ROW($A$2:$A$4115)),ROW(2037:2037))-1,1),"")</f>
        <v/>
      </c>
      <c r="G2038" t="str">
        <f t="array" ref="G2038">IFERROR(INDEX($B$2:$B$4115,SMALL(IF($A$2:$A$4115=$J$1,ROW($A$2:$A$4115)),ROW(2037:2037))-1,1),"")</f>
        <v/>
      </c>
    </row>
    <row r="2039" spans="1:7" x14ac:dyDescent="0.25">
      <c r="A2039" t="s">
        <v>8219</v>
      </c>
      <c r="B2039">
        <v>429</v>
      </c>
      <c r="D2039" t="str">
        <f t="array" ref="D2039">IFERROR(INDEX($A$2:$A$4115,SMALL(IF($A$2:$A$4115=$I$1,ROW($A$2:$A$4115)),ROW(2038:2038))-1,1),"")</f>
        <v>successful</v>
      </c>
      <c r="E2039">
        <f t="array" ref="E2039">IFERROR(INDEX($B$2:$B$4115,SMALL(IF($A$2:$A$4115=$I$1,ROW($A$2:$A$4115)),ROW(2038:2038))-1,1),"")</f>
        <v>33</v>
      </c>
      <c r="F2039" t="str">
        <f t="array" ref="F2039">IFERROR(INDEX($A$2:$A$4115,SMALL(IF($A$2:$A$4115=$J$1,ROW($A$2:$A$4115)),ROW(2038:2038))-1,1),"")</f>
        <v/>
      </c>
      <c r="G2039" t="str">
        <f t="array" ref="G2039">IFERROR(INDEX($B$2:$B$4115,SMALL(IF($A$2:$A$4115=$J$1,ROW($A$2:$A$4115)),ROW(2038:2038))-1,1),"")</f>
        <v/>
      </c>
    </row>
    <row r="2040" spans="1:7" x14ac:dyDescent="0.25">
      <c r="A2040" t="s">
        <v>8219</v>
      </c>
      <c r="B2040">
        <v>204</v>
      </c>
      <c r="D2040" t="str">
        <f t="array" ref="D2040">IFERROR(INDEX($A$2:$A$4115,SMALL(IF($A$2:$A$4115=$I$1,ROW($A$2:$A$4115)),ROW(2039:2039))-1,1),"")</f>
        <v>successful</v>
      </c>
      <c r="E2040">
        <f t="array" ref="E2040">IFERROR(INDEX($B$2:$B$4115,SMALL(IF($A$2:$A$4115=$I$1,ROW($A$2:$A$4115)),ROW(2039:2039))-1,1),"")</f>
        <v>38</v>
      </c>
      <c r="F2040" t="str">
        <f t="array" ref="F2040">IFERROR(INDEX($A$2:$A$4115,SMALL(IF($A$2:$A$4115=$J$1,ROW($A$2:$A$4115)),ROW(2039:2039))-1,1),"")</f>
        <v/>
      </c>
      <c r="G2040" t="str">
        <f t="array" ref="G2040">IFERROR(INDEX($B$2:$B$4115,SMALL(IF($A$2:$A$4115=$J$1,ROW($A$2:$A$4115)),ROW(2039:2039))-1,1),"")</f>
        <v/>
      </c>
    </row>
    <row r="2041" spans="1:7" x14ac:dyDescent="0.25">
      <c r="A2041" t="s">
        <v>8219</v>
      </c>
      <c r="B2041">
        <v>379</v>
      </c>
      <c r="D2041" t="str">
        <f t="array" ref="D2041">IFERROR(INDEX($A$2:$A$4115,SMALL(IF($A$2:$A$4115=$I$1,ROW($A$2:$A$4115)),ROW(2040:2040))-1,1),"")</f>
        <v>successful</v>
      </c>
      <c r="E2041">
        <f t="array" ref="E2041">IFERROR(INDEX($B$2:$B$4115,SMALL(IF($A$2:$A$4115=$I$1,ROW($A$2:$A$4115)),ROW(2040:2040))-1,1),"")</f>
        <v>79</v>
      </c>
      <c r="F2041" t="str">
        <f t="array" ref="F2041">IFERROR(INDEX($A$2:$A$4115,SMALL(IF($A$2:$A$4115=$J$1,ROW($A$2:$A$4115)),ROW(2040:2040))-1,1),"")</f>
        <v/>
      </c>
      <c r="G2041" t="str">
        <f t="array" ref="G2041">IFERROR(INDEX($B$2:$B$4115,SMALL(IF($A$2:$A$4115=$J$1,ROW($A$2:$A$4115)),ROW(2040:2040))-1,1),"")</f>
        <v/>
      </c>
    </row>
    <row r="2042" spans="1:7" x14ac:dyDescent="0.25">
      <c r="A2042" t="s">
        <v>8219</v>
      </c>
      <c r="B2042">
        <v>271</v>
      </c>
      <c r="D2042" t="str">
        <f t="array" ref="D2042">IFERROR(INDEX($A$2:$A$4115,SMALL(IF($A$2:$A$4115=$I$1,ROW($A$2:$A$4115)),ROW(2041:2041))-1,1),"")</f>
        <v>successful</v>
      </c>
      <c r="E2042">
        <f t="array" ref="E2042">IFERROR(INDEX($B$2:$B$4115,SMALL(IF($A$2:$A$4115=$I$1,ROW($A$2:$A$4115)),ROW(2041:2041))-1,1),"")</f>
        <v>46</v>
      </c>
      <c r="F2042" t="str">
        <f t="array" ref="F2042">IFERROR(INDEX($A$2:$A$4115,SMALL(IF($A$2:$A$4115=$J$1,ROW($A$2:$A$4115)),ROW(2041:2041))-1,1),"")</f>
        <v/>
      </c>
      <c r="G2042" t="str">
        <f t="array" ref="G2042">IFERROR(INDEX($B$2:$B$4115,SMALL(IF($A$2:$A$4115=$J$1,ROW($A$2:$A$4115)),ROW(2041:2041))-1,1),"")</f>
        <v/>
      </c>
    </row>
    <row r="2043" spans="1:7" x14ac:dyDescent="0.25">
      <c r="A2043" t="s">
        <v>8219</v>
      </c>
      <c r="B2043">
        <v>120</v>
      </c>
      <c r="D2043" t="str">
        <f t="array" ref="D2043">IFERROR(INDEX($A$2:$A$4115,SMALL(IF($A$2:$A$4115=$I$1,ROW($A$2:$A$4115)),ROW(2042:2042))-1,1),"")</f>
        <v>successful</v>
      </c>
      <c r="E2043">
        <f t="array" ref="E2043">IFERROR(INDEX($B$2:$B$4115,SMALL(IF($A$2:$A$4115=$I$1,ROW($A$2:$A$4115)),ROW(2042:2042))-1,1),"")</f>
        <v>20</v>
      </c>
      <c r="F2043" t="str">
        <f t="array" ref="F2043">IFERROR(INDEX($A$2:$A$4115,SMALL(IF($A$2:$A$4115=$J$1,ROW($A$2:$A$4115)),ROW(2042:2042))-1,1),"")</f>
        <v/>
      </c>
      <c r="G2043" t="str">
        <f t="array" ref="G2043">IFERROR(INDEX($B$2:$B$4115,SMALL(IF($A$2:$A$4115=$J$1,ROW($A$2:$A$4115)),ROW(2042:2042))-1,1),"")</f>
        <v/>
      </c>
    </row>
    <row r="2044" spans="1:7" x14ac:dyDescent="0.25">
      <c r="A2044" t="s">
        <v>8219</v>
      </c>
      <c r="B2044">
        <v>140</v>
      </c>
      <c r="D2044" t="str">
        <f t="array" ref="D2044">IFERROR(INDEX($A$2:$A$4115,SMALL(IF($A$2:$A$4115=$I$1,ROW($A$2:$A$4115)),ROW(2043:2043))-1,1),"")</f>
        <v>successful</v>
      </c>
      <c r="E2044">
        <f t="array" ref="E2044">IFERROR(INDEX($B$2:$B$4115,SMALL(IF($A$2:$A$4115=$I$1,ROW($A$2:$A$4115)),ROW(2043:2043))-1,1),"")</f>
        <v>20</v>
      </c>
      <c r="F2044" t="str">
        <f t="array" ref="F2044">IFERROR(INDEX($A$2:$A$4115,SMALL(IF($A$2:$A$4115=$J$1,ROW($A$2:$A$4115)),ROW(2043:2043))-1,1),"")</f>
        <v/>
      </c>
      <c r="G2044" t="str">
        <f t="array" ref="G2044">IFERROR(INDEX($B$2:$B$4115,SMALL(IF($A$2:$A$4115=$J$1,ROW($A$2:$A$4115)),ROW(2043:2043))-1,1),"")</f>
        <v/>
      </c>
    </row>
    <row r="2045" spans="1:7" x14ac:dyDescent="0.25">
      <c r="A2045" t="s">
        <v>8219</v>
      </c>
      <c r="B2045">
        <v>193</v>
      </c>
      <c r="D2045" t="str">
        <f t="array" ref="D2045">IFERROR(INDEX($A$2:$A$4115,SMALL(IF($A$2:$A$4115=$I$1,ROW($A$2:$A$4115)),ROW(2044:2044))-1,1),"")</f>
        <v>successful</v>
      </c>
      <c r="E2045">
        <f t="array" ref="E2045">IFERROR(INDEX($B$2:$B$4115,SMALL(IF($A$2:$A$4115=$I$1,ROW($A$2:$A$4115)),ROW(2044:2044))-1,1),"")</f>
        <v>13</v>
      </c>
      <c r="F2045" t="str">
        <f t="array" ref="F2045">IFERROR(INDEX($A$2:$A$4115,SMALL(IF($A$2:$A$4115=$J$1,ROW($A$2:$A$4115)),ROW(2044:2044))-1,1),"")</f>
        <v/>
      </c>
      <c r="G2045" t="str">
        <f t="array" ref="G2045">IFERROR(INDEX($B$2:$B$4115,SMALL(IF($A$2:$A$4115=$J$1,ROW($A$2:$A$4115)),ROW(2044:2044))-1,1),"")</f>
        <v/>
      </c>
    </row>
    <row r="2046" spans="1:7" x14ac:dyDescent="0.25">
      <c r="A2046" t="s">
        <v>8219</v>
      </c>
      <c r="B2046">
        <v>180</v>
      </c>
      <c r="D2046" t="str">
        <f t="array" ref="D2046">IFERROR(INDEX($A$2:$A$4115,SMALL(IF($A$2:$A$4115=$I$1,ROW($A$2:$A$4115)),ROW(2045:2045))-1,1),"")</f>
        <v>successful</v>
      </c>
      <c r="E2046">
        <f t="array" ref="E2046">IFERROR(INDEX($B$2:$B$4115,SMALL(IF($A$2:$A$4115=$I$1,ROW($A$2:$A$4115)),ROW(2045:2045))-1,1),"")</f>
        <v>22</v>
      </c>
      <c r="F2046" t="str">
        <f t="array" ref="F2046">IFERROR(INDEX($A$2:$A$4115,SMALL(IF($A$2:$A$4115=$J$1,ROW($A$2:$A$4115)),ROW(2045:2045))-1,1),"")</f>
        <v/>
      </c>
      <c r="G2046" t="str">
        <f t="array" ref="G2046">IFERROR(INDEX($B$2:$B$4115,SMALL(IF($A$2:$A$4115=$J$1,ROW($A$2:$A$4115)),ROW(2045:2045))-1,1),"")</f>
        <v/>
      </c>
    </row>
    <row r="2047" spans="1:7" x14ac:dyDescent="0.25">
      <c r="A2047" t="s">
        <v>8219</v>
      </c>
      <c r="B2047">
        <v>263</v>
      </c>
      <c r="D2047" t="str">
        <f t="array" ref="D2047">IFERROR(INDEX($A$2:$A$4115,SMALL(IF($A$2:$A$4115=$I$1,ROW($A$2:$A$4115)),ROW(2046:2046))-1,1),"")</f>
        <v>successful</v>
      </c>
      <c r="E2047">
        <f t="array" ref="E2047">IFERROR(INDEX($B$2:$B$4115,SMALL(IF($A$2:$A$4115=$I$1,ROW($A$2:$A$4115)),ROW(2046:2046))-1,1),"")</f>
        <v>36</v>
      </c>
      <c r="F2047" t="str">
        <f t="array" ref="F2047">IFERROR(INDEX($A$2:$A$4115,SMALL(IF($A$2:$A$4115=$J$1,ROW($A$2:$A$4115)),ROW(2046:2046))-1,1),"")</f>
        <v/>
      </c>
      <c r="G2047" t="str">
        <f t="array" ref="G2047">IFERROR(INDEX($B$2:$B$4115,SMALL(IF($A$2:$A$4115=$J$1,ROW($A$2:$A$4115)),ROW(2046:2046))-1,1),"")</f>
        <v/>
      </c>
    </row>
    <row r="2048" spans="1:7" x14ac:dyDescent="0.25">
      <c r="A2048" t="s">
        <v>8219</v>
      </c>
      <c r="B2048">
        <v>217</v>
      </c>
      <c r="D2048" t="str">
        <f t="array" ref="D2048">IFERROR(INDEX($A$2:$A$4115,SMALL(IF($A$2:$A$4115=$I$1,ROW($A$2:$A$4115)),ROW(2047:2047))-1,1),"")</f>
        <v>successful</v>
      </c>
      <c r="E2048">
        <f t="array" ref="E2048">IFERROR(INDEX($B$2:$B$4115,SMALL(IF($A$2:$A$4115=$I$1,ROW($A$2:$A$4115)),ROW(2047:2047))-1,1),"")</f>
        <v>40</v>
      </c>
      <c r="F2048" t="str">
        <f t="array" ref="F2048">IFERROR(INDEX($A$2:$A$4115,SMALL(IF($A$2:$A$4115=$J$1,ROW($A$2:$A$4115)),ROW(2047:2047))-1,1),"")</f>
        <v/>
      </c>
      <c r="G2048" t="str">
        <f t="array" ref="G2048">IFERROR(INDEX($B$2:$B$4115,SMALL(IF($A$2:$A$4115=$J$1,ROW($A$2:$A$4115)),ROW(2047:2047))-1,1),"")</f>
        <v/>
      </c>
    </row>
    <row r="2049" spans="1:7" x14ac:dyDescent="0.25">
      <c r="A2049" t="s">
        <v>8219</v>
      </c>
      <c r="B2049">
        <v>443</v>
      </c>
      <c r="D2049" t="str">
        <f t="array" ref="D2049">IFERROR(INDEX($A$2:$A$4115,SMALL(IF($A$2:$A$4115=$I$1,ROW($A$2:$A$4115)),ROW(2048:2048))-1,1),"")</f>
        <v>successful</v>
      </c>
      <c r="E2049">
        <f t="array" ref="E2049">IFERROR(INDEX($B$2:$B$4115,SMALL(IF($A$2:$A$4115=$I$1,ROW($A$2:$A$4115)),ROW(2048:2048))-1,1),"")</f>
        <v>9</v>
      </c>
      <c r="F2049" t="str">
        <f t="array" ref="F2049">IFERROR(INDEX($A$2:$A$4115,SMALL(IF($A$2:$A$4115=$J$1,ROW($A$2:$A$4115)),ROW(2048:2048))-1,1),"")</f>
        <v/>
      </c>
      <c r="G2049" t="str">
        <f t="array" ref="G2049">IFERROR(INDEX($B$2:$B$4115,SMALL(IF($A$2:$A$4115=$J$1,ROW($A$2:$A$4115)),ROW(2048:2048))-1,1),"")</f>
        <v/>
      </c>
    </row>
    <row r="2050" spans="1:7" x14ac:dyDescent="0.25">
      <c r="A2050" t="s">
        <v>8219</v>
      </c>
      <c r="B2050">
        <v>1373</v>
      </c>
      <c r="D2050" t="str">
        <f t="array" ref="D2050">IFERROR(INDEX($A$2:$A$4115,SMALL(IF($A$2:$A$4115=$I$1,ROW($A$2:$A$4115)),ROW(2049:2049))-1,1),"")</f>
        <v>successful</v>
      </c>
      <c r="E2050">
        <f t="array" ref="E2050">IFERROR(INDEX($B$2:$B$4115,SMALL(IF($A$2:$A$4115=$I$1,ROW($A$2:$A$4115)),ROW(2049:2049))-1,1),"")</f>
        <v>19</v>
      </c>
      <c r="F2050" t="str">
        <f t="array" ref="F2050">IFERROR(INDEX($A$2:$A$4115,SMALL(IF($A$2:$A$4115=$J$1,ROW($A$2:$A$4115)),ROW(2049:2049))-1,1),"")</f>
        <v/>
      </c>
      <c r="G2050" t="str">
        <f t="array" ref="G2050">IFERROR(INDEX($B$2:$B$4115,SMALL(IF($A$2:$A$4115=$J$1,ROW($A$2:$A$4115)),ROW(2049:2049))-1,1),"")</f>
        <v/>
      </c>
    </row>
    <row r="2051" spans="1:7" x14ac:dyDescent="0.25">
      <c r="A2051" t="s">
        <v>8219</v>
      </c>
      <c r="B2051">
        <v>742</v>
      </c>
      <c r="D2051" t="str">
        <f t="array" ref="D2051">IFERROR(INDEX($A$2:$A$4115,SMALL(IF($A$2:$A$4115=$I$1,ROW($A$2:$A$4115)),ROW(2050:2050))-1,1),"")</f>
        <v>successful</v>
      </c>
      <c r="E2051">
        <f t="array" ref="E2051">IFERROR(INDEX($B$2:$B$4115,SMALL(IF($A$2:$A$4115=$I$1,ROW($A$2:$A$4115)),ROW(2050:2050))-1,1),"")</f>
        <v>14</v>
      </c>
      <c r="F2051" t="str">
        <f t="array" ref="F2051">IFERROR(INDEX($A$2:$A$4115,SMALL(IF($A$2:$A$4115=$J$1,ROW($A$2:$A$4115)),ROW(2050:2050))-1,1),"")</f>
        <v/>
      </c>
      <c r="G2051" t="str">
        <f t="array" ref="G2051">IFERROR(INDEX($B$2:$B$4115,SMALL(IF($A$2:$A$4115=$J$1,ROW($A$2:$A$4115)),ROW(2050:2050))-1,1),"")</f>
        <v/>
      </c>
    </row>
    <row r="2052" spans="1:7" x14ac:dyDescent="0.25">
      <c r="A2052" t="s">
        <v>8219</v>
      </c>
      <c r="B2052">
        <v>170</v>
      </c>
      <c r="D2052" t="str">
        <f t="array" ref="D2052">IFERROR(INDEX($A$2:$A$4115,SMALL(IF($A$2:$A$4115=$I$1,ROW($A$2:$A$4115)),ROW(2051:2051))-1,1),"")</f>
        <v>successful</v>
      </c>
      <c r="E2052">
        <f t="array" ref="E2052">IFERROR(INDEX($B$2:$B$4115,SMALL(IF($A$2:$A$4115=$I$1,ROW($A$2:$A$4115)),ROW(2051:2051))-1,1),"")</f>
        <v>38</v>
      </c>
      <c r="F2052" t="str">
        <f t="array" ref="F2052">IFERROR(INDEX($A$2:$A$4115,SMALL(IF($A$2:$A$4115=$J$1,ROW($A$2:$A$4115)),ROW(2051:2051))-1,1),"")</f>
        <v/>
      </c>
      <c r="G2052" t="str">
        <f t="array" ref="G2052">IFERROR(INDEX($B$2:$B$4115,SMALL(IF($A$2:$A$4115=$J$1,ROW($A$2:$A$4115)),ROW(2051:2051))-1,1),"")</f>
        <v/>
      </c>
    </row>
    <row r="2053" spans="1:7" x14ac:dyDescent="0.25">
      <c r="A2053" t="s">
        <v>8219</v>
      </c>
      <c r="B2053">
        <v>242</v>
      </c>
      <c r="D2053" t="str">
        <f t="array" ref="D2053">IFERROR(INDEX($A$2:$A$4115,SMALL(IF($A$2:$A$4115=$I$1,ROW($A$2:$A$4115)),ROW(2052:2052))-1,1),"")</f>
        <v>successful</v>
      </c>
      <c r="E2053">
        <f t="array" ref="E2053">IFERROR(INDEX($B$2:$B$4115,SMALL(IF($A$2:$A$4115=$I$1,ROW($A$2:$A$4115)),ROW(2052:2052))-1,1),"")</f>
        <v>58</v>
      </c>
      <c r="F2053" t="str">
        <f t="array" ref="F2053">IFERROR(INDEX($A$2:$A$4115,SMALL(IF($A$2:$A$4115=$J$1,ROW($A$2:$A$4115)),ROW(2052:2052))-1,1),"")</f>
        <v/>
      </c>
      <c r="G2053" t="str">
        <f t="array" ref="G2053">IFERROR(INDEX($B$2:$B$4115,SMALL(IF($A$2:$A$4115=$J$1,ROW($A$2:$A$4115)),ROW(2052:2052))-1,1),"")</f>
        <v/>
      </c>
    </row>
    <row r="2054" spans="1:7" x14ac:dyDescent="0.25">
      <c r="A2054" t="s">
        <v>8219</v>
      </c>
      <c r="B2054">
        <v>541</v>
      </c>
      <c r="D2054" t="str">
        <f t="array" ref="D2054">IFERROR(INDEX($A$2:$A$4115,SMALL(IF($A$2:$A$4115=$I$1,ROW($A$2:$A$4115)),ROW(2053:2053))-1,1),"")</f>
        <v>successful</v>
      </c>
      <c r="E2054">
        <f t="array" ref="E2054">IFERROR(INDEX($B$2:$B$4115,SMALL(IF($A$2:$A$4115=$I$1,ROW($A$2:$A$4115)),ROW(2053:2053))-1,1),"")</f>
        <v>28</v>
      </c>
      <c r="F2054" t="str">
        <f t="array" ref="F2054">IFERROR(INDEX($A$2:$A$4115,SMALL(IF($A$2:$A$4115=$J$1,ROW($A$2:$A$4115)),ROW(2053:2053))-1,1),"")</f>
        <v/>
      </c>
      <c r="G2054" t="str">
        <f t="array" ref="G2054">IFERROR(INDEX($B$2:$B$4115,SMALL(IF($A$2:$A$4115=$J$1,ROW($A$2:$A$4115)),ROW(2053:2053))-1,1),"")</f>
        <v/>
      </c>
    </row>
    <row r="2055" spans="1:7" x14ac:dyDescent="0.25">
      <c r="A2055" t="s">
        <v>8219</v>
      </c>
      <c r="B2055">
        <v>121</v>
      </c>
      <c r="D2055" t="str">
        <f t="array" ref="D2055">IFERROR(INDEX($A$2:$A$4115,SMALL(IF($A$2:$A$4115=$I$1,ROW($A$2:$A$4115)),ROW(2054:2054))-1,1),"")</f>
        <v>successful</v>
      </c>
      <c r="E2055">
        <f t="array" ref="E2055">IFERROR(INDEX($B$2:$B$4115,SMALL(IF($A$2:$A$4115=$I$1,ROW($A$2:$A$4115)),ROW(2054:2054))-1,1),"")</f>
        <v>17</v>
      </c>
      <c r="F2055" t="str">
        <f t="array" ref="F2055">IFERROR(INDEX($A$2:$A$4115,SMALL(IF($A$2:$A$4115=$J$1,ROW($A$2:$A$4115)),ROW(2054:2054))-1,1),"")</f>
        <v/>
      </c>
      <c r="G2055" t="str">
        <f t="array" ref="G2055">IFERROR(INDEX($B$2:$B$4115,SMALL(IF($A$2:$A$4115=$J$1,ROW($A$2:$A$4115)),ROW(2054:2054))-1,1),"")</f>
        <v/>
      </c>
    </row>
    <row r="2056" spans="1:7" x14ac:dyDescent="0.25">
      <c r="A2056" t="s">
        <v>8219</v>
      </c>
      <c r="B2056">
        <v>621</v>
      </c>
      <c r="D2056" t="str">
        <f t="array" ref="D2056">IFERROR(INDEX($A$2:$A$4115,SMALL(IF($A$2:$A$4115=$I$1,ROW($A$2:$A$4115)),ROW(2055:2055))-1,1),"")</f>
        <v>successful</v>
      </c>
      <c r="E2056">
        <f t="array" ref="E2056">IFERROR(INDEX($B$2:$B$4115,SMALL(IF($A$2:$A$4115=$I$1,ROW($A$2:$A$4115)),ROW(2055:2055))-1,1),"")</f>
        <v>12</v>
      </c>
      <c r="F2056" t="str">
        <f t="array" ref="F2056">IFERROR(INDEX($A$2:$A$4115,SMALL(IF($A$2:$A$4115=$J$1,ROW($A$2:$A$4115)),ROW(2055:2055))-1,1),"")</f>
        <v/>
      </c>
      <c r="G2056" t="str">
        <f t="array" ref="G2056">IFERROR(INDEX($B$2:$B$4115,SMALL(IF($A$2:$A$4115=$J$1,ROW($A$2:$A$4115)),ROW(2055:2055))-1,1),"")</f>
        <v/>
      </c>
    </row>
    <row r="2057" spans="1:7" x14ac:dyDescent="0.25">
      <c r="A2057" t="s">
        <v>8219</v>
      </c>
      <c r="B2057">
        <v>101</v>
      </c>
      <c r="D2057" t="str">
        <f t="array" ref="D2057">IFERROR(INDEX($A$2:$A$4115,SMALL(IF($A$2:$A$4115=$I$1,ROW($A$2:$A$4115)),ROW(2056:2056))-1,1),"")</f>
        <v>successful</v>
      </c>
      <c r="E2057">
        <f t="array" ref="E2057">IFERROR(INDEX($B$2:$B$4115,SMALL(IF($A$2:$A$4115=$I$1,ROW($A$2:$A$4115)),ROW(2056:2056))-1,1),"")</f>
        <v>40</v>
      </c>
      <c r="F2057" t="str">
        <f t="array" ref="F2057">IFERROR(INDEX($A$2:$A$4115,SMALL(IF($A$2:$A$4115=$J$1,ROW($A$2:$A$4115)),ROW(2056:2056))-1,1),"")</f>
        <v/>
      </c>
      <c r="G2057" t="str">
        <f t="array" ref="G2057">IFERROR(INDEX($B$2:$B$4115,SMALL(IF($A$2:$A$4115=$J$1,ROW($A$2:$A$4115)),ROW(2056:2056))-1,1),"")</f>
        <v/>
      </c>
    </row>
    <row r="2058" spans="1:7" x14ac:dyDescent="0.25">
      <c r="A2058" t="s">
        <v>8219</v>
      </c>
      <c r="B2058">
        <v>554</v>
      </c>
      <c r="D2058" t="str">
        <f t="array" ref="D2058">IFERROR(INDEX($A$2:$A$4115,SMALL(IF($A$2:$A$4115=$I$1,ROW($A$2:$A$4115)),ROW(2057:2057))-1,1),"")</f>
        <v>successful</v>
      </c>
      <c r="E2058">
        <f t="array" ref="E2058">IFERROR(INDEX($B$2:$B$4115,SMALL(IF($A$2:$A$4115=$I$1,ROW($A$2:$A$4115)),ROW(2057:2057))-1,1),"")</f>
        <v>57</v>
      </c>
      <c r="F2058" t="str">
        <f t="array" ref="F2058">IFERROR(INDEX($A$2:$A$4115,SMALL(IF($A$2:$A$4115=$J$1,ROW($A$2:$A$4115)),ROW(2057:2057))-1,1),"")</f>
        <v/>
      </c>
      <c r="G2058" t="str">
        <f t="array" ref="G2058">IFERROR(INDEX($B$2:$B$4115,SMALL(IF($A$2:$A$4115=$J$1,ROW($A$2:$A$4115)),ROW(2057:2057))-1,1),"")</f>
        <v/>
      </c>
    </row>
    <row r="2059" spans="1:7" x14ac:dyDescent="0.25">
      <c r="A2059" t="s">
        <v>8219</v>
      </c>
      <c r="B2059">
        <v>666</v>
      </c>
      <c r="D2059" t="str">
        <f t="array" ref="D2059">IFERROR(INDEX($A$2:$A$4115,SMALL(IF($A$2:$A$4115=$I$1,ROW($A$2:$A$4115)),ROW(2058:2058))-1,1),"")</f>
        <v>successful</v>
      </c>
      <c r="E2059">
        <f t="array" ref="E2059">IFERROR(INDEX($B$2:$B$4115,SMALL(IF($A$2:$A$4115=$I$1,ROW($A$2:$A$4115)),ROW(2058:2058))-1,1),"")</f>
        <v>114</v>
      </c>
      <c r="F2059" t="str">
        <f t="array" ref="F2059">IFERROR(INDEX($A$2:$A$4115,SMALL(IF($A$2:$A$4115=$J$1,ROW($A$2:$A$4115)),ROW(2058:2058))-1,1),"")</f>
        <v/>
      </c>
      <c r="G2059" t="str">
        <f t="array" ref="G2059">IFERROR(INDEX($B$2:$B$4115,SMALL(IF($A$2:$A$4115=$J$1,ROW($A$2:$A$4115)),ROW(2058:2058))-1,1),"")</f>
        <v/>
      </c>
    </row>
    <row r="2060" spans="1:7" x14ac:dyDescent="0.25">
      <c r="A2060" t="s">
        <v>8219</v>
      </c>
      <c r="B2060">
        <v>410</v>
      </c>
      <c r="D2060" t="str">
        <f t="array" ref="D2060">IFERROR(INDEX($A$2:$A$4115,SMALL(IF($A$2:$A$4115=$I$1,ROW($A$2:$A$4115)),ROW(2059:2059))-1,1),"")</f>
        <v>successful</v>
      </c>
      <c r="E2060">
        <f t="array" ref="E2060">IFERROR(INDEX($B$2:$B$4115,SMALL(IF($A$2:$A$4115=$I$1,ROW($A$2:$A$4115)),ROW(2059:2059))-1,1),"")</f>
        <v>31</v>
      </c>
      <c r="F2060" t="str">
        <f t="array" ref="F2060">IFERROR(INDEX($A$2:$A$4115,SMALL(IF($A$2:$A$4115=$J$1,ROW($A$2:$A$4115)),ROW(2059:2059))-1,1),"")</f>
        <v/>
      </c>
      <c r="G2060" t="str">
        <f t="array" ref="G2060">IFERROR(INDEX($B$2:$B$4115,SMALL(IF($A$2:$A$4115=$J$1,ROW($A$2:$A$4115)),ROW(2059:2059))-1,1),"")</f>
        <v/>
      </c>
    </row>
    <row r="2061" spans="1:7" x14ac:dyDescent="0.25">
      <c r="A2061" t="s">
        <v>8219</v>
      </c>
      <c r="B2061">
        <v>375</v>
      </c>
      <c r="D2061" t="str">
        <f t="array" ref="D2061">IFERROR(INDEX($A$2:$A$4115,SMALL(IF($A$2:$A$4115=$I$1,ROW($A$2:$A$4115)),ROW(2060:2060))-1,1),"")</f>
        <v>successful</v>
      </c>
      <c r="E2061">
        <f t="array" ref="E2061">IFERROR(INDEX($B$2:$B$4115,SMALL(IF($A$2:$A$4115=$I$1,ROW($A$2:$A$4115)),ROW(2060:2060))-1,1),"")</f>
        <v>3</v>
      </c>
      <c r="F2061" t="str">
        <f t="array" ref="F2061">IFERROR(INDEX($A$2:$A$4115,SMALL(IF($A$2:$A$4115=$J$1,ROW($A$2:$A$4115)),ROW(2060:2060))-1,1),"")</f>
        <v/>
      </c>
      <c r="G2061" t="str">
        <f t="array" ref="G2061">IFERROR(INDEX($B$2:$B$4115,SMALL(IF($A$2:$A$4115=$J$1,ROW($A$2:$A$4115)),ROW(2060:2060))-1,1),"")</f>
        <v/>
      </c>
    </row>
    <row r="2062" spans="1:7" x14ac:dyDescent="0.25">
      <c r="A2062" t="s">
        <v>8219</v>
      </c>
      <c r="B2062">
        <v>1364</v>
      </c>
      <c r="D2062" t="str">
        <f t="array" ref="D2062">IFERROR(INDEX($A$2:$A$4115,SMALL(IF($A$2:$A$4115=$I$1,ROW($A$2:$A$4115)),ROW(2061:2061))-1,1),"")</f>
        <v>successful</v>
      </c>
      <c r="E2062">
        <f t="array" ref="E2062">IFERROR(INDEX($B$2:$B$4115,SMALL(IF($A$2:$A$4115=$I$1,ROW($A$2:$A$4115)),ROW(2061:2061))-1,1),"")</f>
        <v>16</v>
      </c>
      <c r="F2062" t="str">
        <f t="array" ref="F2062">IFERROR(INDEX($A$2:$A$4115,SMALL(IF($A$2:$A$4115=$J$1,ROW($A$2:$A$4115)),ROW(2061:2061))-1,1),"")</f>
        <v/>
      </c>
      <c r="G2062" t="str">
        <f t="array" ref="G2062">IFERROR(INDEX($B$2:$B$4115,SMALL(IF($A$2:$A$4115=$J$1,ROW($A$2:$A$4115)),ROW(2061:2061))-1,1),"")</f>
        <v/>
      </c>
    </row>
    <row r="2063" spans="1:7" x14ac:dyDescent="0.25">
      <c r="A2063" t="s">
        <v>8219</v>
      </c>
      <c r="B2063">
        <v>35</v>
      </c>
      <c r="D2063" t="str">
        <f t="array" ref="D2063">IFERROR(INDEX($A$2:$A$4115,SMALL(IF($A$2:$A$4115=$I$1,ROW($A$2:$A$4115)),ROW(2062:2062))-1,1),"")</f>
        <v>successful</v>
      </c>
      <c r="E2063">
        <f t="array" ref="E2063">IFERROR(INDEX($B$2:$B$4115,SMALL(IF($A$2:$A$4115=$I$1,ROW($A$2:$A$4115)),ROW(2062:2062))-1,1),"")</f>
        <v>199</v>
      </c>
      <c r="F2063" t="str">
        <f t="array" ref="F2063">IFERROR(INDEX($A$2:$A$4115,SMALL(IF($A$2:$A$4115=$J$1,ROW($A$2:$A$4115)),ROW(2062:2062))-1,1),"")</f>
        <v/>
      </c>
      <c r="G2063" t="str">
        <f t="array" ref="G2063">IFERROR(INDEX($B$2:$B$4115,SMALL(IF($A$2:$A$4115=$J$1,ROW($A$2:$A$4115)),ROW(2062:2062))-1,1),"")</f>
        <v/>
      </c>
    </row>
    <row r="2064" spans="1:7" x14ac:dyDescent="0.25">
      <c r="A2064" t="s">
        <v>8219</v>
      </c>
      <c r="B2064">
        <v>203</v>
      </c>
      <c r="D2064" t="str">
        <f t="array" ref="D2064">IFERROR(INDEX($A$2:$A$4115,SMALL(IF($A$2:$A$4115=$I$1,ROW($A$2:$A$4115)),ROW(2063:2063))-1,1),"")</f>
        <v>successful</v>
      </c>
      <c r="E2064">
        <f t="array" ref="E2064">IFERROR(INDEX($B$2:$B$4115,SMALL(IF($A$2:$A$4115=$I$1,ROW($A$2:$A$4115)),ROW(2063:2063))-1,1),"")</f>
        <v>31</v>
      </c>
      <c r="F2064" t="str">
        <f t="array" ref="F2064">IFERROR(INDEX($A$2:$A$4115,SMALL(IF($A$2:$A$4115=$J$1,ROW($A$2:$A$4115)),ROW(2063:2063))-1,1),"")</f>
        <v/>
      </c>
      <c r="G2064" t="str">
        <f t="array" ref="G2064">IFERROR(INDEX($B$2:$B$4115,SMALL(IF($A$2:$A$4115=$J$1,ROW($A$2:$A$4115)),ROW(2063:2063))-1,1),"")</f>
        <v/>
      </c>
    </row>
    <row r="2065" spans="1:7" x14ac:dyDescent="0.25">
      <c r="A2065" t="s">
        <v>8219</v>
      </c>
      <c r="B2065">
        <v>49</v>
      </c>
      <c r="D2065" t="str">
        <f t="array" ref="D2065">IFERROR(INDEX($A$2:$A$4115,SMALL(IF($A$2:$A$4115=$I$1,ROW($A$2:$A$4115)),ROW(2064:2064))-1,1),"")</f>
        <v>successful</v>
      </c>
      <c r="E2065">
        <f t="array" ref="E2065">IFERROR(INDEX($B$2:$B$4115,SMALL(IF($A$2:$A$4115=$I$1,ROW($A$2:$A$4115)),ROW(2064:2064))-1,1),"")</f>
        <v>30</v>
      </c>
      <c r="F2065" t="str">
        <f t="array" ref="F2065">IFERROR(INDEX($A$2:$A$4115,SMALL(IF($A$2:$A$4115=$J$1,ROW($A$2:$A$4115)),ROW(2064:2064))-1,1),"")</f>
        <v/>
      </c>
      <c r="G2065" t="str">
        <f t="array" ref="G2065">IFERROR(INDEX($B$2:$B$4115,SMALL(IF($A$2:$A$4115=$J$1,ROW($A$2:$A$4115)),ROW(2064:2064))-1,1),"")</f>
        <v/>
      </c>
    </row>
    <row r="2066" spans="1:7" x14ac:dyDescent="0.25">
      <c r="A2066" t="s">
        <v>8219</v>
      </c>
      <c r="B2066">
        <v>5812</v>
      </c>
      <c r="D2066" t="str">
        <f t="array" ref="D2066">IFERROR(INDEX($A$2:$A$4115,SMALL(IF($A$2:$A$4115=$I$1,ROW($A$2:$A$4115)),ROW(2065:2065))-1,1),"")</f>
        <v>successful</v>
      </c>
      <c r="E2066">
        <f t="array" ref="E2066">IFERROR(INDEX($B$2:$B$4115,SMALL(IF($A$2:$A$4115=$I$1,ROW($A$2:$A$4115)),ROW(2065:2065))-1,1),"")</f>
        <v>34</v>
      </c>
      <c r="F2066" t="str">
        <f t="array" ref="F2066">IFERROR(INDEX($A$2:$A$4115,SMALL(IF($A$2:$A$4115=$J$1,ROW($A$2:$A$4115)),ROW(2065:2065))-1,1),"")</f>
        <v/>
      </c>
      <c r="G2066" t="str">
        <f t="array" ref="G2066">IFERROR(INDEX($B$2:$B$4115,SMALL(IF($A$2:$A$4115=$J$1,ROW($A$2:$A$4115)),ROW(2065:2065))-1,1),"")</f>
        <v/>
      </c>
    </row>
    <row r="2067" spans="1:7" x14ac:dyDescent="0.25">
      <c r="A2067" t="s">
        <v>8219</v>
      </c>
      <c r="B2067">
        <v>1556</v>
      </c>
      <c r="D2067" t="str">
        <f t="array" ref="D2067">IFERROR(INDEX($A$2:$A$4115,SMALL(IF($A$2:$A$4115=$I$1,ROW($A$2:$A$4115)),ROW(2066:2066))-1,1),"")</f>
        <v>successful</v>
      </c>
      <c r="E2067">
        <f t="array" ref="E2067">IFERROR(INDEX($B$2:$B$4115,SMALL(IF($A$2:$A$4115=$I$1,ROW($A$2:$A$4115)),ROW(2066:2066))-1,1),"")</f>
        <v>18</v>
      </c>
      <c r="F2067" t="str">
        <f t="array" ref="F2067">IFERROR(INDEX($A$2:$A$4115,SMALL(IF($A$2:$A$4115=$J$1,ROW($A$2:$A$4115)),ROW(2066:2066))-1,1),"")</f>
        <v/>
      </c>
      <c r="G2067" t="str">
        <f t="array" ref="G2067">IFERROR(INDEX($B$2:$B$4115,SMALL(IF($A$2:$A$4115=$J$1,ROW($A$2:$A$4115)),ROW(2066:2066))-1,1),"")</f>
        <v/>
      </c>
    </row>
    <row r="2068" spans="1:7" x14ac:dyDescent="0.25">
      <c r="A2068" t="s">
        <v>8219</v>
      </c>
      <c r="B2068">
        <v>65</v>
      </c>
      <c r="D2068" t="str">
        <f t="array" ref="D2068">IFERROR(INDEX($A$2:$A$4115,SMALL(IF($A$2:$A$4115=$I$1,ROW($A$2:$A$4115)),ROW(2067:2067))-1,1),"")</f>
        <v>successful</v>
      </c>
      <c r="E2068">
        <f t="array" ref="E2068">IFERROR(INDEX($B$2:$B$4115,SMALL(IF($A$2:$A$4115=$I$1,ROW($A$2:$A$4115)),ROW(2067:2067))-1,1),"")</f>
        <v>67</v>
      </c>
      <c r="F2068" t="str">
        <f t="array" ref="F2068">IFERROR(INDEX($A$2:$A$4115,SMALL(IF($A$2:$A$4115=$J$1,ROW($A$2:$A$4115)),ROW(2067:2067))-1,1),"")</f>
        <v/>
      </c>
      <c r="G2068" t="str">
        <f t="array" ref="G2068">IFERROR(INDEX($B$2:$B$4115,SMALL(IF($A$2:$A$4115=$J$1,ROW($A$2:$A$4115)),ROW(2067:2067))-1,1),"")</f>
        <v/>
      </c>
    </row>
    <row r="2069" spans="1:7" x14ac:dyDescent="0.25">
      <c r="A2069" t="s">
        <v>8219</v>
      </c>
      <c r="B2069">
        <v>10</v>
      </c>
      <c r="D2069" t="str">
        <f t="array" ref="D2069">IFERROR(INDEX($A$2:$A$4115,SMALL(IF($A$2:$A$4115=$I$1,ROW($A$2:$A$4115)),ROW(2068:2068))-1,1),"")</f>
        <v>successful</v>
      </c>
      <c r="E2069">
        <f t="array" ref="E2069">IFERROR(INDEX($B$2:$B$4115,SMALL(IF($A$2:$A$4115=$I$1,ROW($A$2:$A$4115)),ROW(2068:2068))-1,1),"")</f>
        <v>66</v>
      </c>
      <c r="F2069" t="str">
        <f t="array" ref="F2069">IFERROR(INDEX($A$2:$A$4115,SMALL(IF($A$2:$A$4115=$J$1,ROW($A$2:$A$4115)),ROW(2068:2068))-1,1),"")</f>
        <v/>
      </c>
      <c r="G2069" t="str">
        <f t="array" ref="G2069">IFERROR(INDEX($B$2:$B$4115,SMALL(IF($A$2:$A$4115=$J$1,ROW($A$2:$A$4115)),ROW(2068:2068))-1,1),"")</f>
        <v/>
      </c>
    </row>
    <row r="2070" spans="1:7" x14ac:dyDescent="0.25">
      <c r="A2070" t="s">
        <v>8219</v>
      </c>
      <c r="B2070">
        <v>76</v>
      </c>
      <c r="D2070" t="str">
        <f t="array" ref="D2070">IFERROR(INDEX($A$2:$A$4115,SMALL(IF($A$2:$A$4115=$I$1,ROW($A$2:$A$4115)),ROW(2069:2069))-1,1),"")</f>
        <v>successful</v>
      </c>
      <c r="E2070">
        <f t="array" ref="E2070">IFERROR(INDEX($B$2:$B$4115,SMALL(IF($A$2:$A$4115=$I$1,ROW($A$2:$A$4115)),ROW(2069:2069))-1,1),"")</f>
        <v>23</v>
      </c>
      <c r="F2070" t="str">
        <f t="array" ref="F2070">IFERROR(INDEX($A$2:$A$4115,SMALL(IF($A$2:$A$4115=$J$1,ROW($A$2:$A$4115)),ROW(2069:2069))-1,1),"")</f>
        <v/>
      </c>
      <c r="G2070" t="str">
        <f t="array" ref="G2070">IFERROR(INDEX($B$2:$B$4115,SMALL(IF($A$2:$A$4115=$J$1,ROW($A$2:$A$4115)),ROW(2069:2069))-1,1),"")</f>
        <v/>
      </c>
    </row>
    <row r="2071" spans="1:7" x14ac:dyDescent="0.25">
      <c r="A2071" t="s">
        <v>8219</v>
      </c>
      <c r="B2071">
        <v>263</v>
      </c>
      <c r="D2071" t="str">
        <f t="array" ref="D2071">IFERROR(INDEX($A$2:$A$4115,SMALL(IF($A$2:$A$4115=$I$1,ROW($A$2:$A$4115)),ROW(2070:2070))-1,1),"")</f>
        <v>successful</v>
      </c>
      <c r="E2071">
        <f t="array" ref="E2071">IFERROR(INDEX($B$2:$B$4115,SMALL(IF($A$2:$A$4115=$I$1,ROW($A$2:$A$4115)),ROW(2070:2070))-1,1),"")</f>
        <v>126</v>
      </c>
      <c r="F2071" t="str">
        <f t="array" ref="F2071">IFERROR(INDEX($A$2:$A$4115,SMALL(IF($A$2:$A$4115=$J$1,ROW($A$2:$A$4115)),ROW(2070:2070))-1,1),"")</f>
        <v/>
      </c>
      <c r="G2071" t="str">
        <f t="array" ref="G2071">IFERROR(INDEX($B$2:$B$4115,SMALL(IF($A$2:$A$4115=$J$1,ROW($A$2:$A$4115)),ROW(2070:2070))-1,1),"")</f>
        <v/>
      </c>
    </row>
    <row r="2072" spans="1:7" x14ac:dyDescent="0.25">
      <c r="A2072" t="s">
        <v>8219</v>
      </c>
      <c r="B2072">
        <v>1530</v>
      </c>
      <c r="D2072" t="str">
        <f t="array" ref="D2072">IFERROR(INDEX($A$2:$A$4115,SMALL(IF($A$2:$A$4115=$I$1,ROW($A$2:$A$4115)),ROW(2071:2071))-1,1),"")</f>
        <v>successful</v>
      </c>
      <c r="E2072">
        <f t="array" ref="E2072">IFERROR(INDEX($B$2:$B$4115,SMALL(IF($A$2:$A$4115=$I$1,ROW($A$2:$A$4115)),ROW(2071:2071))-1,1),"")</f>
        <v>6</v>
      </c>
      <c r="F2072" t="str">
        <f t="array" ref="F2072">IFERROR(INDEX($A$2:$A$4115,SMALL(IF($A$2:$A$4115=$J$1,ROW($A$2:$A$4115)),ROW(2071:2071))-1,1),"")</f>
        <v/>
      </c>
      <c r="G2072" t="str">
        <f t="array" ref="G2072">IFERROR(INDEX($B$2:$B$4115,SMALL(IF($A$2:$A$4115=$J$1,ROW($A$2:$A$4115)),ROW(2071:2071))-1,1),"")</f>
        <v/>
      </c>
    </row>
    <row r="2073" spans="1:7" x14ac:dyDescent="0.25">
      <c r="A2073" t="s">
        <v>8219</v>
      </c>
      <c r="B2073">
        <v>278</v>
      </c>
      <c r="D2073" t="str">
        <f t="array" ref="D2073">IFERROR(INDEX($A$2:$A$4115,SMALL(IF($A$2:$A$4115=$I$1,ROW($A$2:$A$4115)),ROW(2072:2072))-1,1),"")</f>
        <v>successful</v>
      </c>
      <c r="E2073">
        <f t="array" ref="E2073">IFERROR(INDEX($B$2:$B$4115,SMALL(IF($A$2:$A$4115=$I$1,ROW($A$2:$A$4115)),ROW(2072:2072))-1,1),"")</f>
        <v>25</v>
      </c>
      <c r="F2073" t="str">
        <f t="array" ref="F2073">IFERROR(INDEX($A$2:$A$4115,SMALL(IF($A$2:$A$4115=$J$1,ROW($A$2:$A$4115)),ROW(2072:2072))-1,1),"")</f>
        <v/>
      </c>
      <c r="G2073" t="str">
        <f t="array" ref="G2073">IFERROR(INDEX($B$2:$B$4115,SMALL(IF($A$2:$A$4115=$J$1,ROW($A$2:$A$4115)),ROW(2072:2072))-1,1),"")</f>
        <v/>
      </c>
    </row>
    <row r="2074" spans="1:7" x14ac:dyDescent="0.25">
      <c r="A2074" t="s">
        <v>8219</v>
      </c>
      <c r="B2074">
        <v>350</v>
      </c>
      <c r="D2074" t="str">
        <f t="array" ref="D2074">IFERROR(INDEX($A$2:$A$4115,SMALL(IF($A$2:$A$4115=$I$1,ROW($A$2:$A$4115)),ROW(2073:2073))-1,1),"")</f>
        <v>successful</v>
      </c>
      <c r="E2074">
        <f t="array" ref="E2074">IFERROR(INDEX($B$2:$B$4115,SMALL(IF($A$2:$A$4115=$I$1,ROW($A$2:$A$4115)),ROW(2073:2073))-1,1),"")</f>
        <v>39</v>
      </c>
      <c r="F2074" t="str">
        <f t="array" ref="F2074">IFERROR(INDEX($A$2:$A$4115,SMALL(IF($A$2:$A$4115=$J$1,ROW($A$2:$A$4115)),ROW(2073:2073))-1,1),"")</f>
        <v/>
      </c>
      <c r="G2074" t="str">
        <f t="array" ref="G2074">IFERROR(INDEX($B$2:$B$4115,SMALL(IF($A$2:$A$4115=$J$1,ROW($A$2:$A$4115)),ROW(2073:2073))-1,1),"")</f>
        <v/>
      </c>
    </row>
    <row r="2075" spans="1:7" x14ac:dyDescent="0.25">
      <c r="A2075" t="s">
        <v>8219</v>
      </c>
      <c r="B2075">
        <v>470</v>
      </c>
      <c r="D2075" t="str">
        <f t="array" ref="D2075">IFERROR(INDEX($A$2:$A$4115,SMALL(IF($A$2:$A$4115=$I$1,ROW($A$2:$A$4115)),ROW(2074:2074))-1,1),"")</f>
        <v>successful</v>
      </c>
      <c r="E2075">
        <f t="array" ref="E2075">IFERROR(INDEX($B$2:$B$4115,SMALL(IF($A$2:$A$4115=$I$1,ROW($A$2:$A$4115)),ROW(2074:2074))-1,1),"")</f>
        <v>62</v>
      </c>
      <c r="F2075" t="str">
        <f t="array" ref="F2075">IFERROR(INDEX($A$2:$A$4115,SMALL(IF($A$2:$A$4115=$J$1,ROW($A$2:$A$4115)),ROW(2074:2074))-1,1),"")</f>
        <v/>
      </c>
      <c r="G2075" t="str">
        <f t="array" ref="G2075">IFERROR(INDEX($B$2:$B$4115,SMALL(IF($A$2:$A$4115=$J$1,ROW($A$2:$A$4115)),ROW(2074:2074))-1,1),"")</f>
        <v/>
      </c>
    </row>
    <row r="2076" spans="1:7" x14ac:dyDescent="0.25">
      <c r="A2076" t="s">
        <v>8219</v>
      </c>
      <c r="B2076">
        <v>3</v>
      </c>
      <c r="D2076" t="str">
        <f t="array" ref="D2076">IFERROR(INDEX($A$2:$A$4115,SMALL(IF($A$2:$A$4115=$I$1,ROW($A$2:$A$4115)),ROW(2075:2075))-1,1),"")</f>
        <v>successful</v>
      </c>
      <c r="E2076">
        <f t="array" ref="E2076">IFERROR(INDEX($B$2:$B$4115,SMALL(IF($A$2:$A$4115=$I$1,ROW($A$2:$A$4115)),ROW(2075:2075))-1,1),"")</f>
        <v>31</v>
      </c>
      <c r="F2076" t="str">
        <f t="array" ref="F2076">IFERROR(INDEX($A$2:$A$4115,SMALL(IF($A$2:$A$4115=$J$1,ROW($A$2:$A$4115)),ROW(2075:2075))-1,1),"")</f>
        <v/>
      </c>
      <c r="G2076" t="str">
        <f t="array" ref="G2076">IFERROR(INDEX($B$2:$B$4115,SMALL(IF($A$2:$A$4115=$J$1,ROW($A$2:$A$4115)),ROW(2075:2075))-1,1),"")</f>
        <v/>
      </c>
    </row>
    <row r="2077" spans="1:7" x14ac:dyDescent="0.25">
      <c r="A2077" t="s">
        <v>8219</v>
      </c>
      <c r="B2077">
        <v>8200</v>
      </c>
      <c r="D2077" t="str">
        <f t="array" ref="D2077">IFERROR(INDEX($A$2:$A$4115,SMALL(IF($A$2:$A$4115=$I$1,ROW($A$2:$A$4115)),ROW(2076:2076))-1,1),"")</f>
        <v>successful</v>
      </c>
      <c r="E2077">
        <f t="array" ref="E2077">IFERROR(INDEX($B$2:$B$4115,SMALL(IF($A$2:$A$4115=$I$1,ROW($A$2:$A$4115)),ROW(2076:2076))-1,1),"")</f>
        <v>274</v>
      </c>
      <c r="F2077" t="str">
        <f t="array" ref="F2077">IFERROR(INDEX($A$2:$A$4115,SMALL(IF($A$2:$A$4115=$J$1,ROW($A$2:$A$4115)),ROW(2076:2076))-1,1),"")</f>
        <v/>
      </c>
      <c r="G2077" t="str">
        <f t="array" ref="G2077">IFERROR(INDEX($B$2:$B$4115,SMALL(IF($A$2:$A$4115=$J$1,ROW($A$2:$A$4115)),ROW(2076:2076))-1,1),"")</f>
        <v/>
      </c>
    </row>
    <row r="2078" spans="1:7" x14ac:dyDescent="0.25">
      <c r="A2078" t="s">
        <v>8219</v>
      </c>
      <c r="B2078">
        <v>8359</v>
      </c>
      <c r="D2078" t="str">
        <f t="array" ref="D2078">IFERROR(INDEX($A$2:$A$4115,SMALL(IF($A$2:$A$4115=$I$1,ROW($A$2:$A$4115)),ROW(2077:2077))-1,1),"")</f>
        <v>successful</v>
      </c>
      <c r="E2078">
        <f t="array" ref="E2078">IFERROR(INDEX($B$2:$B$4115,SMALL(IF($A$2:$A$4115=$I$1,ROW($A$2:$A$4115)),ROW(2077:2077))-1,1),"")</f>
        <v>17</v>
      </c>
      <c r="F2078" t="str">
        <f t="array" ref="F2078">IFERROR(INDEX($A$2:$A$4115,SMALL(IF($A$2:$A$4115=$J$1,ROW($A$2:$A$4115)),ROW(2077:2077))-1,1),"")</f>
        <v/>
      </c>
      <c r="G2078" t="str">
        <f t="array" ref="G2078">IFERROR(INDEX($B$2:$B$4115,SMALL(IF($A$2:$A$4115=$J$1,ROW($A$2:$A$4115)),ROW(2077:2077))-1,1),"")</f>
        <v/>
      </c>
    </row>
    <row r="2079" spans="1:7" x14ac:dyDescent="0.25">
      <c r="A2079" t="s">
        <v>8219</v>
      </c>
      <c r="B2079">
        <v>188</v>
      </c>
      <c r="D2079" t="str">
        <f t="array" ref="D2079">IFERROR(INDEX($A$2:$A$4115,SMALL(IF($A$2:$A$4115=$I$1,ROW($A$2:$A$4115)),ROW(2078:2078))-1,1),"")</f>
        <v>successful</v>
      </c>
      <c r="E2079">
        <f t="array" ref="E2079">IFERROR(INDEX($B$2:$B$4115,SMALL(IF($A$2:$A$4115=$I$1,ROW($A$2:$A$4115)),ROW(2078:2078))-1,1),"")</f>
        <v>14</v>
      </c>
      <c r="F2079" t="str">
        <f t="array" ref="F2079">IFERROR(INDEX($A$2:$A$4115,SMALL(IF($A$2:$A$4115=$J$1,ROW($A$2:$A$4115)),ROW(2078:2078))-1,1),"")</f>
        <v/>
      </c>
      <c r="G2079" t="str">
        <f t="array" ref="G2079">IFERROR(INDEX($B$2:$B$4115,SMALL(IF($A$2:$A$4115=$J$1,ROW($A$2:$A$4115)),ROW(2078:2078))-1,1),"")</f>
        <v/>
      </c>
    </row>
    <row r="2080" spans="1:7" x14ac:dyDescent="0.25">
      <c r="A2080" t="s">
        <v>8219</v>
      </c>
      <c r="B2080">
        <v>48</v>
      </c>
      <c r="D2080" t="str">
        <f t="array" ref="D2080">IFERROR(INDEX($A$2:$A$4115,SMALL(IF($A$2:$A$4115=$I$1,ROW($A$2:$A$4115)),ROW(2079:2079))-1,1),"")</f>
        <v>successful</v>
      </c>
      <c r="E2080">
        <f t="array" ref="E2080">IFERROR(INDEX($B$2:$B$4115,SMALL(IF($A$2:$A$4115=$I$1,ROW($A$2:$A$4115)),ROW(2079:2079))-1,1),"")</f>
        <v>60</v>
      </c>
      <c r="F2080" t="str">
        <f t="array" ref="F2080">IFERROR(INDEX($A$2:$A$4115,SMALL(IF($A$2:$A$4115=$J$1,ROW($A$2:$A$4115)),ROW(2079:2079))-1,1),"")</f>
        <v/>
      </c>
      <c r="G2080" t="str">
        <f t="array" ref="G2080">IFERROR(INDEX($B$2:$B$4115,SMALL(IF($A$2:$A$4115=$J$1,ROW($A$2:$A$4115)),ROW(2079:2079))-1,1),"")</f>
        <v/>
      </c>
    </row>
    <row r="2081" spans="1:7" x14ac:dyDescent="0.25">
      <c r="A2081" t="s">
        <v>8219</v>
      </c>
      <c r="B2081">
        <v>607</v>
      </c>
      <c r="D2081" t="str">
        <f t="array" ref="D2081">IFERROR(INDEX($A$2:$A$4115,SMALL(IF($A$2:$A$4115=$I$1,ROW($A$2:$A$4115)),ROW(2080:2080))-1,1),"")</f>
        <v>successful</v>
      </c>
      <c r="E2081">
        <f t="array" ref="E2081">IFERROR(INDEX($B$2:$B$4115,SMALL(IF($A$2:$A$4115=$I$1,ROW($A$2:$A$4115)),ROW(2080:2080))-1,1),"")</f>
        <v>33</v>
      </c>
      <c r="F2081" t="str">
        <f t="array" ref="F2081">IFERROR(INDEX($A$2:$A$4115,SMALL(IF($A$2:$A$4115=$J$1,ROW($A$2:$A$4115)),ROW(2080:2080))-1,1),"")</f>
        <v/>
      </c>
      <c r="G2081" t="str">
        <f t="array" ref="G2081">IFERROR(INDEX($B$2:$B$4115,SMALL(IF($A$2:$A$4115=$J$1,ROW($A$2:$A$4115)),ROW(2080:2080))-1,1),"")</f>
        <v/>
      </c>
    </row>
    <row r="2082" spans="1:7" x14ac:dyDescent="0.25">
      <c r="A2082" t="s">
        <v>8219</v>
      </c>
      <c r="B2082">
        <v>50</v>
      </c>
      <c r="D2082" t="str">
        <f t="array" ref="D2082">IFERROR(INDEX($A$2:$A$4115,SMALL(IF($A$2:$A$4115=$I$1,ROW($A$2:$A$4115)),ROW(2081:2081))-1,1),"")</f>
        <v>successful</v>
      </c>
      <c r="E2082">
        <f t="array" ref="E2082">IFERROR(INDEX($B$2:$B$4115,SMALL(IF($A$2:$A$4115=$I$1,ROW($A$2:$A$4115)),ROW(2081:2081))-1,1),"")</f>
        <v>78</v>
      </c>
      <c r="F2082" t="str">
        <f t="array" ref="F2082">IFERROR(INDEX($A$2:$A$4115,SMALL(IF($A$2:$A$4115=$J$1,ROW($A$2:$A$4115)),ROW(2081:2081))-1,1),"")</f>
        <v/>
      </c>
      <c r="G2082" t="str">
        <f t="array" ref="G2082">IFERROR(INDEX($B$2:$B$4115,SMALL(IF($A$2:$A$4115=$J$1,ROW($A$2:$A$4115)),ROW(2081:2081))-1,1),"")</f>
        <v/>
      </c>
    </row>
    <row r="2083" spans="1:7" x14ac:dyDescent="0.25">
      <c r="A2083" t="s">
        <v>8219</v>
      </c>
      <c r="B2083">
        <v>55</v>
      </c>
      <c r="D2083" t="str">
        <f t="array" ref="D2083">IFERROR(INDEX($A$2:$A$4115,SMALL(IF($A$2:$A$4115=$I$1,ROW($A$2:$A$4115)),ROW(2082:2082))-1,1),"")</f>
        <v>successful</v>
      </c>
      <c r="E2083">
        <f t="array" ref="E2083">IFERROR(INDEX($B$2:$B$4115,SMALL(IF($A$2:$A$4115=$I$1,ROW($A$2:$A$4115)),ROW(2082:2082))-1,1),"")</f>
        <v>30</v>
      </c>
      <c r="F2083" t="str">
        <f t="array" ref="F2083">IFERROR(INDEX($A$2:$A$4115,SMALL(IF($A$2:$A$4115=$J$1,ROW($A$2:$A$4115)),ROW(2082:2082))-1,1),"")</f>
        <v/>
      </c>
      <c r="G2083" t="str">
        <f t="array" ref="G2083">IFERROR(INDEX($B$2:$B$4115,SMALL(IF($A$2:$A$4115=$J$1,ROW($A$2:$A$4115)),ROW(2082:2082))-1,1),"")</f>
        <v/>
      </c>
    </row>
    <row r="2084" spans="1:7" x14ac:dyDescent="0.25">
      <c r="A2084" t="s">
        <v>8219</v>
      </c>
      <c r="B2084">
        <v>38</v>
      </c>
      <c r="D2084" t="str">
        <f t="array" ref="D2084">IFERROR(INDEX($A$2:$A$4115,SMALL(IF($A$2:$A$4115=$I$1,ROW($A$2:$A$4115)),ROW(2083:2083))-1,1),"")</f>
        <v>successful</v>
      </c>
      <c r="E2084">
        <f t="array" ref="E2084">IFERROR(INDEX($B$2:$B$4115,SMALL(IF($A$2:$A$4115=$I$1,ROW($A$2:$A$4115)),ROW(2083:2083))-1,1),"")</f>
        <v>136</v>
      </c>
      <c r="F2084" t="str">
        <f t="array" ref="F2084">IFERROR(INDEX($A$2:$A$4115,SMALL(IF($A$2:$A$4115=$J$1,ROW($A$2:$A$4115)),ROW(2083:2083))-1,1),"")</f>
        <v/>
      </c>
      <c r="G2084" t="str">
        <f t="array" ref="G2084">IFERROR(INDEX($B$2:$B$4115,SMALL(IF($A$2:$A$4115=$J$1,ROW($A$2:$A$4115)),ROW(2083:2083))-1,1),"")</f>
        <v/>
      </c>
    </row>
    <row r="2085" spans="1:7" x14ac:dyDescent="0.25">
      <c r="A2085" t="s">
        <v>8219</v>
      </c>
      <c r="B2085">
        <v>25</v>
      </c>
      <c r="D2085" t="str">
        <f t="array" ref="D2085">IFERROR(INDEX($A$2:$A$4115,SMALL(IF($A$2:$A$4115=$I$1,ROW($A$2:$A$4115)),ROW(2084:2084))-1,1),"")</f>
        <v>successful</v>
      </c>
      <c r="E2085">
        <f t="array" ref="E2085">IFERROR(INDEX($B$2:$B$4115,SMALL(IF($A$2:$A$4115=$I$1,ROW($A$2:$A$4115)),ROW(2084:2084))-1,1),"")</f>
        <v>40</v>
      </c>
      <c r="F2085" t="str">
        <f t="array" ref="F2085">IFERROR(INDEX($A$2:$A$4115,SMALL(IF($A$2:$A$4115=$J$1,ROW($A$2:$A$4115)),ROW(2084:2084))-1,1),"")</f>
        <v/>
      </c>
      <c r="G2085" t="str">
        <f t="array" ref="G2085">IFERROR(INDEX($B$2:$B$4115,SMALL(IF($A$2:$A$4115=$J$1,ROW($A$2:$A$4115)),ROW(2084:2084))-1,1),"")</f>
        <v/>
      </c>
    </row>
    <row r="2086" spans="1:7" x14ac:dyDescent="0.25">
      <c r="A2086" t="s">
        <v>8219</v>
      </c>
      <c r="B2086">
        <v>46</v>
      </c>
      <c r="D2086" t="str">
        <f t="array" ref="D2086">IFERROR(INDEX($A$2:$A$4115,SMALL(IF($A$2:$A$4115=$I$1,ROW($A$2:$A$4115)),ROW(2085:2085))-1,1),"")</f>
        <v>successful</v>
      </c>
      <c r="E2086">
        <f t="array" ref="E2086">IFERROR(INDEX($B$2:$B$4115,SMALL(IF($A$2:$A$4115=$I$1,ROW($A$2:$A$4115)),ROW(2085:2085))-1,1),"")</f>
        <v>18</v>
      </c>
      <c r="F2086" t="str">
        <f t="array" ref="F2086">IFERROR(INDEX($A$2:$A$4115,SMALL(IF($A$2:$A$4115=$J$1,ROW($A$2:$A$4115)),ROW(2085:2085))-1,1),"")</f>
        <v/>
      </c>
      <c r="G2086" t="str">
        <f t="array" ref="G2086">IFERROR(INDEX($B$2:$B$4115,SMALL(IF($A$2:$A$4115=$J$1,ROW($A$2:$A$4115)),ROW(2085:2085))-1,1),"")</f>
        <v/>
      </c>
    </row>
    <row r="2087" spans="1:7" x14ac:dyDescent="0.25">
      <c r="A2087" t="s">
        <v>8219</v>
      </c>
      <c r="B2087">
        <v>83</v>
      </c>
      <c r="D2087" t="str">
        <f t="array" ref="D2087">IFERROR(INDEX($A$2:$A$4115,SMALL(IF($A$2:$A$4115=$I$1,ROW($A$2:$A$4115)),ROW(2086:2086))-1,1),"")</f>
        <v>successful</v>
      </c>
      <c r="E2087">
        <f t="array" ref="E2087">IFERROR(INDEX($B$2:$B$4115,SMALL(IF($A$2:$A$4115=$I$1,ROW($A$2:$A$4115)),ROW(2086:2086))-1,1),"")</f>
        <v>39</v>
      </c>
      <c r="F2087" t="str">
        <f t="array" ref="F2087">IFERROR(INDEX($A$2:$A$4115,SMALL(IF($A$2:$A$4115=$J$1,ROW($A$2:$A$4115)),ROW(2086:2086))-1,1),"")</f>
        <v/>
      </c>
      <c r="G2087" t="str">
        <f t="array" ref="G2087">IFERROR(INDEX($B$2:$B$4115,SMALL(IF($A$2:$A$4115=$J$1,ROW($A$2:$A$4115)),ROW(2086:2086))-1,1),"")</f>
        <v/>
      </c>
    </row>
    <row r="2088" spans="1:7" x14ac:dyDescent="0.25">
      <c r="A2088" t="s">
        <v>8219</v>
      </c>
      <c r="B2088">
        <v>35</v>
      </c>
      <c r="D2088" t="str">
        <f t="array" ref="D2088">IFERROR(INDEX($A$2:$A$4115,SMALL(IF($A$2:$A$4115=$I$1,ROW($A$2:$A$4115)),ROW(2087:2087))-1,1),"")</f>
        <v>successful</v>
      </c>
      <c r="E2088">
        <f t="array" ref="E2088">IFERROR(INDEX($B$2:$B$4115,SMALL(IF($A$2:$A$4115=$I$1,ROW($A$2:$A$4115)),ROW(2087:2087))-1,1),"")</f>
        <v>21</v>
      </c>
      <c r="F2088" t="str">
        <f t="array" ref="F2088">IFERROR(INDEX($A$2:$A$4115,SMALL(IF($A$2:$A$4115=$J$1,ROW($A$2:$A$4115)),ROW(2087:2087))-1,1),"")</f>
        <v/>
      </c>
      <c r="G2088" t="str">
        <f t="array" ref="G2088">IFERROR(INDEX($B$2:$B$4115,SMALL(IF($A$2:$A$4115=$J$1,ROW($A$2:$A$4115)),ROW(2087:2087))-1,1),"")</f>
        <v/>
      </c>
    </row>
    <row r="2089" spans="1:7" x14ac:dyDescent="0.25">
      <c r="A2089" t="s">
        <v>8219</v>
      </c>
      <c r="B2089">
        <v>25</v>
      </c>
      <c r="D2089" t="str">
        <f t="array" ref="D2089">IFERROR(INDEX($A$2:$A$4115,SMALL(IF($A$2:$A$4115=$I$1,ROW($A$2:$A$4115)),ROW(2088:2088))-1,1),"")</f>
        <v>successful</v>
      </c>
      <c r="E2089">
        <f t="array" ref="E2089">IFERROR(INDEX($B$2:$B$4115,SMALL(IF($A$2:$A$4115=$I$1,ROW($A$2:$A$4115)),ROW(2088:2088))-1,1),"")</f>
        <v>30</v>
      </c>
      <c r="F2089" t="str">
        <f t="array" ref="F2089">IFERROR(INDEX($A$2:$A$4115,SMALL(IF($A$2:$A$4115=$J$1,ROW($A$2:$A$4115)),ROW(2088:2088))-1,1),"")</f>
        <v/>
      </c>
      <c r="G2089" t="str">
        <f t="array" ref="G2089">IFERROR(INDEX($B$2:$B$4115,SMALL(IF($A$2:$A$4115=$J$1,ROW($A$2:$A$4115)),ROW(2088:2088))-1,1),"")</f>
        <v/>
      </c>
    </row>
    <row r="2090" spans="1:7" x14ac:dyDescent="0.25">
      <c r="A2090" t="s">
        <v>8219</v>
      </c>
      <c r="B2090">
        <v>75</v>
      </c>
      <c r="D2090" t="str">
        <f t="array" ref="D2090">IFERROR(INDEX($A$2:$A$4115,SMALL(IF($A$2:$A$4115=$I$1,ROW($A$2:$A$4115)),ROW(2089:2089))-1,1),"")</f>
        <v>successful</v>
      </c>
      <c r="E2090">
        <f t="array" ref="E2090">IFERROR(INDEX($B$2:$B$4115,SMALL(IF($A$2:$A$4115=$I$1,ROW($A$2:$A$4115)),ROW(2089:2089))-1,1),"")</f>
        <v>27</v>
      </c>
      <c r="F2090" t="str">
        <f t="array" ref="F2090">IFERROR(INDEX($A$2:$A$4115,SMALL(IF($A$2:$A$4115=$J$1,ROW($A$2:$A$4115)),ROW(2089:2089))-1,1),"")</f>
        <v/>
      </c>
      <c r="G2090" t="str">
        <f t="array" ref="G2090">IFERROR(INDEX($B$2:$B$4115,SMALL(IF($A$2:$A$4115=$J$1,ROW($A$2:$A$4115)),ROW(2089:2089))-1,1),"")</f>
        <v/>
      </c>
    </row>
    <row r="2091" spans="1:7" x14ac:dyDescent="0.25">
      <c r="A2091" t="s">
        <v>8219</v>
      </c>
      <c r="B2091">
        <v>62</v>
      </c>
      <c r="D2091" t="str">
        <f t="array" ref="D2091">IFERROR(INDEX($A$2:$A$4115,SMALL(IF($A$2:$A$4115=$I$1,ROW($A$2:$A$4115)),ROW(2090:2090))-1,1),"")</f>
        <v>successful</v>
      </c>
      <c r="E2091">
        <f t="array" ref="E2091">IFERROR(INDEX($B$2:$B$4115,SMALL(IF($A$2:$A$4115=$I$1,ROW($A$2:$A$4115)),ROW(2090:2090))-1,1),"")</f>
        <v>35</v>
      </c>
      <c r="F2091" t="str">
        <f t="array" ref="F2091">IFERROR(INDEX($A$2:$A$4115,SMALL(IF($A$2:$A$4115=$J$1,ROW($A$2:$A$4115)),ROW(2090:2090))-1,1),"")</f>
        <v/>
      </c>
      <c r="G2091" t="str">
        <f t="array" ref="G2091">IFERROR(INDEX($B$2:$B$4115,SMALL(IF($A$2:$A$4115=$J$1,ROW($A$2:$A$4115)),ROW(2090:2090))-1,1),"")</f>
        <v/>
      </c>
    </row>
    <row r="2092" spans="1:7" x14ac:dyDescent="0.25">
      <c r="A2092" t="s">
        <v>8219</v>
      </c>
      <c r="B2092">
        <v>160</v>
      </c>
      <c r="D2092" t="str">
        <f t="array" ref="D2092">IFERROR(INDEX($A$2:$A$4115,SMALL(IF($A$2:$A$4115=$I$1,ROW($A$2:$A$4115)),ROW(2091:2091))-1,1),"")</f>
        <v>successful</v>
      </c>
      <c r="E2092">
        <f t="array" ref="E2092">IFERROR(INDEX($B$2:$B$4115,SMALL(IF($A$2:$A$4115=$I$1,ROW($A$2:$A$4115)),ROW(2091:2091))-1,1),"")</f>
        <v>13</v>
      </c>
      <c r="F2092" t="str">
        <f t="array" ref="F2092">IFERROR(INDEX($A$2:$A$4115,SMALL(IF($A$2:$A$4115=$J$1,ROW($A$2:$A$4115)),ROW(2091:2091))-1,1),"")</f>
        <v/>
      </c>
      <c r="G2092" t="str">
        <f t="array" ref="G2092">IFERROR(INDEX($B$2:$B$4115,SMALL(IF($A$2:$A$4115=$J$1,ROW($A$2:$A$4115)),ROW(2091:2091))-1,1),"")</f>
        <v/>
      </c>
    </row>
    <row r="2093" spans="1:7" x14ac:dyDescent="0.25">
      <c r="A2093" t="s">
        <v>8219</v>
      </c>
      <c r="B2093">
        <v>246</v>
      </c>
      <c r="D2093" t="str">
        <f t="array" ref="D2093">IFERROR(INDEX($A$2:$A$4115,SMALL(IF($A$2:$A$4115=$I$1,ROW($A$2:$A$4115)),ROW(2092:2092))-1,1),"")</f>
        <v>successful</v>
      </c>
      <c r="E2093">
        <f t="array" ref="E2093">IFERROR(INDEX($B$2:$B$4115,SMALL(IF($A$2:$A$4115=$I$1,ROW($A$2:$A$4115)),ROW(2092:2092))-1,1),"")</f>
        <v>23</v>
      </c>
      <c r="F2093" t="str">
        <f t="array" ref="F2093">IFERROR(INDEX($A$2:$A$4115,SMALL(IF($A$2:$A$4115=$J$1,ROW($A$2:$A$4115)),ROW(2092:2092))-1,1),"")</f>
        <v/>
      </c>
      <c r="G2093" t="str">
        <f t="array" ref="G2093">IFERROR(INDEX($B$2:$B$4115,SMALL(IF($A$2:$A$4115=$J$1,ROW($A$2:$A$4115)),ROW(2092:2092))-1,1),"")</f>
        <v/>
      </c>
    </row>
    <row r="2094" spans="1:7" x14ac:dyDescent="0.25">
      <c r="A2094" t="s">
        <v>8219</v>
      </c>
      <c r="B2094">
        <v>55</v>
      </c>
      <c r="D2094" t="str">
        <f t="array" ref="D2094">IFERROR(INDEX($A$2:$A$4115,SMALL(IF($A$2:$A$4115=$I$1,ROW($A$2:$A$4115)),ROW(2093:2093))-1,1),"")</f>
        <v>successful</v>
      </c>
      <c r="E2094">
        <f t="array" ref="E2094">IFERROR(INDEX($B$2:$B$4115,SMALL(IF($A$2:$A$4115=$I$1,ROW($A$2:$A$4115)),ROW(2093:2093))-1,1),"")</f>
        <v>39</v>
      </c>
      <c r="F2094" t="str">
        <f t="array" ref="F2094">IFERROR(INDEX($A$2:$A$4115,SMALL(IF($A$2:$A$4115=$J$1,ROW($A$2:$A$4115)),ROW(2093:2093))-1,1),"")</f>
        <v/>
      </c>
      <c r="G2094" t="str">
        <f t="array" ref="G2094">IFERROR(INDEX($B$2:$B$4115,SMALL(IF($A$2:$A$4115=$J$1,ROW($A$2:$A$4115)),ROW(2093:2093))-1,1),"")</f>
        <v/>
      </c>
    </row>
    <row r="2095" spans="1:7" x14ac:dyDescent="0.25">
      <c r="A2095" t="s">
        <v>8219</v>
      </c>
      <c r="B2095">
        <v>23</v>
      </c>
      <c r="D2095" t="str">
        <f t="array" ref="D2095">IFERROR(INDEX($A$2:$A$4115,SMALL(IF($A$2:$A$4115=$I$1,ROW($A$2:$A$4115)),ROW(2094:2094))-1,1),"")</f>
        <v>successful</v>
      </c>
      <c r="E2095">
        <f t="array" ref="E2095">IFERROR(INDEX($B$2:$B$4115,SMALL(IF($A$2:$A$4115=$I$1,ROW($A$2:$A$4115)),ROW(2094:2094))-1,1),"")</f>
        <v>35</v>
      </c>
      <c r="F2095" t="str">
        <f t="array" ref="F2095">IFERROR(INDEX($A$2:$A$4115,SMALL(IF($A$2:$A$4115=$J$1,ROW($A$2:$A$4115)),ROW(2094:2094))-1,1),"")</f>
        <v/>
      </c>
      <c r="G2095" t="str">
        <f t="array" ref="G2095">IFERROR(INDEX($B$2:$B$4115,SMALL(IF($A$2:$A$4115=$J$1,ROW($A$2:$A$4115)),ROW(2094:2094))-1,1),"")</f>
        <v/>
      </c>
    </row>
    <row r="2096" spans="1:7" x14ac:dyDescent="0.25">
      <c r="A2096" t="s">
        <v>8219</v>
      </c>
      <c r="B2096">
        <v>72</v>
      </c>
      <c r="D2096" t="str">
        <f t="array" ref="D2096">IFERROR(INDEX($A$2:$A$4115,SMALL(IF($A$2:$A$4115=$I$1,ROW($A$2:$A$4115)),ROW(2095:2095))-1,1),"")</f>
        <v>successful</v>
      </c>
      <c r="E2096">
        <f t="array" ref="E2096">IFERROR(INDEX($B$2:$B$4115,SMALL(IF($A$2:$A$4115=$I$1,ROW($A$2:$A$4115)),ROW(2095:2095))-1,1),"")</f>
        <v>27</v>
      </c>
      <c r="F2096" t="str">
        <f t="array" ref="F2096">IFERROR(INDEX($A$2:$A$4115,SMALL(IF($A$2:$A$4115=$J$1,ROW($A$2:$A$4115)),ROW(2095:2095))-1,1),"")</f>
        <v/>
      </c>
      <c r="G2096" t="str">
        <f t="array" ref="G2096">IFERROR(INDEX($B$2:$B$4115,SMALL(IF($A$2:$A$4115=$J$1,ROW($A$2:$A$4115)),ROW(2095:2095))-1,1),"")</f>
        <v/>
      </c>
    </row>
    <row r="2097" spans="1:7" x14ac:dyDescent="0.25">
      <c r="A2097" t="s">
        <v>8219</v>
      </c>
      <c r="B2097">
        <v>22</v>
      </c>
      <c r="D2097" t="str">
        <f t="array" ref="D2097">IFERROR(INDEX($A$2:$A$4115,SMALL(IF($A$2:$A$4115=$I$1,ROW($A$2:$A$4115)),ROW(2096:2096))-1,1),"")</f>
        <v>successful</v>
      </c>
      <c r="E2097">
        <f t="array" ref="E2097">IFERROR(INDEX($B$2:$B$4115,SMALL(IF($A$2:$A$4115=$I$1,ROW($A$2:$A$4115)),ROW(2096:2096))-1,1),"")</f>
        <v>21</v>
      </c>
      <c r="F2097" t="str">
        <f t="array" ref="F2097">IFERROR(INDEX($A$2:$A$4115,SMALL(IF($A$2:$A$4115=$J$1,ROW($A$2:$A$4115)),ROW(2096:2096))-1,1),"")</f>
        <v/>
      </c>
      <c r="G2097" t="str">
        <f t="array" ref="G2097">IFERROR(INDEX($B$2:$B$4115,SMALL(IF($A$2:$A$4115=$J$1,ROW($A$2:$A$4115)),ROW(2096:2096))-1,1),"")</f>
        <v/>
      </c>
    </row>
    <row r="2098" spans="1:7" x14ac:dyDescent="0.25">
      <c r="A2098" t="s">
        <v>8219</v>
      </c>
      <c r="B2098">
        <v>14</v>
      </c>
      <c r="D2098" t="str">
        <f t="array" ref="D2098">IFERROR(INDEX($A$2:$A$4115,SMALL(IF($A$2:$A$4115=$I$1,ROW($A$2:$A$4115)),ROW(2097:2097))-1,1),"")</f>
        <v>successful</v>
      </c>
      <c r="E2098">
        <f t="array" ref="E2098">IFERROR(INDEX($B$2:$B$4115,SMALL(IF($A$2:$A$4115=$I$1,ROW($A$2:$A$4115)),ROW(2097:2097))-1,1),"")</f>
        <v>104</v>
      </c>
      <c r="F2098" t="str">
        <f t="array" ref="F2098">IFERROR(INDEX($A$2:$A$4115,SMALL(IF($A$2:$A$4115=$J$1,ROW($A$2:$A$4115)),ROW(2097:2097))-1,1),"")</f>
        <v/>
      </c>
      <c r="G2098" t="str">
        <f t="array" ref="G2098">IFERROR(INDEX($B$2:$B$4115,SMALL(IF($A$2:$A$4115=$J$1,ROW($A$2:$A$4115)),ROW(2097:2097))-1,1),"")</f>
        <v/>
      </c>
    </row>
    <row r="2099" spans="1:7" x14ac:dyDescent="0.25">
      <c r="A2099" t="s">
        <v>8219</v>
      </c>
      <c r="B2099">
        <v>38</v>
      </c>
      <c r="D2099" t="str">
        <f t="array" ref="D2099">IFERROR(INDEX($A$2:$A$4115,SMALL(IF($A$2:$A$4115=$I$1,ROW($A$2:$A$4115)),ROW(2098:2098))-1,1),"")</f>
        <v>successful</v>
      </c>
      <c r="E2099">
        <f t="array" ref="E2099">IFERROR(INDEX($B$2:$B$4115,SMALL(IF($A$2:$A$4115=$I$1,ROW($A$2:$A$4115)),ROW(2098:2098))-1,1),"")</f>
        <v>19</v>
      </c>
      <c r="F2099" t="str">
        <f t="array" ref="F2099">IFERROR(INDEX($A$2:$A$4115,SMALL(IF($A$2:$A$4115=$J$1,ROW($A$2:$A$4115)),ROW(2098:2098))-1,1),"")</f>
        <v/>
      </c>
      <c r="G2099" t="str">
        <f t="array" ref="G2099">IFERROR(INDEX($B$2:$B$4115,SMALL(IF($A$2:$A$4115=$J$1,ROW($A$2:$A$4115)),ROW(2098:2098))-1,1),"")</f>
        <v/>
      </c>
    </row>
    <row r="2100" spans="1:7" x14ac:dyDescent="0.25">
      <c r="A2100" t="s">
        <v>8219</v>
      </c>
      <c r="B2100">
        <v>32</v>
      </c>
      <c r="D2100" t="str">
        <f t="array" ref="D2100">IFERROR(INDEX($A$2:$A$4115,SMALL(IF($A$2:$A$4115=$I$1,ROW($A$2:$A$4115)),ROW(2099:2099))-1,1),"")</f>
        <v>successful</v>
      </c>
      <c r="E2100">
        <f t="array" ref="E2100">IFERROR(INDEX($B$2:$B$4115,SMALL(IF($A$2:$A$4115=$I$1,ROW($A$2:$A$4115)),ROW(2099:2099))-1,1),"")</f>
        <v>97</v>
      </c>
      <c r="F2100" t="str">
        <f t="array" ref="F2100">IFERROR(INDEX($A$2:$A$4115,SMALL(IF($A$2:$A$4115=$J$1,ROW($A$2:$A$4115)),ROW(2099:2099))-1,1),"")</f>
        <v/>
      </c>
      <c r="G2100" t="str">
        <f t="array" ref="G2100">IFERROR(INDEX($B$2:$B$4115,SMALL(IF($A$2:$A$4115=$J$1,ROW($A$2:$A$4115)),ROW(2099:2099))-1,1),"")</f>
        <v/>
      </c>
    </row>
    <row r="2101" spans="1:7" x14ac:dyDescent="0.25">
      <c r="A2101" t="s">
        <v>8219</v>
      </c>
      <c r="B2101">
        <v>63</v>
      </c>
      <c r="D2101" t="str">
        <f t="array" ref="D2101">IFERROR(INDEX($A$2:$A$4115,SMALL(IF($A$2:$A$4115=$I$1,ROW($A$2:$A$4115)),ROW(2100:2100))-1,1),"")</f>
        <v>successful</v>
      </c>
      <c r="E2101">
        <f t="array" ref="E2101">IFERROR(INDEX($B$2:$B$4115,SMALL(IF($A$2:$A$4115=$I$1,ROW($A$2:$A$4115)),ROW(2100:2100))-1,1),"")</f>
        <v>27</v>
      </c>
      <c r="F2101" t="str">
        <f t="array" ref="F2101">IFERROR(INDEX($A$2:$A$4115,SMALL(IF($A$2:$A$4115=$J$1,ROW($A$2:$A$4115)),ROW(2100:2100))-1,1),"")</f>
        <v/>
      </c>
      <c r="G2101" t="str">
        <f t="array" ref="G2101">IFERROR(INDEX($B$2:$B$4115,SMALL(IF($A$2:$A$4115=$J$1,ROW($A$2:$A$4115)),ROW(2100:2100))-1,1),"")</f>
        <v/>
      </c>
    </row>
    <row r="2102" spans="1:7" x14ac:dyDescent="0.25">
      <c r="A2102" t="s">
        <v>8219</v>
      </c>
      <c r="B2102">
        <v>27</v>
      </c>
      <c r="D2102" t="str">
        <f t="array" ref="D2102">IFERROR(INDEX($A$2:$A$4115,SMALL(IF($A$2:$A$4115=$I$1,ROW($A$2:$A$4115)),ROW(2101:2101))-1,1),"")</f>
        <v>successful</v>
      </c>
      <c r="E2102">
        <f t="array" ref="E2102">IFERROR(INDEX($B$2:$B$4115,SMALL(IF($A$2:$A$4115=$I$1,ROW($A$2:$A$4115)),ROW(2101:2101))-1,1),"")</f>
        <v>24</v>
      </c>
      <c r="F2102" t="str">
        <f t="array" ref="F2102">IFERROR(INDEX($A$2:$A$4115,SMALL(IF($A$2:$A$4115=$J$1,ROW($A$2:$A$4115)),ROW(2101:2101))-1,1),"")</f>
        <v/>
      </c>
      <c r="G2102" t="str">
        <f t="array" ref="G2102">IFERROR(INDEX($B$2:$B$4115,SMALL(IF($A$2:$A$4115=$J$1,ROW($A$2:$A$4115)),ROW(2101:2101))-1,1),"")</f>
        <v/>
      </c>
    </row>
    <row r="2103" spans="1:7" x14ac:dyDescent="0.25">
      <c r="A2103" t="s">
        <v>8219</v>
      </c>
      <c r="B2103">
        <v>44</v>
      </c>
      <c r="D2103" t="str">
        <f t="array" ref="D2103">IFERROR(INDEX($A$2:$A$4115,SMALL(IF($A$2:$A$4115=$I$1,ROW($A$2:$A$4115)),ROW(2102:2102))-1,1),"")</f>
        <v>successful</v>
      </c>
      <c r="E2103">
        <f t="array" ref="E2103">IFERROR(INDEX($B$2:$B$4115,SMALL(IF($A$2:$A$4115=$I$1,ROW($A$2:$A$4115)),ROW(2102:2102))-1,1),"")</f>
        <v>13</v>
      </c>
      <c r="F2103" t="str">
        <f t="array" ref="F2103">IFERROR(INDEX($A$2:$A$4115,SMALL(IF($A$2:$A$4115=$J$1,ROW($A$2:$A$4115)),ROW(2102:2102))-1,1),"")</f>
        <v/>
      </c>
      <c r="G2103" t="str">
        <f t="array" ref="G2103">IFERROR(INDEX($B$2:$B$4115,SMALL(IF($A$2:$A$4115=$J$1,ROW($A$2:$A$4115)),ROW(2102:2102))-1,1),"")</f>
        <v/>
      </c>
    </row>
    <row r="2104" spans="1:7" x14ac:dyDescent="0.25">
      <c r="A2104" t="s">
        <v>8219</v>
      </c>
      <c r="B2104">
        <v>38</v>
      </c>
      <c r="D2104" t="str">
        <f t="array" ref="D2104">IFERROR(INDEX($A$2:$A$4115,SMALL(IF($A$2:$A$4115=$I$1,ROW($A$2:$A$4115)),ROW(2103:2103))-1,1),"")</f>
        <v>successful</v>
      </c>
      <c r="E2104">
        <f t="array" ref="E2104">IFERROR(INDEX($B$2:$B$4115,SMALL(IF($A$2:$A$4115=$I$1,ROW($A$2:$A$4115)),ROW(2103:2103))-1,1),"")</f>
        <v>46</v>
      </c>
      <c r="F2104" t="str">
        <f t="array" ref="F2104">IFERROR(INDEX($A$2:$A$4115,SMALL(IF($A$2:$A$4115=$J$1,ROW($A$2:$A$4115)),ROW(2103:2103))-1,1),"")</f>
        <v/>
      </c>
      <c r="G2104" t="str">
        <f t="array" ref="G2104">IFERROR(INDEX($B$2:$B$4115,SMALL(IF($A$2:$A$4115=$J$1,ROW($A$2:$A$4115)),ROW(2103:2103))-1,1),"")</f>
        <v/>
      </c>
    </row>
    <row r="2105" spans="1:7" x14ac:dyDescent="0.25">
      <c r="A2105" t="s">
        <v>8219</v>
      </c>
      <c r="B2105">
        <v>115</v>
      </c>
      <c r="D2105" t="str">
        <f t="array" ref="D2105">IFERROR(INDEX($A$2:$A$4115,SMALL(IF($A$2:$A$4115=$I$1,ROW($A$2:$A$4115)),ROW(2104:2104))-1,1),"")</f>
        <v>successful</v>
      </c>
      <c r="E2105">
        <f t="array" ref="E2105">IFERROR(INDEX($B$2:$B$4115,SMALL(IF($A$2:$A$4115=$I$1,ROW($A$2:$A$4115)),ROW(2104:2104))-1,1),"")</f>
        <v>4</v>
      </c>
      <c r="F2105" t="str">
        <f t="array" ref="F2105">IFERROR(INDEX($A$2:$A$4115,SMALL(IF($A$2:$A$4115=$J$1,ROW($A$2:$A$4115)),ROW(2104:2104))-1,1),"")</f>
        <v/>
      </c>
      <c r="G2105" t="str">
        <f t="array" ref="G2105">IFERROR(INDEX($B$2:$B$4115,SMALL(IF($A$2:$A$4115=$J$1,ROW($A$2:$A$4115)),ROW(2104:2104))-1,1),"")</f>
        <v/>
      </c>
    </row>
    <row r="2106" spans="1:7" x14ac:dyDescent="0.25">
      <c r="A2106" t="s">
        <v>8219</v>
      </c>
      <c r="B2106">
        <v>37</v>
      </c>
      <c r="D2106" t="str">
        <f t="array" ref="D2106">IFERROR(INDEX($A$2:$A$4115,SMALL(IF($A$2:$A$4115=$I$1,ROW($A$2:$A$4115)),ROW(2105:2105))-1,1),"")</f>
        <v>successful</v>
      </c>
      <c r="E2106">
        <f t="array" ref="E2106">IFERROR(INDEX($B$2:$B$4115,SMALL(IF($A$2:$A$4115=$I$1,ROW($A$2:$A$4115)),ROW(2105:2105))-1,1),"")</f>
        <v>40</v>
      </c>
      <c r="F2106" t="str">
        <f t="array" ref="F2106">IFERROR(INDEX($A$2:$A$4115,SMALL(IF($A$2:$A$4115=$J$1,ROW($A$2:$A$4115)),ROW(2105:2105))-1,1),"")</f>
        <v/>
      </c>
      <c r="G2106" t="str">
        <f t="array" ref="G2106">IFERROR(INDEX($B$2:$B$4115,SMALL(IF($A$2:$A$4115=$J$1,ROW($A$2:$A$4115)),ROW(2105:2105))-1,1),"")</f>
        <v/>
      </c>
    </row>
    <row r="2107" spans="1:7" x14ac:dyDescent="0.25">
      <c r="A2107" t="s">
        <v>8219</v>
      </c>
      <c r="B2107">
        <v>99</v>
      </c>
      <c r="D2107" t="str">
        <f t="array" ref="D2107">IFERROR(INDEX($A$2:$A$4115,SMALL(IF($A$2:$A$4115=$I$1,ROW($A$2:$A$4115)),ROW(2106:2106))-1,1),"")</f>
        <v>successful</v>
      </c>
      <c r="E2107">
        <f t="array" ref="E2107">IFERROR(INDEX($B$2:$B$4115,SMALL(IF($A$2:$A$4115=$I$1,ROW($A$2:$A$4115)),ROW(2106:2106))-1,1),"")</f>
        <v>44</v>
      </c>
      <c r="F2107" t="str">
        <f t="array" ref="F2107">IFERROR(INDEX($A$2:$A$4115,SMALL(IF($A$2:$A$4115=$J$1,ROW($A$2:$A$4115)),ROW(2106:2106))-1,1),"")</f>
        <v/>
      </c>
      <c r="G2107" t="str">
        <f t="array" ref="G2107">IFERROR(INDEX($B$2:$B$4115,SMALL(IF($A$2:$A$4115=$J$1,ROW($A$2:$A$4115)),ROW(2106:2106))-1,1),"")</f>
        <v/>
      </c>
    </row>
    <row r="2108" spans="1:7" x14ac:dyDescent="0.25">
      <c r="A2108" t="s">
        <v>8219</v>
      </c>
      <c r="B2108">
        <v>44</v>
      </c>
      <c r="D2108" t="str">
        <f t="array" ref="D2108">IFERROR(INDEX($A$2:$A$4115,SMALL(IF($A$2:$A$4115=$I$1,ROW($A$2:$A$4115)),ROW(2107:2107))-1,1),"")</f>
        <v>successful</v>
      </c>
      <c r="E2108">
        <f t="array" ref="E2108">IFERROR(INDEX($B$2:$B$4115,SMALL(IF($A$2:$A$4115=$I$1,ROW($A$2:$A$4115)),ROW(2107:2107))-1,1),"")</f>
        <v>35</v>
      </c>
      <c r="F2108" t="str">
        <f t="array" ref="F2108">IFERROR(INDEX($A$2:$A$4115,SMALL(IF($A$2:$A$4115=$J$1,ROW($A$2:$A$4115)),ROW(2107:2107))-1,1),"")</f>
        <v/>
      </c>
      <c r="G2108" t="str">
        <f t="array" ref="G2108">IFERROR(INDEX($B$2:$B$4115,SMALL(IF($A$2:$A$4115=$J$1,ROW($A$2:$A$4115)),ROW(2107:2107))-1,1),"")</f>
        <v/>
      </c>
    </row>
    <row r="2109" spans="1:7" x14ac:dyDescent="0.25">
      <c r="A2109" t="s">
        <v>8219</v>
      </c>
      <c r="B2109">
        <v>58</v>
      </c>
      <c r="D2109" t="str">
        <f t="array" ref="D2109">IFERROR(INDEX($A$2:$A$4115,SMALL(IF($A$2:$A$4115=$I$1,ROW($A$2:$A$4115)),ROW(2108:2108))-1,1),"")</f>
        <v>successful</v>
      </c>
      <c r="E2109">
        <f t="array" ref="E2109">IFERROR(INDEX($B$2:$B$4115,SMALL(IF($A$2:$A$4115=$I$1,ROW($A$2:$A$4115)),ROW(2108:2108))-1,1),"")</f>
        <v>63</v>
      </c>
      <c r="F2109" t="str">
        <f t="array" ref="F2109">IFERROR(INDEX($A$2:$A$4115,SMALL(IF($A$2:$A$4115=$J$1,ROW($A$2:$A$4115)),ROW(2108:2108))-1,1),"")</f>
        <v/>
      </c>
      <c r="G2109" t="str">
        <f t="array" ref="G2109">IFERROR(INDEX($B$2:$B$4115,SMALL(IF($A$2:$A$4115=$J$1,ROW($A$2:$A$4115)),ROW(2108:2108))-1,1),"")</f>
        <v/>
      </c>
    </row>
    <row r="2110" spans="1:7" x14ac:dyDescent="0.25">
      <c r="A2110" t="s">
        <v>8219</v>
      </c>
      <c r="B2110">
        <v>191</v>
      </c>
      <c r="D2110" t="str">
        <f t="array" ref="D2110">IFERROR(INDEX($A$2:$A$4115,SMALL(IF($A$2:$A$4115=$I$1,ROW($A$2:$A$4115)),ROW(2109:2109))-1,1),"")</f>
        <v>successful</v>
      </c>
      <c r="E2110">
        <f t="array" ref="E2110">IFERROR(INDEX($B$2:$B$4115,SMALL(IF($A$2:$A$4115=$I$1,ROW($A$2:$A$4115)),ROW(2109:2109))-1,1),"")</f>
        <v>89</v>
      </c>
      <c r="F2110" t="str">
        <f t="array" ref="F2110">IFERROR(INDEX($A$2:$A$4115,SMALL(IF($A$2:$A$4115=$J$1,ROW($A$2:$A$4115)),ROW(2109:2109))-1,1),"")</f>
        <v/>
      </c>
      <c r="G2110" t="str">
        <f t="array" ref="G2110">IFERROR(INDEX($B$2:$B$4115,SMALL(IF($A$2:$A$4115=$J$1,ROW($A$2:$A$4115)),ROW(2109:2109))-1,1),"")</f>
        <v/>
      </c>
    </row>
    <row r="2111" spans="1:7" x14ac:dyDescent="0.25">
      <c r="A2111" t="s">
        <v>8219</v>
      </c>
      <c r="B2111">
        <v>40</v>
      </c>
      <c r="D2111" t="str">
        <f t="array" ref="D2111">IFERROR(INDEX($A$2:$A$4115,SMALL(IF($A$2:$A$4115=$I$1,ROW($A$2:$A$4115)),ROW(2110:2110))-1,1),"")</f>
        <v>successful</v>
      </c>
      <c r="E2111">
        <f t="array" ref="E2111">IFERROR(INDEX($B$2:$B$4115,SMALL(IF($A$2:$A$4115=$I$1,ROW($A$2:$A$4115)),ROW(2110:2110))-1,1),"")</f>
        <v>15</v>
      </c>
      <c r="F2111" t="str">
        <f t="array" ref="F2111">IFERROR(INDEX($A$2:$A$4115,SMALL(IF($A$2:$A$4115=$J$1,ROW($A$2:$A$4115)),ROW(2110:2110))-1,1),"")</f>
        <v/>
      </c>
      <c r="G2111" t="str">
        <f t="array" ref="G2111">IFERROR(INDEX($B$2:$B$4115,SMALL(IF($A$2:$A$4115=$J$1,ROW($A$2:$A$4115)),ROW(2110:2110))-1,1),"")</f>
        <v/>
      </c>
    </row>
    <row r="2112" spans="1:7" x14ac:dyDescent="0.25">
      <c r="A2112" t="s">
        <v>8219</v>
      </c>
      <c r="B2112">
        <v>38</v>
      </c>
      <c r="D2112" t="str">
        <f t="array" ref="D2112">IFERROR(INDEX($A$2:$A$4115,SMALL(IF($A$2:$A$4115=$I$1,ROW($A$2:$A$4115)),ROW(2111:2111))-1,1),"")</f>
        <v>successful</v>
      </c>
      <c r="E2112">
        <f t="array" ref="E2112">IFERROR(INDEX($B$2:$B$4115,SMALL(IF($A$2:$A$4115=$I$1,ROW($A$2:$A$4115)),ROW(2111:2111))-1,1),"")</f>
        <v>46</v>
      </c>
      <c r="F2112" t="str">
        <f t="array" ref="F2112">IFERROR(INDEX($A$2:$A$4115,SMALL(IF($A$2:$A$4115=$J$1,ROW($A$2:$A$4115)),ROW(2111:2111))-1,1),"")</f>
        <v/>
      </c>
      <c r="G2112" t="str">
        <f t="array" ref="G2112">IFERROR(INDEX($B$2:$B$4115,SMALL(IF($A$2:$A$4115=$J$1,ROW($A$2:$A$4115)),ROW(2111:2111))-1,1),"")</f>
        <v/>
      </c>
    </row>
    <row r="2113" spans="1:7" x14ac:dyDescent="0.25">
      <c r="A2113" t="s">
        <v>8219</v>
      </c>
      <c r="B2113">
        <v>39</v>
      </c>
      <c r="D2113" t="str">
        <f t="array" ref="D2113">IFERROR(INDEX($A$2:$A$4115,SMALL(IF($A$2:$A$4115=$I$1,ROW($A$2:$A$4115)),ROW(2112:2112))-1,1),"")</f>
        <v>successful</v>
      </c>
      <c r="E2113">
        <f t="array" ref="E2113">IFERROR(INDEX($B$2:$B$4115,SMALL(IF($A$2:$A$4115=$I$1,ROW($A$2:$A$4115)),ROW(2112:2112))-1,1),"")</f>
        <v>33</v>
      </c>
      <c r="F2113" t="str">
        <f t="array" ref="F2113">IFERROR(INDEX($A$2:$A$4115,SMALL(IF($A$2:$A$4115=$J$1,ROW($A$2:$A$4115)),ROW(2112:2112))-1,1),"")</f>
        <v/>
      </c>
      <c r="G2113" t="str">
        <f t="array" ref="G2113">IFERROR(INDEX($B$2:$B$4115,SMALL(IF($A$2:$A$4115=$J$1,ROW($A$2:$A$4115)),ROW(2112:2112))-1,1),"")</f>
        <v/>
      </c>
    </row>
    <row r="2114" spans="1:7" x14ac:dyDescent="0.25">
      <c r="A2114" t="s">
        <v>8219</v>
      </c>
      <c r="B2114">
        <v>11</v>
      </c>
      <c r="D2114" t="str">
        <f t="array" ref="D2114">IFERROR(INDEX($A$2:$A$4115,SMALL(IF($A$2:$A$4115=$I$1,ROW($A$2:$A$4115)),ROW(2113:2113))-1,1),"")</f>
        <v>successful</v>
      </c>
      <c r="E2114">
        <f t="array" ref="E2114">IFERROR(INDEX($B$2:$B$4115,SMALL(IF($A$2:$A$4115=$I$1,ROW($A$2:$A$4115)),ROW(2113:2113))-1,1),"")</f>
        <v>52</v>
      </c>
      <c r="F2114" t="str">
        <f t="array" ref="F2114">IFERROR(INDEX($A$2:$A$4115,SMALL(IF($A$2:$A$4115=$J$1,ROW($A$2:$A$4115)),ROW(2113:2113))-1,1),"")</f>
        <v/>
      </c>
      <c r="G2114" t="str">
        <f t="array" ref="G2114">IFERROR(INDEX($B$2:$B$4115,SMALL(IF($A$2:$A$4115=$J$1,ROW($A$2:$A$4115)),ROW(2113:2113))-1,1),"")</f>
        <v/>
      </c>
    </row>
    <row r="2115" spans="1:7" x14ac:dyDescent="0.25">
      <c r="A2115" t="s">
        <v>8219</v>
      </c>
      <c r="B2115">
        <v>107</v>
      </c>
      <c r="D2115" t="str">
        <f t="array" ref="D2115">IFERROR(INDEX($A$2:$A$4115,SMALL(IF($A$2:$A$4115=$I$1,ROW($A$2:$A$4115)),ROW(2114:2114))-1,1),"")</f>
        <v>successful</v>
      </c>
      <c r="E2115">
        <f t="array" ref="E2115">IFERROR(INDEX($B$2:$B$4115,SMALL(IF($A$2:$A$4115=$I$1,ROW($A$2:$A$4115)),ROW(2114:2114))-1,1),"")</f>
        <v>7</v>
      </c>
      <c r="F2115" t="str">
        <f t="array" ref="F2115">IFERROR(INDEX($A$2:$A$4115,SMALL(IF($A$2:$A$4115=$J$1,ROW($A$2:$A$4115)),ROW(2114:2114))-1,1),"")</f>
        <v/>
      </c>
      <c r="G2115" t="str">
        <f t="array" ref="G2115">IFERROR(INDEX($B$2:$B$4115,SMALL(IF($A$2:$A$4115=$J$1,ROW($A$2:$A$4115)),ROW(2114:2114))-1,1),"")</f>
        <v/>
      </c>
    </row>
    <row r="2116" spans="1:7" x14ac:dyDescent="0.25">
      <c r="A2116" t="s">
        <v>8219</v>
      </c>
      <c r="B2116">
        <v>147</v>
      </c>
      <c r="D2116" t="str">
        <f t="array" ref="D2116">IFERROR(INDEX($A$2:$A$4115,SMALL(IF($A$2:$A$4115=$I$1,ROW($A$2:$A$4115)),ROW(2115:2115))-1,1),"")</f>
        <v>successful</v>
      </c>
      <c r="E2116">
        <f t="array" ref="E2116">IFERROR(INDEX($B$2:$B$4115,SMALL(IF($A$2:$A$4115=$I$1,ROW($A$2:$A$4115)),ROW(2115:2115))-1,1),"")</f>
        <v>28</v>
      </c>
      <c r="F2116" t="str">
        <f t="array" ref="F2116">IFERROR(INDEX($A$2:$A$4115,SMALL(IF($A$2:$A$4115=$J$1,ROW($A$2:$A$4115)),ROW(2115:2115))-1,1),"")</f>
        <v/>
      </c>
      <c r="G2116" t="str">
        <f t="array" ref="G2116">IFERROR(INDEX($B$2:$B$4115,SMALL(IF($A$2:$A$4115=$J$1,ROW($A$2:$A$4115)),ROW(2115:2115))-1,1),"")</f>
        <v/>
      </c>
    </row>
    <row r="2117" spans="1:7" x14ac:dyDescent="0.25">
      <c r="A2117" t="s">
        <v>8219</v>
      </c>
      <c r="B2117">
        <v>36</v>
      </c>
      <c r="D2117" t="str">
        <f t="array" ref="D2117">IFERROR(INDEX($A$2:$A$4115,SMALL(IF($A$2:$A$4115=$I$1,ROW($A$2:$A$4115)),ROW(2116:2116))-1,1),"")</f>
        <v>successful</v>
      </c>
      <c r="E2117">
        <f t="array" ref="E2117">IFERROR(INDEX($B$2:$B$4115,SMALL(IF($A$2:$A$4115=$I$1,ROW($A$2:$A$4115)),ROW(2116:2116))-1,1),"")</f>
        <v>11</v>
      </c>
      <c r="F2117" t="str">
        <f t="array" ref="F2117">IFERROR(INDEX($A$2:$A$4115,SMALL(IF($A$2:$A$4115=$J$1,ROW($A$2:$A$4115)),ROW(2116:2116))-1,1),"")</f>
        <v/>
      </c>
      <c r="G2117" t="str">
        <f t="array" ref="G2117">IFERROR(INDEX($B$2:$B$4115,SMALL(IF($A$2:$A$4115=$J$1,ROW($A$2:$A$4115)),ROW(2116:2116))-1,1),"")</f>
        <v/>
      </c>
    </row>
    <row r="2118" spans="1:7" x14ac:dyDescent="0.25">
      <c r="A2118" t="s">
        <v>8219</v>
      </c>
      <c r="B2118">
        <v>92</v>
      </c>
      <c r="D2118" t="str">
        <f t="array" ref="D2118">IFERROR(INDEX($A$2:$A$4115,SMALL(IF($A$2:$A$4115=$I$1,ROW($A$2:$A$4115)),ROW(2117:2117))-1,1),"")</f>
        <v>successful</v>
      </c>
      <c r="E2118">
        <f t="array" ref="E2118">IFERROR(INDEX($B$2:$B$4115,SMALL(IF($A$2:$A$4115=$I$1,ROW($A$2:$A$4115)),ROW(2117:2117))-1,1),"")</f>
        <v>15</v>
      </c>
      <c r="F2118" t="str">
        <f t="array" ref="F2118">IFERROR(INDEX($A$2:$A$4115,SMALL(IF($A$2:$A$4115=$J$1,ROW($A$2:$A$4115)),ROW(2117:2117))-1,1),"")</f>
        <v/>
      </c>
      <c r="G2118" t="str">
        <f t="array" ref="G2118">IFERROR(INDEX($B$2:$B$4115,SMALL(IF($A$2:$A$4115=$J$1,ROW($A$2:$A$4115)),ROW(2117:2117))-1,1),"")</f>
        <v/>
      </c>
    </row>
    <row r="2119" spans="1:7" x14ac:dyDescent="0.25">
      <c r="A2119" t="s">
        <v>8219</v>
      </c>
      <c r="B2119">
        <v>35</v>
      </c>
      <c r="D2119" t="str">
        <f t="array" ref="D2119">IFERROR(INDEX($A$2:$A$4115,SMALL(IF($A$2:$A$4115=$I$1,ROW($A$2:$A$4115)),ROW(2118:2118))-1,1),"")</f>
        <v>successful</v>
      </c>
      <c r="E2119">
        <f t="array" ref="E2119">IFERROR(INDEX($B$2:$B$4115,SMALL(IF($A$2:$A$4115=$I$1,ROW($A$2:$A$4115)),ROW(2118:2118))-1,1),"")</f>
        <v>30</v>
      </c>
      <c r="F2119" t="str">
        <f t="array" ref="F2119">IFERROR(INDEX($A$2:$A$4115,SMALL(IF($A$2:$A$4115=$J$1,ROW($A$2:$A$4115)),ROW(2118:2118))-1,1),"")</f>
        <v/>
      </c>
      <c r="G2119" t="str">
        <f t="array" ref="G2119">IFERROR(INDEX($B$2:$B$4115,SMALL(IF($A$2:$A$4115=$J$1,ROW($A$2:$A$4115)),ROW(2118:2118))-1,1),"")</f>
        <v/>
      </c>
    </row>
    <row r="2120" spans="1:7" x14ac:dyDescent="0.25">
      <c r="A2120" t="s">
        <v>8219</v>
      </c>
      <c r="B2120">
        <v>17</v>
      </c>
      <c r="D2120" t="str">
        <f t="array" ref="D2120">IFERROR(INDEX($A$2:$A$4115,SMALL(IF($A$2:$A$4115=$I$1,ROW($A$2:$A$4115)),ROW(2119:2119))-1,1),"")</f>
        <v>successful</v>
      </c>
      <c r="E2120">
        <f t="array" ref="E2120">IFERROR(INDEX($B$2:$B$4115,SMALL(IF($A$2:$A$4115=$I$1,ROW($A$2:$A$4115)),ROW(2119:2119))-1,1),"")</f>
        <v>27</v>
      </c>
      <c r="F2120" t="str">
        <f t="array" ref="F2120">IFERROR(INDEX($A$2:$A$4115,SMALL(IF($A$2:$A$4115=$J$1,ROW($A$2:$A$4115)),ROW(2119:2119))-1,1),"")</f>
        <v/>
      </c>
      <c r="G2120" t="str">
        <f t="array" ref="G2120">IFERROR(INDEX($B$2:$B$4115,SMALL(IF($A$2:$A$4115=$J$1,ROW($A$2:$A$4115)),ROW(2119:2119))-1,1),"")</f>
        <v/>
      </c>
    </row>
    <row r="2121" spans="1:7" x14ac:dyDescent="0.25">
      <c r="A2121" t="s">
        <v>8219</v>
      </c>
      <c r="B2121">
        <v>22</v>
      </c>
      <c r="D2121" t="str">
        <f t="array" ref="D2121">IFERROR(INDEX($A$2:$A$4115,SMALL(IF($A$2:$A$4115=$I$1,ROW($A$2:$A$4115)),ROW(2120:2120))-1,1),"")</f>
        <v>successful</v>
      </c>
      <c r="E2121">
        <f t="array" ref="E2121">IFERROR(INDEX($B$2:$B$4115,SMALL(IF($A$2:$A$4115=$I$1,ROW($A$2:$A$4115)),ROW(2120:2120))-1,1),"")</f>
        <v>28</v>
      </c>
      <c r="F2121" t="str">
        <f t="array" ref="F2121">IFERROR(INDEX($A$2:$A$4115,SMALL(IF($A$2:$A$4115=$J$1,ROW($A$2:$A$4115)),ROW(2120:2120))-1,1),"")</f>
        <v/>
      </c>
      <c r="G2121" t="str">
        <f t="array" ref="G2121">IFERROR(INDEX($B$2:$B$4115,SMALL(IF($A$2:$A$4115=$J$1,ROW($A$2:$A$4115)),ROW(2120:2120))-1,1),"")</f>
        <v/>
      </c>
    </row>
    <row r="2122" spans="1:7" x14ac:dyDescent="0.25">
      <c r="A2122" t="s">
        <v>8219</v>
      </c>
      <c r="B2122">
        <v>69</v>
      </c>
      <c r="D2122" t="str">
        <f t="array" ref="D2122">IFERROR(INDEX($A$2:$A$4115,SMALL(IF($A$2:$A$4115=$I$1,ROW($A$2:$A$4115)),ROW(2121:2121))-1,1),"")</f>
        <v>successful</v>
      </c>
      <c r="E2122">
        <f t="array" ref="E2122">IFERROR(INDEX($B$2:$B$4115,SMALL(IF($A$2:$A$4115=$I$1,ROW($A$2:$A$4115)),ROW(2121:2121))-1,1),"")</f>
        <v>17</v>
      </c>
      <c r="F2122" t="str">
        <f t="array" ref="F2122">IFERROR(INDEX($A$2:$A$4115,SMALL(IF($A$2:$A$4115=$J$1,ROW($A$2:$A$4115)),ROW(2121:2121))-1,1),"")</f>
        <v/>
      </c>
      <c r="G2122" t="str">
        <f t="array" ref="G2122">IFERROR(INDEX($B$2:$B$4115,SMALL(IF($A$2:$A$4115=$J$1,ROW($A$2:$A$4115)),ROW(2121:2121))-1,1),"")</f>
        <v/>
      </c>
    </row>
    <row r="2123" spans="1:7" x14ac:dyDescent="0.25">
      <c r="A2123" t="s">
        <v>8221</v>
      </c>
      <c r="B2123">
        <v>10</v>
      </c>
      <c r="D2123" t="str">
        <f t="array" ref="D2123">IFERROR(INDEX($A$2:$A$4115,SMALL(IF($A$2:$A$4115=$I$1,ROW($A$2:$A$4115)),ROW(2122:2122))-1,1),"")</f>
        <v>successful</v>
      </c>
      <c r="E2123">
        <f t="array" ref="E2123">IFERROR(INDEX($B$2:$B$4115,SMALL(IF($A$2:$A$4115=$I$1,ROW($A$2:$A$4115)),ROW(2122:2122))-1,1),"")</f>
        <v>50</v>
      </c>
      <c r="F2123" t="str">
        <f t="array" ref="F2123">IFERROR(INDEX($A$2:$A$4115,SMALL(IF($A$2:$A$4115=$J$1,ROW($A$2:$A$4115)),ROW(2122:2122))-1,1),"")</f>
        <v/>
      </c>
      <c r="G2123" t="str">
        <f t="array" ref="G2123">IFERROR(INDEX($B$2:$B$4115,SMALL(IF($A$2:$A$4115=$J$1,ROW($A$2:$A$4115)),ROW(2122:2122))-1,1),"")</f>
        <v/>
      </c>
    </row>
    <row r="2124" spans="1:7" x14ac:dyDescent="0.25">
      <c r="A2124" t="s">
        <v>8221</v>
      </c>
      <c r="B2124">
        <v>3</v>
      </c>
      <c r="D2124" t="str">
        <f t="array" ref="D2124">IFERROR(INDEX($A$2:$A$4115,SMALL(IF($A$2:$A$4115=$I$1,ROW($A$2:$A$4115)),ROW(2123:2123))-1,1),"")</f>
        <v>successful</v>
      </c>
      <c r="E2124">
        <f t="array" ref="E2124">IFERROR(INDEX($B$2:$B$4115,SMALL(IF($A$2:$A$4115=$I$1,ROW($A$2:$A$4115)),ROW(2123:2123))-1,1),"")</f>
        <v>26</v>
      </c>
      <c r="F2124" t="str">
        <f t="array" ref="F2124">IFERROR(INDEX($A$2:$A$4115,SMALL(IF($A$2:$A$4115=$J$1,ROW($A$2:$A$4115)),ROW(2123:2123))-1,1),"")</f>
        <v/>
      </c>
      <c r="G2124" t="str">
        <f t="array" ref="G2124">IFERROR(INDEX($B$2:$B$4115,SMALL(IF($A$2:$A$4115=$J$1,ROW($A$2:$A$4115)),ROW(2123:2123))-1,1),"")</f>
        <v/>
      </c>
    </row>
    <row r="2125" spans="1:7" x14ac:dyDescent="0.25">
      <c r="A2125" t="s">
        <v>8221</v>
      </c>
      <c r="B2125">
        <v>5</v>
      </c>
      <c r="D2125" t="str">
        <f t="array" ref="D2125">IFERROR(INDEX($A$2:$A$4115,SMALL(IF($A$2:$A$4115=$I$1,ROW($A$2:$A$4115)),ROW(2124:2124))-1,1),"")</f>
        <v>successful</v>
      </c>
      <c r="E2125">
        <f t="array" ref="E2125">IFERROR(INDEX($B$2:$B$4115,SMALL(IF($A$2:$A$4115=$I$1,ROW($A$2:$A$4115)),ROW(2124:2124))-1,1),"")</f>
        <v>88</v>
      </c>
      <c r="F2125" t="str">
        <f t="array" ref="F2125">IFERROR(INDEX($A$2:$A$4115,SMALL(IF($A$2:$A$4115=$J$1,ROW($A$2:$A$4115)),ROW(2124:2124))-1,1),"")</f>
        <v/>
      </c>
      <c r="G2125" t="str">
        <f t="array" ref="G2125">IFERROR(INDEX($B$2:$B$4115,SMALL(IF($A$2:$A$4115=$J$1,ROW($A$2:$A$4115)),ROW(2124:2124))-1,1),"")</f>
        <v/>
      </c>
    </row>
    <row r="2126" spans="1:7" x14ac:dyDescent="0.25">
      <c r="A2126" t="s">
        <v>8221</v>
      </c>
      <c r="B2126">
        <v>5</v>
      </c>
      <c r="D2126" t="str">
        <f t="array" ref="D2126">IFERROR(INDEX($A$2:$A$4115,SMALL(IF($A$2:$A$4115=$I$1,ROW($A$2:$A$4115)),ROW(2125:2125))-1,1),"")</f>
        <v>successful</v>
      </c>
      <c r="E2126">
        <f t="array" ref="E2126">IFERROR(INDEX($B$2:$B$4115,SMALL(IF($A$2:$A$4115=$I$1,ROW($A$2:$A$4115)),ROW(2125:2125))-1,1),"")</f>
        <v>91</v>
      </c>
      <c r="F2126" t="str">
        <f t="array" ref="F2126">IFERROR(INDEX($A$2:$A$4115,SMALL(IF($A$2:$A$4115=$J$1,ROW($A$2:$A$4115)),ROW(2125:2125))-1,1),"")</f>
        <v/>
      </c>
      <c r="G2126" t="str">
        <f t="array" ref="G2126">IFERROR(INDEX($B$2:$B$4115,SMALL(IF($A$2:$A$4115=$J$1,ROW($A$2:$A$4115)),ROW(2125:2125))-1,1),"")</f>
        <v/>
      </c>
    </row>
    <row r="2127" spans="1:7" x14ac:dyDescent="0.25">
      <c r="A2127" t="s">
        <v>8221</v>
      </c>
      <c r="B2127">
        <v>27</v>
      </c>
      <c r="D2127" t="str">
        <f t="array" ref="D2127">IFERROR(INDEX($A$2:$A$4115,SMALL(IF($A$2:$A$4115=$I$1,ROW($A$2:$A$4115)),ROW(2126:2126))-1,1),"")</f>
        <v>successful</v>
      </c>
      <c r="E2127">
        <f t="array" ref="E2127">IFERROR(INDEX($B$2:$B$4115,SMALL(IF($A$2:$A$4115=$I$1,ROW($A$2:$A$4115)),ROW(2126:2126))-1,1),"")</f>
        <v>3</v>
      </c>
      <c r="F2127" t="str">
        <f t="array" ref="F2127">IFERROR(INDEX($A$2:$A$4115,SMALL(IF($A$2:$A$4115=$J$1,ROW($A$2:$A$4115)),ROW(2126:2126))-1,1),"")</f>
        <v/>
      </c>
      <c r="G2127" t="str">
        <f t="array" ref="G2127">IFERROR(INDEX($B$2:$B$4115,SMALL(IF($A$2:$A$4115=$J$1,ROW($A$2:$A$4115)),ROW(2126:2126))-1,1),"")</f>
        <v/>
      </c>
    </row>
    <row r="2128" spans="1:7" x14ac:dyDescent="0.25">
      <c r="A2128" t="s">
        <v>8221</v>
      </c>
      <c r="B2128">
        <v>2</v>
      </c>
      <c r="D2128" t="str">
        <f t="array" ref="D2128">IFERROR(INDEX($A$2:$A$4115,SMALL(IF($A$2:$A$4115=$I$1,ROW($A$2:$A$4115)),ROW(2127:2127))-1,1),"")</f>
        <v>successful</v>
      </c>
      <c r="E2128">
        <f t="array" ref="E2128">IFERROR(INDEX($B$2:$B$4115,SMALL(IF($A$2:$A$4115=$I$1,ROW($A$2:$A$4115)),ROW(2127:2127))-1,1),"")</f>
        <v>28</v>
      </c>
      <c r="F2128" t="str">
        <f t="array" ref="F2128">IFERROR(INDEX($A$2:$A$4115,SMALL(IF($A$2:$A$4115=$J$1,ROW($A$2:$A$4115)),ROW(2127:2127))-1,1),"")</f>
        <v/>
      </c>
      <c r="G2128" t="str">
        <f t="array" ref="G2128">IFERROR(INDEX($B$2:$B$4115,SMALL(IF($A$2:$A$4115=$J$1,ROW($A$2:$A$4115)),ROW(2127:2127))-1,1),"")</f>
        <v/>
      </c>
    </row>
    <row r="2129" spans="1:7" x14ac:dyDescent="0.25">
      <c r="A2129" t="s">
        <v>8221</v>
      </c>
      <c r="B2129">
        <v>236</v>
      </c>
      <c r="D2129" t="str">
        <f t="array" ref="D2129">IFERROR(INDEX($A$2:$A$4115,SMALL(IF($A$2:$A$4115=$I$1,ROW($A$2:$A$4115)),ROW(2128:2128))-1,1),"")</f>
        <v>successful</v>
      </c>
      <c r="E2129">
        <f t="array" ref="E2129">IFERROR(INDEX($B$2:$B$4115,SMALL(IF($A$2:$A$4115=$I$1,ROW($A$2:$A$4115)),ROW(2128:2128))-1,1),"")</f>
        <v>77</v>
      </c>
      <c r="F2129" t="str">
        <f t="array" ref="F2129">IFERROR(INDEX($A$2:$A$4115,SMALL(IF($A$2:$A$4115=$J$1,ROW($A$2:$A$4115)),ROW(2128:2128))-1,1),"")</f>
        <v/>
      </c>
      <c r="G2129" t="str">
        <f t="array" ref="G2129">IFERROR(INDEX($B$2:$B$4115,SMALL(IF($A$2:$A$4115=$J$1,ROW($A$2:$A$4115)),ROW(2128:2128))-1,1),"")</f>
        <v/>
      </c>
    </row>
    <row r="2130" spans="1:7" x14ac:dyDescent="0.25">
      <c r="A2130" t="s">
        <v>8221</v>
      </c>
      <c r="B2130">
        <v>1</v>
      </c>
      <c r="D2130" t="str">
        <f t="array" ref="D2130">IFERROR(INDEX($A$2:$A$4115,SMALL(IF($A$2:$A$4115=$I$1,ROW($A$2:$A$4115)),ROW(2129:2129))-1,1),"")</f>
        <v>successful</v>
      </c>
      <c r="E2130">
        <f t="array" ref="E2130">IFERROR(INDEX($B$2:$B$4115,SMALL(IF($A$2:$A$4115=$I$1,ROW($A$2:$A$4115)),ROW(2129:2129))-1,1),"")</f>
        <v>27</v>
      </c>
      <c r="F2130" t="str">
        <f t="array" ref="F2130">IFERROR(INDEX($A$2:$A$4115,SMALL(IF($A$2:$A$4115=$J$1,ROW($A$2:$A$4115)),ROW(2129:2129))-1,1),"")</f>
        <v/>
      </c>
      <c r="G2130" t="str">
        <f t="array" ref="G2130">IFERROR(INDEX($B$2:$B$4115,SMALL(IF($A$2:$A$4115=$J$1,ROW($A$2:$A$4115)),ROW(2129:2129))-1,1),"")</f>
        <v/>
      </c>
    </row>
    <row r="2131" spans="1:7" x14ac:dyDescent="0.25">
      <c r="A2131" t="s">
        <v>8221</v>
      </c>
      <c r="B2131">
        <v>12</v>
      </c>
      <c r="D2131" t="str">
        <f t="array" ref="D2131">IFERROR(INDEX($A$2:$A$4115,SMALL(IF($A$2:$A$4115=$I$1,ROW($A$2:$A$4115)),ROW(2130:2130))-1,1),"")</f>
        <v>successful</v>
      </c>
      <c r="E2131">
        <f t="array" ref="E2131">IFERROR(INDEX($B$2:$B$4115,SMALL(IF($A$2:$A$4115=$I$1,ROW($A$2:$A$4115)),ROW(2130:2130))-1,1),"")</f>
        <v>107</v>
      </c>
      <c r="F2131" t="str">
        <f t="array" ref="F2131">IFERROR(INDEX($A$2:$A$4115,SMALL(IF($A$2:$A$4115=$J$1,ROW($A$2:$A$4115)),ROW(2130:2130))-1,1),"")</f>
        <v/>
      </c>
      <c r="G2131" t="str">
        <f t="array" ref="G2131">IFERROR(INDEX($B$2:$B$4115,SMALL(IF($A$2:$A$4115=$J$1,ROW($A$2:$A$4115)),ROW(2130:2130))-1,1),"")</f>
        <v/>
      </c>
    </row>
    <row r="2132" spans="1:7" x14ac:dyDescent="0.25">
      <c r="A2132" t="s">
        <v>8221</v>
      </c>
      <c r="B2132">
        <v>4</v>
      </c>
      <c r="D2132" t="str">
        <f t="array" ref="D2132">IFERROR(INDEX($A$2:$A$4115,SMALL(IF($A$2:$A$4115=$I$1,ROW($A$2:$A$4115)),ROW(2131:2131))-1,1),"")</f>
        <v>successful</v>
      </c>
      <c r="E2132">
        <f t="array" ref="E2132">IFERROR(INDEX($B$2:$B$4115,SMALL(IF($A$2:$A$4115=$I$1,ROW($A$2:$A$4115)),ROW(2131:2131))-1,1),"")</f>
        <v>96</v>
      </c>
      <c r="F2132" t="str">
        <f t="array" ref="F2132">IFERROR(INDEX($A$2:$A$4115,SMALL(IF($A$2:$A$4115=$J$1,ROW($A$2:$A$4115)),ROW(2131:2131))-1,1),"")</f>
        <v/>
      </c>
      <c r="G2132" t="str">
        <f t="array" ref="G2132">IFERROR(INDEX($B$2:$B$4115,SMALL(IF($A$2:$A$4115=$J$1,ROW($A$2:$A$4115)),ROW(2131:2131))-1,1),"")</f>
        <v/>
      </c>
    </row>
    <row r="2133" spans="1:7" x14ac:dyDescent="0.25">
      <c r="A2133" t="s">
        <v>8221</v>
      </c>
      <c r="B2133">
        <v>3</v>
      </c>
      <c r="D2133" t="str">
        <f t="array" ref="D2133">IFERROR(INDEX($A$2:$A$4115,SMALL(IF($A$2:$A$4115=$I$1,ROW($A$2:$A$4115)),ROW(2132:2132))-1,1),"")</f>
        <v>successful</v>
      </c>
      <c r="E2133">
        <f t="array" ref="E2133">IFERROR(INDEX($B$2:$B$4115,SMALL(IF($A$2:$A$4115=$I$1,ROW($A$2:$A$4115)),ROW(2132:2132))-1,1),"")</f>
        <v>56</v>
      </c>
      <c r="F2133" t="str">
        <f t="array" ref="F2133">IFERROR(INDEX($A$2:$A$4115,SMALL(IF($A$2:$A$4115=$J$1,ROW($A$2:$A$4115)),ROW(2132:2132))-1,1),"")</f>
        <v/>
      </c>
      <c r="G2133" t="str">
        <f t="array" ref="G2133">IFERROR(INDEX($B$2:$B$4115,SMALL(IF($A$2:$A$4115=$J$1,ROW($A$2:$A$4115)),ROW(2132:2132))-1,1),"")</f>
        <v/>
      </c>
    </row>
    <row r="2134" spans="1:7" x14ac:dyDescent="0.25">
      <c r="A2134" t="s">
        <v>8221</v>
      </c>
      <c r="B2134">
        <v>99</v>
      </c>
      <c r="D2134" t="str">
        <f t="array" ref="D2134">IFERROR(INDEX($A$2:$A$4115,SMALL(IF($A$2:$A$4115=$I$1,ROW($A$2:$A$4115)),ROW(2133:2133))-1,1),"")</f>
        <v>successful</v>
      </c>
      <c r="E2134">
        <f t="array" ref="E2134">IFERROR(INDEX($B$2:$B$4115,SMALL(IF($A$2:$A$4115=$I$1,ROW($A$2:$A$4115)),ROW(2133:2133))-1,1),"")</f>
        <v>58</v>
      </c>
      <c r="F2134" t="str">
        <f t="array" ref="F2134">IFERROR(INDEX($A$2:$A$4115,SMALL(IF($A$2:$A$4115=$J$1,ROW($A$2:$A$4115)),ROW(2133:2133))-1,1),"")</f>
        <v/>
      </c>
      <c r="G2134" t="str">
        <f t="array" ref="G2134">IFERROR(INDEX($B$2:$B$4115,SMALL(IF($A$2:$A$4115=$J$1,ROW($A$2:$A$4115)),ROW(2133:2133))-1,1),"")</f>
        <v/>
      </c>
    </row>
    <row r="2135" spans="1:7" x14ac:dyDescent="0.25">
      <c r="A2135" t="s">
        <v>8221</v>
      </c>
      <c r="B2135">
        <v>3</v>
      </c>
      <c r="D2135" t="str">
        <f t="array" ref="D2135">IFERROR(INDEX($A$2:$A$4115,SMALL(IF($A$2:$A$4115=$I$1,ROW($A$2:$A$4115)),ROW(2134:2134))-1,1),"")</f>
        <v>successful</v>
      </c>
      <c r="E2135">
        <f t="array" ref="E2135">IFERROR(INDEX($B$2:$B$4115,SMALL(IF($A$2:$A$4115=$I$1,ROW($A$2:$A$4115)),ROW(2134:2134))-1,1),"")</f>
        <v>15</v>
      </c>
      <c r="F2135" t="str">
        <f t="array" ref="F2135">IFERROR(INDEX($A$2:$A$4115,SMALL(IF($A$2:$A$4115=$J$1,ROW($A$2:$A$4115)),ROW(2134:2134))-1,1),"")</f>
        <v/>
      </c>
      <c r="G2135" t="str">
        <f t="array" ref="G2135">IFERROR(INDEX($B$2:$B$4115,SMALL(IF($A$2:$A$4115=$J$1,ROW($A$2:$A$4115)),ROW(2134:2134))-1,1),"")</f>
        <v/>
      </c>
    </row>
    <row r="2136" spans="1:7" x14ac:dyDescent="0.25">
      <c r="A2136" t="s">
        <v>8221</v>
      </c>
      <c r="B2136">
        <v>3</v>
      </c>
      <c r="D2136" t="str">
        <f t="array" ref="D2136">IFERROR(INDEX($A$2:$A$4115,SMALL(IF($A$2:$A$4115=$I$1,ROW($A$2:$A$4115)),ROW(2135:2135))-1,1),"")</f>
        <v>successful</v>
      </c>
      <c r="E2136">
        <f t="array" ref="E2136">IFERROR(INDEX($B$2:$B$4115,SMALL(IF($A$2:$A$4115=$I$1,ROW($A$2:$A$4115)),ROW(2135:2135))-1,1),"")</f>
        <v>20</v>
      </c>
      <c r="F2136" t="str">
        <f t="array" ref="F2136">IFERROR(INDEX($A$2:$A$4115,SMALL(IF($A$2:$A$4115=$J$1,ROW($A$2:$A$4115)),ROW(2135:2135))-1,1),"")</f>
        <v/>
      </c>
      <c r="G2136" t="str">
        <f t="array" ref="G2136">IFERROR(INDEX($B$2:$B$4115,SMALL(IF($A$2:$A$4115=$J$1,ROW($A$2:$A$4115)),ROW(2135:2135))-1,1),"")</f>
        <v/>
      </c>
    </row>
    <row r="2137" spans="1:7" x14ac:dyDescent="0.25">
      <c r="A2137" t="s">
        <v>8221</v>
      </c>
      <c r="B2137">
        <v>22</v>
      </c>
      <c r="D2137" t="str">
        <f t="array" ref="D2137">IFERROR(INDEX($A$2:$A$4115,SMALL(IF($A$2:$A$4115=$I$1,ROW($A$2:$A$4115)),ROW(2136:2136))-1,1),"")</f>
        <v>successful</v>
      </c>
      <c r="E2137">
        <f t="array" ref="E2137">IFERROR(INDEX($B$2:$B$4115,SMALL(IF($A$2:$A$4115=$I$1,ROW($A$2:$A$4115)),ROW(2136:2136))-1,1),"")</f>
        <v>38</v>
      </c>
      <c r="F2137" t="str">
        <f t="array" ref="F2137">IFERROR(INDEX($A$2:$A$4115,SMALL(IF($A$2:$A$4115=$J$1,ROW($A$2:$A$4115)),ROW(2136:2136))-1,1),"")</f>
        <v/>
      </c>
      <c r="G2137" t="str">
        <f t="array" ref="G2137">IFERROR(INDEX($B$2:$B$4115,SMALL(IF($A$2:$A$4115=$J$1,ROW($A$2:$A$4115)),ROW(2136:2136))-1,1),"")</f>
        <v/>
      </c>
    </row>
    <row r="2138" spans="1:7" x14ac:dyDescent="0.25">
      <c r="A2138" t="s">
        <v>8221</v>
      </c>
      <c r="B2138">
        <v>4</v>
      </c>
      <c r="D2138" t="str">
        <f t="array" ref="D2138">IFERROR(INDEX($A$2:$A$4115,SMALL(IF($A$2:$A$4115=$I$1,ROW($A$2:$A$4115)),ROW(2137:2137))-1,1),"")</f>
        <v>successful</v>
      </c>
      <c r="E2138">
        <f t="array" ref="E2138">IFERROR(INDEX($B$2:$B$4115,SMALL(IF($A$2:$A$4115=$I$1,ROW($A$2:$A$4115)),ROW(2137:2137))-1,1),"")</f>
        <v>33</v>
      </c>
      <c r="F2138" t="str">
        <f t="array" ref="F2138">IFERROR(INDEX($A$2:$A$4115,SMALL(IF($A$2:$A$4115=$J$1,ROW($A$2:$A$4115)),ROW(2137:2137))-1,1),"")</f>
        <v/>
      </c>
      <c r="G2138" t="str">
        <f t="array" ref="G2138">IFERROR(INDEX($B$2:$B$4115,SMALL(IF($A$2:$A$4115=$J$1,ROW($A$2:$A$4115)),ROW(2137:2137))-1,1),"")</f>
        <v/>
      </c>
    </row>
    <row r="2139" spans="1:7" x14ac:dyDescent="0.25">
      <c r="A2139" t="s">
        <v>8221</v>
      </c>
      <c r="B2139">
        <v>534</v>
      </c>
      <c r="D2139" t="str">
        <f t="array" ref="D2139">IFERROR(INDEX($A$2:$A$4115,SMALL(IF($A$2:$A$4115=$I$1,ROW($A$2:$A$4115)),ROW(2138:2138))-1,1),"")</f>
        <v>successful</v>
      </c>
      <c r="E2139">
        <f t="array" ref="E2139">IFERROR(INDEX($B$2:$B$4115,SMALL(IF($A$2:$A$4115=$I$1,ROW($A$2:$A$4115)),ROW(2138:2138))-1,1),"")</f>
        <v>57</v>
      </c>
      <c r="F2139" t="str">
        <f t="array" ref="F2139">IFERROR(INDEX($A$2:$A$4115,SMALL(IF($A$2:$A$4115=$J$1,ROW($A$2:$A$4115)),ROW(2138:2138))-1,1),"")</f>
        <v/>
      </c>
      <c r="G2139" t="str">
        <f t="array" ref="G2139">IFERROR(INDEX($B$2:$B$4115,SMALL(IF($A$2:$A$4115=$J$1,ROW($A$2:$A$4115)),ROW(2138:2138))-1,1),"")</f>
        <v/>
      </c>
    </row>
    <row r="2140" spans="1:7" x14ac:dyDescent="0.25">
      <c r="A2140" t="s">
        <v>8221</v>
      </c>
      <c r="B2140">
        <v>12</v>
      </c>
      <c r="D2140" t="str">
        <f t="array" ref="D2140">IFERROR(INDEX($A$2:$A$4115,SMALL(IF($A$2:$A$4115=$I$1,ROW($A$2:$A$4115)),ROW(2139:2139))-1,1),"")</f>
        <v>successful</v>
      </c>
      <c r="E2140">
        <f t="array" ref="E2140">IFERROR(INDEX($B$2:$B$4115,SMALL(IF($A$2:$A$4115=$I$1,ROW($A$2:$A$4115)),ROW(2139:2139))-1,1),"")</f>
        <v>25</v>
      </c>
      <c r="F2140" t="str">
        <f t="array" ref="F2140">IFERROR(INDEX($A$2:$A$4115,SMALL(IF($A$2:$A$4115=$J$1,ROW($A$2:$A$4115)),ROW(2139:2139))-1,1),"")</f>
        <v/>
      </c>
      <c r="G2140" t="str">
        <f t="array" ref="G2140">IFERROR(INDEX($B$2:$B$4115,SMALL(IF($A$2:$A$4115=$J$1,ROW($A$2:$A$4115)),ROW(2139:2139))-1,1),"")</f>
        <v/>
      </c>
    </row>
    <row r="2141" spans="1:7" x14ac:dyDescent="0.25">
      <c r="A2141" t="s">
        <v>8221</v>
      </c>
      <c r="B2141">
        <v>56</v>
      </c>
      <c r="D2141" t="str">
        <f t="array" ref="D2141">IFERROR(INDEX($A$2:$A$4115,SMALL(IF($A$2:$A$4115=$I$1,ROW($A$2:$A$4115)),ROW(2140:2140))-1,1),"")</f>
        <v>successful</v>
      </c>
      <c r="E2141">
        <f t="array" ref="E2141">IFERROR(INDEX($B$2:$B$4115,SMALL(IF($A$2:$A$4115=$I$1,ROW($A$2:$A$4115)),ROW(2140:2140))-1,1),"")</f>
        <v>14</v>
      </c>
      <c r="F2141" t="str">
        <f t="array" ref="F2141">IFERROR(INDEX($A$2:$A$4115,SMALL(IF($A$2:$A$4115=$J$1,ROW($A$2:$A$4115)),ROW(2140:2140))-1,1),"")</f>
        <v/>
      </c>
      <c r="G2141" t="str">
        <f t="array" ref="G2141">IFERROR(INDEX($B$2:$B$4115,SMALL(IF($A$2:$A$4115=$J$1,ROW($A$2:$A$4115)),ROW(2140:2140))-1,1),"")</f>
        <v/>
      </c>
    </row>
    <row r="2142" spans="1:7" x14ac:dyDescent="0.25">
      <c r="A2142" t="s">
        <v>8221</v>
      </c>
      <c r="B2142">
        <v>11</v>
      </c>
      <c r="D2142" t="str">
        <f t="array" ref="D2142">IFERROR(INDEX($A$2:$A$4115,SMALL(IF($A$2:$A$4115=$I$1,ROW($A$2:$A$4115)),ROW(2141:2141))-1,1),"")</f>
        <v>successful</v>
      </c>
      <c r="E2142">
        <f t="array" ref="E2142">IFERROR(INDEX($B$2:$B$4115,SMALL(IF($A$2:$A$4115=$I$1,ROW($A$2:$A$4115)),ROW(2141:2141))-1,1),"")</f>
        <v>94</v>
      </c>
      <c r="F2142" t="str">
        <f t="array" ref="F2142">IFERROR(INDEX($A$2:$A$4115,SMALL(IF($A$2:$A$4115=$J$1,ROW($A$2:$A$4115)),ROW(2141:2141))-1,1),"")</f>
        <v/>
      </c>
      <c r="G2142" t="str">
        <f t="array" ref="G2142">IFERROR(INDEX($B$2:$B$4115,SMALL(IF($A$2:$A$4115=$J$1,ROW($A$2:$A$4115)),ROW(2141:2141))-1,1),"")</f>
        <v/>
      </c>
    </row>
    <row r="2143" spans="1:7" x14ac:dyDescent="0.25">
      <c r="A2143" t="s">
        <v>8221</v>
      </c>
      <c r="B2143">
        <v>0</v>
      </c>
      <c r="D2143" t="str">
        <f t="array" ref="D2143">IFERROR(INDEX($A$2:$A$4115,SMALL(IF($A$2:$A$4115=$I$1,ROW($A$2:$A$4115)),ROW(2142:2142))-1,1),"")</f>
        <v>successful</v>
      </c>
      <c r="E2143">
        <f t="array" ref="E2143">IFERROR(INDEX($B$2:$B$4115,SMALL(IF($A$2:$A$4115=$I$1,ROW($A$2:$A$4115)),ROW(2142:2142))-1,1),"")</f>
        <v>59</v>
      </c>
      <c r="F2143" t="str">
        <f t="array" ref="F2143">IFERROR(INDEX($A$2:$A$4115,SMALL(IF($A$2:$A$4115=$J$1,ROW($A$2:$A$4115)),ROW(2142:2142))-1,1),"")</f>
        <v/>
      </c>
      <c r="G2143" t="str">
        <f t="array" ref="G2143">IFERROR(INDEX($B$2:$B$4115,SMALL(IF($A$2:$A$4115=$J$1,ROW($A$2:$A$4115)),ROW(2142:2142))-1,1),"")</f>
        <v/>
      </c>
    </row>
    <row r="2144" spans="1:7" x14ac:dyDescent="0.25">
      <c r="A2144" t="s">
        <v>8221</v>
      </c>
      <c r="B2144">
        <v>12</v>
      </c>
      <c r="D2144" t="str">
        <f t="array" ref="D2144">IFERROR(INDEX($A$2:$A$4115,SMALL(IF($A$2:$A$4115=$I$1,ROW($A$2:$A$4115)),ROW(2143:2143))-1,1),"")</f>
        <v>successful</v>
      </c>
      <c r="E2144">
        <f t="array" ref="E2144">IFERROR(INDEX($B$2:$B$4115,SMALL(IF($A$2:$A$4115=$I$1,ROW($A$2:$A$4115)),ROW(2143:2143))-1,1),"")</f>
        <v>36</v>
      </c>
      <c r="F2144" t="str">
        <f t="array" ref="F2144">IFERROR(INDEX($A$2:$A$4115,SMALL(IF($A$2:$A$4115=$J$1,ROW($A$2:$A$4115)),ROW(2143:2143))-1,1),"")</f>
        <v/>
      </c>
      <c r="G2144" t="str">
        <f t="array" ref="G2144">IFERROR(INDEX($B$2:$B$4115,SMALL(IF($A$2:$A$4115=$J$1,ROW($A$2:$A$4115)),ROW(2143:2143))-1,1),"")</f>
        <v/>
      </c>
    </row>
    <row r="2145" spans="1:7" x14ac:dyDescent="0.25">
      <c r="A2145" t="s">
        <v>8221</v>
      </c>
      <c r="B2145">
        <v>5</v>
      </c>
      <c r="D2145" t="str">
        <f t="array" ref="D2145">IFERROR(INDEX($A$2:$A$4115,SMALL(IF($A$2:$A$4115=$I$1,ROW($A$2:$A$4115)),ROW(2144:2144))-1,1),"")</f>
        <v>successful</v>
      </c>
      <c r="E2145">
        <f t="array" ref="E2145">IFERROR(INDEX($B$2:$B$4115,SMALL(IF($A$2:$A$4115=$I$1,ROW($A$2:$A$4115)),ROW(2144:2144))-1,1),"")</f>
        <v>115</v>
      </c>
      <c r="F2145" t="str">
        <f t="array" ref="F2145">IFERROR(INDEX($A$2:$A$4115,SMALL(IF($A$2:$A$4115=$J$1,ROW($A$2:$A$4115)),ROW(2144:2144))-1,1),"")</f>
        <v/>
      </c>
      <c r="G2145" t="str">
        <f t="array" ref="G2145">IFERROR(INDEX($B$2:$B$4115,SMALL(IF($A$2:$A$4115=$J$1,ROW($A$2:$A$4115)),ROW(2144:2144))-1,1),"")</f>
        <v/>
      </c>
    </row>
    <row r="2146" spans="1:7" x14ac:dyDescent="0.25">
      <c r="A2146" t="s">
        <v>8221</v>
      </c>
      <c r="B2146">
        <v>24</v>
      </c>
      <c r="D2146" t="str">
        <f t="array" ref="D2146">IFERROR(INDEX($A$2:$A$4115,SMALL(IF($A$2:$A$4115=$I$1,ROW($A$2:$A$4115)),ROW(2145:2145))-1,1),"")</f>
        <v>successful</v>
      </c>
      <c r="E2146">
        <f t="array" ref="E2146">IFERROR(INDEX($B$2:$B$4115,SMALL(IF($A$2:$A$4115=$I$1,ROW($A$2:$A$4115)),ROW(2145:2145))-1,1),"")</f>
        <v>30</v>
      </c>
      <c r="F2146" t="str">
        <f t="array" ref="F2146">IFERROR(INDEX($A$2:$A$4115,SMALL(IF($A$2:$A$4115=$J$1,ROW($A$2:$A$4115)),ROW(2145:2145))-1,1),"")</f>
        <v/>
      </c>
      <c r="G2146" t="str">
        <f t="array" ref="G2146">IFERROR(INDEX($B$2:$B$4115,SMALL(IF($A$2:$A$4115=$J$1,ROW($A$2:$A$4115)),ROW(2145:2145))-1,1),"")</f>
        <v/>
      </c>
    </row>
    <row r="2147" spans="1:7" x14ac:dyDescent="0.25">
      <c r="A2147" t="s">
        <v>8221</v>
      </c>
      <c r="B2147">
        <v>89</v>
      </c>
      <c r="D2147" t="str">
        <f t="array" ref="D2147">IFERROR(INDEX($A$2:$A$4115,SMALL(IF($A$2:$A$4115=$I$1,ROW($A$2:$A$4115)),ROW(2146:2146))-1,1),"")</f>
        <v>successful</v>
      </c>
      <c r="E2147">
        <f t="array" ref="E2147">IFERROR(INDEX($B$2:$B$4115,SMALL(IF($A$2:$A$4115=$I$1,ROW($A$2:$A$4115)),ROW(2146:2146))-1,1),"")</f>
        <v>52</v>
      </c>
      <c r="F2147" t="str">
        <f t="array" ref="F2147">IFERROR(INDEX($A$2:$A$4115,SMALL(IF($A$2:$A$4115=$J$1,ROW($A$2:$A$4115)),ROW(2146:2146))-1,1),"")</f>
        <v/>
      </c>
      <c r="G2147" t="str">
        <f t="array" ref="G2147">IFERROR(INDEX($B$2:$B$4115,SMALL(IF($A$2:$A$4115=$J$1,ROW($A$2:$A$4115)),ROW(2146:2146))-1,1),"")</f>
        <v/>
      </c>
    </row>
    <row r="2148" spans="1:7" x14ac:dyDescent="0.25">
      <c r="A2148" t="s">
        <v>8221</v>
      </c>
      <c r="B2148">
        <v>1</v>
      </c>
      <c r="D2148" t="str">
        <f t="array" ref="D2148">IFERROR(INDEX($A$2:$A$4115,SMALL(IF($A$2:$A$4115=$I$1,ROW($A$2:$A$4115)),ROW(2147:2147))-1,1),"")</f>
        <v>successful</v>
      </c>
      <c r="E2148">
        <f t="array" ref="E2148">IFERROR(INDEX($B$2:$B$4115,SMALL(IF($A$2:$A$4115=$I$1,ROW($A$2:$A$4115)),ROW(2147:2147))-1,1),"")</f>
        <v>27</v>
      </c>
      <c r="F2148" t="str">
        <f t="array" ref="F2148">IFERROR(INDEX($A$2:$A$4115,SMALL(IF($A$2:$A$4115=$J$1,ROW($A$2:$A$4115)),ROW(2147:2147))-1,1),"")</f>
        <v/>
      </c>
      <c r="G2148" t="str">
        <f t="array" ref="G2148">IFERROR(INDEX($B$2:$B$4115,SMALL(IF($A$2:$A$4115=$J$1,ROW($A$2:$A$4115)),ROW(2147:2147))-1,1),"")</f>
        <v/>
      </c>
    </row>
    <row r="2149" spans="1:7" x14ac:dyDescent="0.25">
      <c r="A2149" t="s">
        <v>8221</v>
      </c>
      <c r="B2149">
        <v>55</v>
      </c>
      <c r="D2149" t="str">
        <f t="array" ref="D2149">IFERROR(INDEX($A$2:$A$4115,SMALL(IF($A$2:$A$4115=$I$1,ROW($A$2:$A$4115)),ROW(2148:2148))-1,1),"")</f>
        <v>successful</v>
      </c>
      <c r="E2149">
        <f t="array" ref="E2149">IFERROR(INDEX($B$2:$B$4115,SMALL(IF($A$2:$A$4115=$I$1,ROW($A$2:$A$4115)),ROW(2148:2148))-1,1),"")</f>
        <v>24</v>
      </c>
      <c r="F2149" t="str">
        <f t="array" ref="F2149">IFERROR(INDEX($A$2:$A$4115,SMALL(IF($A$2:$A$4115=$J$1,ROW($A$2:$A$4115)),ROW(2148:2148))-1,1),"")</f>
        <v/>
      </c>
      <c r="G2149" t="str">
        <f t="array" ref="G2149">IFERROR(INDEX($B$2:$B$4115,SMALL(IF($A$2:$A$4115=$J$1,ROW($A$2:$A$4115)),ROW(2148:2148))-1,1),"")</f>
        <v/>
      </c>
    </row>
    <row r="2150" spans="1:7" x14ac:dyDescent="0.25">
      <c r="A2150" t="s">
        <v>8221</v>
      </c>
      <c r="B2150">
        <v>2</v>
      </c>
      <c r="D2150" t="str">
        <f t="array" ref="D2150">IFERROR(INDEX($A$2:$A$4115,SMALL(IF($A$2:$A$4115=$I$1,ROW($A$2:$A$4115)),ROW(2149:2149))-1,1),"")</f>
        <v>successful</v>
      </c>
      <c r="E2150">
        <f t="array" ref="E2150">IFERROR(INDEX($B$2:$B$4115,SMALL(IF($A$2:$A$4115=$I$1,ROW($A$2:$A$4115)),ROW(2149:2149))-1,1),"")</f>
        <v>10</v>
      </c>
      <c r="F2150" t="str">
        <f t="array" ref="F2150">IFERROR(INDEX($A$2:$A$4115,SMALL(IF($A$2:$A$4115=$J$1,ROW($A$2:$A$4115)),ROW(2149:2149))-1,1),"")</f>
        <v/>
      </c>
      <c r="G2150" t="str">
        <f t="array" ref="G2150">IFERROR(INDEX($B$2:$B$4115,SMALL(IF($A$2:$A$4115=$J$1,ROW($A$2:$A$4115)),ROW(2149:2149))-1,1),"")</f>
        <v/>
      </c>
    </row>
    <row r="2151" spans="1:7" x14ac:dyDescent="0.25">
      <c r="A2151" t="s">
        <v>8221</v>
      </c>
      <c r="B2151">
        <v>0</v>
      </c>
      <c r="D2151" t="str">
        <f t="array" ref="D2151">IFERROR(INDEX($A$2:$A$4115,SMALL(IF($A$2:$A$4115=$I$1,ROW($A$2:$A$4115)),ROW(2150:2150))-1,1),"")</f>
        <v>successful</v>
      </c>
      <c r="E2151">
        <f t="array" ref="E2151">IFERROR(INDEX($B$2:$B$4115,SMALL(IF($A$2:$A$4115=$I$1,ROW($A$2:$A$4115)),ROW(2150:2150))-1,1),"")</f>
        <v>30</v>
      </c>
      <c r="F2151" t="str">
        <f t="array" ref="F2151">IFERROR(INDEX($A$2:$A$4115,SMALL(IF($A$2:$A$4115=$J$1,ROW($A$2:$A$4115)),ROW(2150:2150))-1,1),"")</f>
        <v/>
      </c>
      <c r="G2151" t="str">
        <f t="array" ref="G2151">IFERROR(INDEX($B$2:$B$4115,SMALL(IF($A$2:$A$4115=$J$1,ROW($A$2:$A$4115)),ROW(2150:2150))-1,1),"")</f>
        <v/>
      </c>
    </row>
    <row r="2152" spans="1:7" x14ac:dyDescent="0.25">
      <c r="A2152" t="s">
        <v>8221</v>
      </c>
      <c r="B2152">
        <v>4</v>
      </c>
      <c r="D2152" t="str">
        <f t="array" ref="D2152">IFERROR(INDEX($A$2:$A$4115,SMALL(IF($A$2:$A$4115=$I$1,ROW($A$2:$A$4115)),ROW(2151:2151))-1,1),"")</f>
        <v>successful</v>
      </c>
      <c r="E2152">
        <f t="array" ref="E2152">IFERROR(INDEX($B$2:$B$4115,SMALL(IF($A$2:$A$4115=$I$1,ROW($A$2:$A$4115)),ROW(2151:2151))-1,1),"")</f>
        <v>71</v>
      </c>
      <c r="F2152" t="str">
        <f t="array" ref="F2152">IFERROR(INDEX($A$2:$A$4115,SMALL(IF($A$2:$A$4115=$J$1,ROW($A$2:$A$4115)),ROW(2151:2151))-1,1),"")</f>
        <v/>
      </c>
      <c r="G2152" t="str">
        <f t="array" ref="G2152">IFERROR(INDEX($B$2:$B$4115,SMALL(IF($A$2:$A$4115=$J$1,ROW($A$2:$A$4115)),ROW(2151:2151))-1,1),"")</f>
        <v/>
      </c>
    </row>
    <row r="2153" spans="1:7" x14ac:dyDescent="0.25">
      <c r="A2153" t="s">
        <v>8221</v>
      </c>
      <c r="B2153">
        <v>6</v>
      </c>
      <c r="D2153" t="str">
        <f t="array" ref="D2153">IFERROR(INDEX($A$2:$A$4115,SMALL(IF($A$2:$A$4115=$I$1,ROW($A$2:$A$4115)),ROW(2152:2152))-1,1),"")</f>
        <v>successful</v>
      </c>
      <c r="E2153">
        <f t="array" ref="E2153">IFERROR(INDEX($B$2:$B$4115,SMALL(IF($A$2:$A$4115=$I$1,ROW($A$2:$A$4115)),ROW(2152:2152))-1,1),"")</f>
        <v>10</v>
      </c>
      <c r="F2153" t="str">
        <f t="array" ref="F2153">IFERROR(INDEX($A$2:$A$4115,SMALL(IF($A$2:$A$4115=$J$1,ROW($A$2:$A$4115)),ROW(2152:2152))-1,1),"")</f>
        <v/>
      </c>
      <c r="G2153" t="str">
        <f t="array" ref="G2153">IFERROR(INDEX($B$2:$B$4115,SMALL(IF($A$2:$A$4115=$J$1,ROW($A$2:$A$4115)),ROW(2152:2152))-1,1),"")</f>
        <v/>
      </c>
    </row>
    <row r="2154" spans="1:7" x14ac:dyDescent="0.25">
      <c r="A2154" t="s">
        <v>8221</v>
      </c>
      <c r="B2154">
        <v>4</v>
      </c>
      <c r="D2154" t="str">
        <f t="array" ref="D2154">IFERROR(INDEX($A$2:$A$4115,SMALL(IF($A$2:$A$4115=$I$1,ROW($A$2:$A$4115)),ROW(2153:2153))-1,1),"")</f>
        <v>successful</v>
      </c>
      <c r="E2154">
        <f t="array" ref="E2154">IFERROR(INDEX($B$2:$B$4115,SMALL(IF($A$2:$A$4115=$I$1,ROW($A$2:$A$4115)),ROW(2153:2153))-1,1),"")</f>
        <v>24</v>
      </c>
      <c r="F2154" t="str">
        <f t="array" ref="F2154">IFERROR(INDEX($A$2:$A$4115,SMALL(IF($A$2:$A$4115=$J$1,ROW($A$2:$A$4115)),ROW(2153:2153))-1,1),"")</f>
        <v/>
      </c>
      <c r="G2154" t="str">
        <f t="array" ref="G2154">IFERROR(INDEX($B$2:$B$4115,SMALL(IF($A$2:$A$4115=$J$1,ROW($A$2:$A$4115)),ROW(2153:2153))-1,1),"")</f>
        <v/>
      </c>
    </row>
    <row r="2155" spans="1:7" x14ac:dyDescent="0.25">
      <c r="A2155" t="s">
        <v>8221</v>
      </c>
      <c r="B2155">
        <v>4</v>
      </c>
      <c r="D2155" t="str">
        <f t="array" ref="D2155">IFERROR(INDEX($A$2:$A$4115,SMALL(IF($A$2:$A$4115=$I$1,ROW($A$2:$A$4115)),ROW(2154:2154))-1,1),"")</f>
        <v>successful</v>
      </c>
      <c r="E2155">
        <f t="array" ref="E2155">IFERROR(INDEX($B$2:$B$4115,SMALL(IF($A$2:$A$4115=$I$1,ROW($A$2:$A$4115)),ROW(2154:2154))-1,1),"")</f>
        <v>38</v>
      </c>
      <c r="F2155" t="str">
        <f t="array" ref="F2155">IFERROR(INDEX($A$2:$A$4115,SMALL(IF($A$2:$A$4115=$J$1,ROW($A$2:$A$4115)),ROW(2154:2154))-1,1),"")</f>
        <v/>
      </c>
      <c r="G2155" t="str">
        <f t="array" ref="G2155">IFERROR(INDEX($B$2:$B$4115,SMALL(IF($A$2:$A$4115=$J$1,ROW($A$2:$A$4115)),ROW(2154:2154))-1,1),"")</f>
        <v/>
      </c>
    </row>
    <row r="2156" spans="1:7" x14ac:dyDescent="0.25">
      <c r="A2156" t="s">
        <v>8221</v>
      </c>
      <c r="B2156">
        <v>2</v>
      </c>
      <c r="D2156" t="str">
        <f t="array" ref="D2156">IFERROR(INDEX($A$2:$A$4115,SMALL(IF($A$2:$A$4115=$I$1,ROW($A$2:$A$4115)),ROW(2155:2155))-1,1),"")</f>
        <v>successful</v>
      </c>
      <c r="E2156">
        <f t="array" ref="E2156">IFERROR(INDEX($B$2:$B$4115,SMALL(IF($A$2:$A$4115=$I$1,ROW($A$2:$A$4115)),ROW(2155:2155))-1,1),"")</f>
        <v>26</v>
      </c>
      <c r="F2156" t="str">
        <f t="array" ref="F2156">IFERROR(INDEX($A$2:$A$4115,SMALL(IF($A$2:$A$4115=$J$1,ROW($A$2:$A$4115)),ROW(2155:2155))-1,1),"")</f>
        <v/>
      </c>
      <c r="G2156" t="str">
        <f t="array" ref="G2156">IFERROR(INDEX($B$2:$B$4115,SMALL(IF($A$2:$A$4115=$J$1,ROW($A$2:$A$4115)),ROW(2155:2155))-1,1),"")</f>
        <v/>
      </c>
    </row>
    <row r="2157" spans="1:7" x14ac:dyDescent="0.25">
      <c r="A2157" t="s">
        <v>8221</v>
      </c>
      <c r="B2157">
        <v>5</v>
      </c>
      <c r="D2157" t="str">
        <f t="array" ref="D2157">IFERROR(INDEX($A$2:$A$4115,SMALL(IF($A$2:$A$4115=$I$1,ROW($A$2:$A$4115)),ROW(2156:2156))-1,1),"")</f>
        <v>successful</v>
      </c>
      <c r="E2157">
        <f t="array" ref="E2157">IFERROR(INDEX($B$2:$B$4115,SMALL(IF($A$2:$A$4115=$I$1,ROW($A$2:$A$4115)),ROW(2156:2156))-1,1),"")</f>
        <v>19</v>
      </c>
      <c r="F2157" t="str">
        <f t="array" ref="F2157">IFERROR(INDEX($A$2:$A$4115,SMALL(IF($A$2:$A$4115=$J$1,ROW($A$2:$A$4115)),ROW(2156:2156))-1,1),"")</f>
        <v/>
      </c>
      <c r="G2157" t="str">
        <f t="array" ref="G2157">IFERROR(INDEX($B$2:$B$4115,SMALL(IF($A$2:$A$4115=$J$1,ROW($A$2:$A$4115)),ROW(2156:2156))-1,1),"")</f>
        <v/>
      </c>
    </row>
    <row r="2158" spans="1:7" x14ac:dyDescent="0.25">
      <c r="A2158" t="s">
        <v>8221</v>
      </c>
      <c r="B2158">
        <v>83</v>
      </c>
      <c r="D2158" t="str">
        <f t="array" ref="D2158">IFERROR(INDEX($A$2:$A$4115,SMALL(IF($A$2:$A$4115=$I$1,ROW($A$2:$A$4115)),ROW(2157:2157))-1,1),"")</f>
        <v>successful</v>
      </c>
      <c r="E2158">
        <f t="array" ref="E2158">IFERROR(INDEX($B$2:$B$4115,SMALL(IF($A$2:$A$4115=$I$1,ROW($A$2:$A$4115)),ROW(2157:2157))-1,1),"")</f>
        <v>11</v>
      </c>
      <c r="F2158" t="str">
        <f t="array" ref="F2158">IFERROR(INDEX($A$2:$A$4115,SMALL(IF($A$2:$A$4115=$J$1,ROW($A$2:$A$4115)),ROW(2157:2157))-1,1),"")</f>
        <v/>
      </c>
      <c r="G2158" t="str">
        <f t="array" ref="G2158">IFERROR(INDEX($B$2:$B$4115,SMALL(IF($A$2:$A$4115=$J$1,ROW($A$2:$A$4115)),ROW(2157:2157))-1,1),"")</f>
        <v/>
      </c>
    </row>
    <row r="2159" spans="1:7" x14ac:dyDescent="0.25">
      <c r="A2159" t="s">
        <v>8221</v>
      </c>
      <c r="B2159">
        <v>57</v>
      </c>
      <c r="D2159" t="str">
        <f t="array" ref="D2159">IFERROR(INDEX($A$2:$A$4115,SMALL(IF($A$2:$A$4115=$I$1,ROW($A$2:$A$4115)),ROW(2158:2158))-1,1),"")</f>
        <v>successful</v>
      </c>
      <c r="E2159">
        <f t="array" ref="E2159">IFERROR(INDEX($B$2:$B$4115,SMALL(IF($A$2:$A$4115=$I$1,ROW($A$2:$A$4115)),ROW(2158:2158))-1,1),"")</f>
        <v>27</v>
      </c>
      <c r="F2159" t="str">
        <f t="array" ref="F2159">IFERROR(INDEX($A$2:$A$4115,SMALL(IF($A$2:$A$4115=$J$1,ROW($A$2:$A$4115)),ROW(2158:2158))-1,1),"")</f>
        <v/>
      </c>
      <c r="G2159" t="str">
        <f t="array" ref="G2159">IFERROR(INDEX($B$2:$B$4115,SMALL(IF($A$2:$A$4115=$J$1,ROW($A$2:$A$4115)),ROW(2158:2158))-1,1),"")</f>
        <v/>
      </c>
    </row>
    <row r="2160" spans="1:7" x14ac:dyDescent="0.25">
      <c r="A2160" t="s">
        <v>8221</v>
      </c>
      <c r="B2160">
        <v>311</v>
      </c>
      <c r="D2160" t="str">
        <f t="array" ref="D2160">IFERROR(INDEX($A$2:$A$4115,SMALL(IF($A$2:$A$4115=$I$1,ROW($A$2:$A$4115)),ROW(2159:2159))-1,1),"")</f>
        <v>successful</v>
      </c>
      <c r="E2160">
        <f t="array" ref="E2160">IFERROR(INDEX($B$2:$B$4115,SMALL(IF($A$2:$A$4115=$I$1,ROW($A$2:$A$4115)),ROW(2159:2159))-1,1),"")</f>
        <v>34</v>
      </c>
      <c r="F2160" t="str">
        <f t="array" ref="F2160">IFERROR(INDEX($A$2:$A$4115,SMALL(IF($A$2:$A$4115=$J$1,ROW($A$2:$A$4115)),ROW(2159:2159))-1,1),"")</f>
        <v/>
      </c>
      <c r="G2160" t="str">
        <f t="array" ref="G2160">IFERROR(INDEX($B$2:$B$4115,SMALL(IF($A$2:$A$4115=$J$1,ROW($A$2:$A$4115)),ROW(2159:2159))-1,1),"")</f>
        <v/>
      </c>
    </row>
    <row r="2161" spans="1:7" x14ac:dyDescent="0.25">
      <c r="A2161" t="s">
        <v>8221</v>
      </c>
      <c r="B2161">
        <v>2</v>
      </c>
      <c r="D2161" t="str">
        <f t="array" ref="D2161">IFERROR(INDEX($A$2:$A$4115,SMALL(IF($A$2:$A$4115=$I$1,ROW($A$2:$A$4115)),ROW(2160:2160))-1,1),"")</f>
        <v>successful</v>
      </c>
      <c r="E2161">
        <f t="array" ref="E2161">IFERROR(INDEX($B$2:$B$4115,SMALL(IF($A$2:$A$4115=$I$1,ROW($A$2:$A$4115)),ROW(2160:2160))-1,1),"")</f>
        <v>20</v>
      </c>
      <c r="F2161" t="str">
        <f t="array" ref="F2161">IFERROR(INDEX($A$2:$A$4115,SMALL(IF($A$2:$A$4115=$J$1,ROW($A$2:$A$4115)),ROW(2160:2160))-1,1),"")</f>
        <v/>
      </c>
      <c r="G2161" t="str">
        <f t="array" ref="G2161">IFERROR(INDEX($B$2:$B$4115,SMALL(IF($A$2:$A$4115=$J$1,ROW($A$2:$A$4115)),ROW(2160:2160))-1,1),"")</f>
        <v/>
      </c>
    </row>
    <row r="2162" spans="1:7" x14ac:dyDescent="0.25">
      <c r="A2162" t="s">
        <v>8221</v>
      </c>
      <c r="B2162">
        <v>16</v>
      </c>
      <c r="D2162" t="str">
        <f t="array" ref="D2162">IFERROR(INDEX($A$2:$A$4115,SMALL(IF($A$2:$A$4115=$I$1,ROW($A$2:$A$4115)),ROW(2161:2161))-1,1),"")</f>
        <v>successful</v>
      </c>
      <c r="E2162">
        <f t="array" ref="E2162">IFERROR(INDEX($B$2:$B$4115,SMALL(IF($A$2:$A$4115=$I$1,ROW($A$2:$A$4115)),ROW(2161:2161))-1,1),"")</f>
        <v>37</v>
      </c>
      <c r="F2162" t="str">
        <f t="array" ref="F2162">IFERROR(INDEX($A$2:$A$4115,SMALL(IF($A$2:$A$4115=$J$1,ROW($A$2:$A$4115)),ROW(2161:2161))-1,1),"")</f>
        <v/>
      </c>
      <c r="G2162" t="str">
        <f t="array" ref="G2162">IFERROR(INDEX($B$2:$B$4115,SMALL(IF($A$2:$A$4115=$J$1,ROW($A$2:$A$4115)),ROW(2161:2161))-1,1),"")</f>
        <v/>
      </c>
    </row>
    <row r="2163" spans="1:7" x14ac:dyDescent="0.25">
      <c r="A2163" t="s">
        <v>8219</v>
      </c>
      <c r="B2163">
        <v>13</v>
      </c>
      <c r="D2163" t="str">
        <f t="array" ref="D2163">IFERROR(INDEX($A$2:$A$4115,SMALL(IF($A$2:$A$4115=$I$1,ROW($A$2:$A$4115)),ROW(2162:2162))-1,1),"")</f>
        <v>successful</v>
      </c>
      <c r="E2163">
        <f t="array" ref="E2163">IFERROR(INDEX($B$2:$B$4115,SMALL(IF($A$2:$A$4115=$I$1,ROW($A$2:$A$4115)),ROW(2162:2162))-1,1),"")</f>
        <v>20</v>
      </c>
      <c r="F2163" t="str">
        <f t="array" ref="F2163">IFERROR(INDEX($A$2:$A$4115,SMALL(IF($A$2:$A$4115=$J$1,ROW($A$2:$A$4115)),ROW(2162:2162))-1,1),"")</f>
        <v/>
      </c>
      <c r="G2163" t="str">
        <f t="array" ref="G2163">IFERROR(INDEX($B$2:$B$4115,SMALL(IF($A$2:$A$4115=$J$1,ROW($A$2:$A$4115)),ROW(2162:2162))-1,1),"")</f>
        <v/>
      </c>
    </row>
    <row r="2164" spans="1:7" x14ac:dyDescent="0.25">
      <c r="A2164" t="s">
        <v>8219</v>
      </c>
      <c r="B2164">
        <v>58</v>
      </c>
      <c r="D2164" t="str">
        <f t="array" ref="D2164">IFERROR(INDEX($A$2:$A$4115,SMALL(IF($A$2:$A$4115=$I$1,ROW($A$2:$A$4115)),ROW(2163:2163))-1,1),"")</f>
        <v>successful</v>
      </c>
      <c r="E2164">
        <f t="array" ref="E2164">IFERROR(INDEX($B$2:$B$4115,SMALL(IF($A$2:$A$4115=$I$1,ROW($A$2:$A$4115)),ROW(2163:2163))-1,1),"")</f>
        <v>10</v>
      </c>
      <c r="F2164" t="str">
        <f t="array" ref="F2164">IFERROR(INDEX($A$2:$A$4115,SMALL(IF($A$2:$A$4115=$J$1,ROW($A$2:$A$4115)),ROW(2163:2163))-1,1),"")</f>
        <v/>
      </c>
      <c r="G2164" t="str">
        <f t="array" ref="G2164">IFERROR(INDEX($B$2:$B$4115,SMALL(IF($A$2:$A$4115=$J$1,ROW($A$2:$A$4115)),ROW(2163:2163))-1,1),"")</f>
        <v/>
      </c>
    </row>
    <row r="2165" spans="1:7" x14ac:dyDescent="0.25">
      <c r="A2165" t="s">
        <v>8219</v>
      </c>
      <c r="B2165">
        <v>44</v>
      </c>
      <c r="D2165" t="str">
        <f t="array" ref="D2165">IFERROR(INDEX($A$2:$A$4115,SMALL(IF($A$2:$A$4115=$I$1,ROW($A$2:$A$4115)),ROW(2164:2164))-1,1),"")</f>
        <v>successful</v>
      </c>
      <c r="E2165">
        <f t="array" ref="E2165">IFERROR(INDEX($B$2:$B$4115,SMALL(IF($A$2:$A$4115=$I$1,ROW($A$2:$A$4115)),ROW(2164:2164))-1,1),"")</f>
        <v>26</v>
      </c>
      <c r="F2165" t="str">
        <f t="array" ref="F2165">IFERROR(INDEX($A$2:$A$4115,SMALL(IF($A$2:$A$4115=$J$1,ROW($A$2:$A$4115)),ROW(2164:2164))-1,1),"")</f>
        <v/>
      </c>
      <c r="G2165" t="str">
        <f t="array" ref="G2165">IFERROR(INDEX($B$2:$B$4115,SMALL(IF($A$2:$A$4115=$J$1,ROW($A$2:$A$4115)),ROW(2164:2164))-1,1),"")</f>
        <v/>
      </c>
    </row>
    <row r="2166" spans="1:7" x14ac:dyDescent="0.25">
      <c r="A2166" t="s">
        <v>8219</v>
      </c>
      <c r="B2166">
        <v>83</v>
      </c>
      <c r="D2166" t="str">
        <f t="array" ref="D2166">IFERROR(INDEX($A$2:$A$4115,SMALL(IF($A$2:$A$4115=$I$1,ROW($A$2:$A$4115)),ROW(2165:2165))-1,1),"")</f>
        <v>successful</v>
      </c>
      <c r="E2166">
        <f t="array" ref="E2166">IFERROR(INDEX($B$2:$B$4115,SMALL(IF($A$2:$A$4115=$I$1,ROW($A$2:$A$4115)),ROW(2165:2165))-1,1),"")</f>
        <v>20</v>
      </c>
      <c r="F2166" t="str">
        <f t="array" ref="F2166">IFERROR(INDEX($A$2:$A$4115,SMALL(IF($A$2:$A$4115=$J$1,ROW($A$2:$A$4115)),ROW(2165:2165))-1,1),"")</f>
        <v/>
      </c>
      <c r="G2166" t="str">
        <f t="array" ref="G2166">IFERROR(INDEX($B$2:$B$4115,SMALL(IF($A$2:$A$4115=$J$1,ROW($A$2:$A$4115)),ROW(2165:2165))-1,1),"")</f>
        <v/>
      </c>
    </row>
    <row r="2167" spans="1:7" x14ac:dyDescent="0.25">
      <c r="A2167" t="s">
        <v>8219</v>
      </c>
      <c r="B2167">
        <v>117</v>
      </c>
      <c r="D2167" t="str">
        <f t="array" ref="D2167">IFERROR(INDEX($A$2:$A$4115,SMALL(IF($A$2:$A$4115=$I$1,ROW($A$2:$A$4115)),ROW(2166:2166))-1,1),"")</f>
        <v>successful</v>
      </c>
      <c r="E2167">
        <f t="array" ref="E2167">IFERROR(INDEX($B$2:$B$4115,SMALL(IF($A$2:$A$4115=$I$1,ROW($A$2:$A$4115)),ROW(2166:2166))-1,1),"")</f>
        <v>46</v>
      </c>
      <c r="F2167" t="str">
        <f t="array" ref="F2167">IFERROR(INDEX($A$2:$A$4115,SMALL(IF($A$2:$A$4115=$J$1,ROW($A$2:$A$4115)),ROW(2166:2166))-1,1),"")</f>
        <v/>
      </c>
      <c r="G2167" t="str">
        <f t="array" ref="G2167">IFERROR(INDEX($B$2:$B$4115,SMALL(IF($A$2:$A$4115=$J$1,ROW($A$2:$A$4115)),ROW(2166:2166))-1,1),"")</f>
        <v/>
      </c>
    </row>
    <row r="2168" spans="1:7" x14ac:dyDescent="0.25">
      <c r="A2168" t="s">
        <v>8219</v>
      </c>
      <c r="B2168">
        <v>32</v>
      </c>
      <c r="D2168" t="str">
        <f t="array" ref="D2168">IFERROR(INDEX($A$2:$A$4115,SMALL(IF($A$2:$A$4115=$I$1,ROW($A$2:$A$4115)),ROW(2167:2167))-1,1),"")</f>
        <v>successful</v>
      </c>
      <c r="E2168">
        <f t="array" ref="E2168">IFERROR(INDEX($B$2:$B$4115,SMALL(IF($A$2:$A$4115=$I$1,ROW($A$2:$A$4115)),ROW(2167:2167))-1,1),"")</f>
        <v>76</v>
      </c>
      <c r="F2168" t="str">
        <f t="array" ref="F2168">IFERROR(INDEX($A$2:$A$4115,SMALL(IF($A$2:$A$4115=$J$1,ROW($A$2:$A$4115)),ROW(2167:2167))-1,1),"")</f>
        <v/>
      </c>
      <c r="G2168" t="str">
        <f t="array" ref="G2168">IFERROR(INDEX($B$2:$B$4115,SMALL(IF($A$2:$A$4115=$J$1,ROW($A$2:$A$4115)),ROW(2167:2167))-1,1),"")</f>
        <v/>
      </c>
    </row>
    <row r="2169" spans="1:7" x14ac:dyDescent="0.25">
      <c r="A2169" t="s">
        <v>8219</v>
      </c>
      <c r="B2169">
        <v>8</v>
      </c>
      <c r="D2169" t="str">
        <f t="array" ref="D2169">IFERROR(INDEX($A$2:$A$4115,SMALL(IF($A$2:$A$4115=$I$1,ROW($A$2:$A$4115)),ROW(2168:2168))-1,1),"")</f>
        <v>successful</v>
      </c>
      <c r="E2169">
        <f t="array" ref="E2169">IFERROR(INDEX($B$2:$B$4115,SMALL(IF($A$2:$A$4115=$I$1,ROW($A$2:$A$4115)),ROW(2168:2168))-1,1),"")</f>
        <v>41</v>
      </c>
      <c r="F2169" t="str">
        <f t="array" ref="F2169">IFERROR(INDEX($A$2:$A$4115,SMALL(IF($A$2:$A$4115=$J$1,ROW($A$2:$A$4115)),ROW(2168:2168))-1,1),"")</f>
        <v/>
      </c>
      <c r="G2169" t="str">
        <f t="array" ref="G2169">IFERROR(INDEX($B$2:$B$4115,SMALL(IF($A$2:$A$4115=$J$1,ROW($A$2:$A$4115)),ROW(2168:2168))-1,1),"")</f>
        <v/>
      </c>
    </row>
    <row r="2170" spans="1:7" x14ac:dyDescent="0.25">
      <c r="A2170" t="s">
        <v>8219</v>
      </c>
      <c r="B2170">
        <v>340</v>
      </c>
      <c r="D2170" t="str">
        <f t="array" ref="D2170">IFERROR(INDEX($A$2:$A$4115,SMALL(IF($A$2:$A$4115=$I$1,ROW($A$2:$A$4115)),ROW(2169:2169))-1,1),"")</f>
        <v>successful</v>
      </c>
      <c r="E2170">
        <f t="array" ref="E2170">IFERROR(INDEX($B$2:$B$4115,SMALL(IF($A$2:$A$4115=$I$1,ROW($A$2:$A$4115)),ROW(2169:2169))-1,1),"")</f>
        <v>7</v>
      </c>
      <c r="F2170" t="str">
        <f t="array" ref="F2170">IFERROR(INDEX($A$2:$A$4115,SMALL(IF($A$2:$A$4115=$J$1,ROW($A$2:$A$4115)),ROW(2169:2169))-1,1),"")</f>
        <v/>
      </c>
      <c r="G2170" t="str">
        <f t="array" ref="G2170">IFERROR(INDEX($B$2:$B$4115,SMALL(IF($A$2:$A$4115=$J$1,ROW($A$2:$A$4115)),ROW(2169:2169))-1,1),"")</f>
        <v/>
      </c>
    </row>
    <row r="2171" spans="1:7" x14ac:dyDescent="0.25">
      <c r="A2171" t="s">
        <v>8219</v>
      </c>
      <c r="B2171">
        <v>7</v>
      </c>
      <c r="D2171" t="str">
        <f t="array" ref="D2171">IFERROR(INDEX($A$2:$A$4115,SMALL(IF($A$2:$A$4115=$I$1,ROW($A$2:$A$4115)),ROW(2170:2170))-1,1),"")</f>
        <v>successful</v>
      </c>
      <c r="E2171">
        <f t="array" ref="E2171">IFERROR(INDEX($B$2:$B$4115,SMALL(IF($A$2:$A$4115=$I$1,ROW($A$2:$A$4115)),ROW(2170:2170))-1,1),"")</f>
        <v>49</v>
      </c>
      <c r="F2171" t="str">
        <f t="array" ref="F2171">IFERROR(INDEX($A$2:$A$4115,SMALL(IF($A$2:$A$4115=$J$1,ROW($A$2:$A$4115)),ROW(2170:2170))-1,1),"")</f>
        <v/>
      </c>
      <c r="G2171" t="str">
        <f t="array" ref="G2171">IFERROR(INDEX($B$2:$B$4115,SMALL(IF($A$2:$A$4115=$J$1,ROW($A$2:$A$4115)),ROW(2170:2170))-1,1),"")</f>
        <v/>
      </c>
    </row>
    <row r="2172" spans="1:7" x14ac:dyDescent="0.25">
      <c r="A2172" t="s">
        <v>8219</v>
      </c>
      <c r="B2172">
        <v>19</v>
      </c>
      <c r="D2172" t="str">
        <f t="array" ref="D2172">IFERROR(INDEX($A$2:$A$4115,SMALL(IF($A$2:$A$4115=$I$1,ROW($A$2:$A$4115)),ROW(2171:2171))-1,1),"")</f>
        <v>successful</v>
      </c>
      <c r="E2172">
        <f t="array" ref="E2172">IFERROR(INDEX($B$2:$B$4115,SMALL(IF($A$2:$A$4115=$I$1,ROW($A$2:$A$4115)),ROW(2171:2171))-1,1),"")</f>
        <v>26</v>
      </c>
      <c r="F2172" t="str">
        <f t="array" ref="F2172">IFERROR(INDEX($A$2:$A$4115,SMALL(IF($A$2:$A$4115=$J$1,ROW($A$2:$A$4115)),ROW(2171:2171))-1,1),"")</f>
        <v/>
      </c>
      <c r="G2172" t="str">
        <f t="array" ref="G2172">IFERROR(INDEX($B$2:$B$4115,SMALL(IF($A$2:$A$4115=$J$1,ROW($A$2:$A$4115)),ROW(2171:2171))-1,1),"")</f>
        <v/>
      </c>
    </row>
    <row r="2173" spans="1:7" x14ac:dyDescent="0.25">
      <c r="A2173" t="s">
        <v>8219</v>
      </c>
      <c r="B2173">
        <v>47</v>
      </c>
      <c r="D2173" t="str">
        <f t="array" ref="D2173">IFERROR(INDEX($A$2:$A$4115,SMALL(IF($A$2:$A$4115=$I$1,ROW($A$2:$A$4115)),ROW(2172:2172))-1,1),"")</f>
        <v>successful</v>
      </c>
      <c r="E2173">
        <f t="array" ref="E2173">IFERROR(INDEX($B$2:$B$4115,SMALL(IF($A$2:$A$4115=$I$1,ROW($A$2:$A$4115)),ROW(2172:2172))-1,1),"")</f>
        <v>65</v>
      </c>
      <c r="F2173" t="str">
        <f t="array" ref="F2173">IFERROR(INDEX($A$2:$A$4115,SMALL(IF($A$2:$A$4115=$J$1,ROW($A$2:$A$4115)),ROW(2172:2172))-1,1),"")</f>
        <v/>
      </c>
      <c r="G2173" t="str">
        <f t="array" ref="G2173">IFERROR(INDEX($B$2:$B$4115,SMALL(IF($A$2:$A$4115=$J$1,ROW($A$2:$A$4115)),ROW(2172:2172))-1,1),"")</f>
        <v/>
      </c>
    </row>
    <row r="2174" spans="1:7" x14ac:dyDescent="0.25">
      <c r="A2174" t="s">
        <v>8219</v>
      </c>
      <c r="B2174">
        <v>13</v>
      </c>
      <c r="D2174" t="str">
        <f t="array" ref="D2174">IFERROR(INDEX($A$2:$A$4115,SMALL(IF($A$2:$A$4115=$I$1,ROW($A$2:$A$4115)),ROW(2173:2173))-1,1),"")</f>
        <v>successful</v>
      </c>
      <c r="E2174">
        <f t="array" ref="E2174">IFERROR(INDEX($B$2:$B$4115,SMALL(IF($A$2:$A$4115=$I$1,ROW($A$2:$A$4115)),ROW(2173:2173))-1,1),"")</f>
        <v>28</v>
      </c>
      <c r="F2174" t="str">
        <f t="array" ref="F2174">IFERROR(INDEX($A$2:$A$4115,SMALL(IF($A$2:$A$4115=$J$1,ROW($A$2:$A$4115)),ROW(2173:2173))-1,1),"")</f>
        <v/>
      </c>
      <c r="G2174" t="str">
        <f t="array" ref="G2174">IFERROR(INDEX($B$2:$B$4115,SMALL(IF($A$2:$A$4115=$J$1,ROW($A$2:$A$4115)),ROW(2173:2173))-1,1),"")</f>
        <v/>
      </c>
    </row>
    <row r="2175" spans="1:7" x14ac:dyDescent="0.25">
      <c r="A2175" t="s">
        <v>8219</v>
      </c>
      <c r="B2175">
        <v>90</v>
      </c>
      <c r="D2175" t="str">
        <f t="array" ref="D2175">IFERROR(INDEX($A$2:$A$4115,SMALL(IF($A$2:$A$4115=$I$1,ROW($A$2:$A$4115)),ROW(2174:2174))-1,1),"")</f>
        <v>successful</v>
      </c>
      <c r="E2175">
        <f t="array" ref="E2175">IFERROR(INDEX($B$2:$B$4115,SMALL(IF($A$2:$A$4115=$I$1,ROW($A$2:$A$4115)),ROW(2174:2174))-1,1),"")</f>
        <v>8</v>
      </c>
      <c r="F2175" t="str">
        <f t="array" ref="F2175">IFERROR(INDEX($A$2:$A$4115,SMALL(IF($A$2:$A$4115=$J$1,ROW($A$2:$A$4115)),ROW(2174:2174))-1,1),"")</f>
        <v/>
      </c>
      <c r="G2175" t="str">
        <f t="array" ref="G2175">IFERROR(INDEX($B$2:$B$4115,SMALL(IF($A$2:$A$4115=$J$1,ROW($A$2:$A$4115)),ROW(2174:2174))-1,1),"")</f>
        <v/>
      </c>
    </row>
    <row r="2176" spans="1:7" x14ac:dyDescent="0.25">
      <c r="A2176" t="s">
        <v>8219</v>
      </c>
      <c r="B2176">
        <v>63</v>
      </c>
      <c r="D2176" t="str">
        <f t="array" ref="D2176">IFERROR(INDEX($A$2:$A$4115,SMALL(IF($A$2:$A$4115=$I$1,ROW($A$2:$A$4115)),ROW(2175:2175))-1,1),"")</f>
        <v>successful</v>
      </c>
      <c r="E2176">
        <f t="array" ref="E2176">IFERROR(INDEX($B$2:$B$4115,SMALL(IF($A$2:$A$4115=$I$1,ROW($A$2:$A$4115)),ROW(2175:2175))-1,1),"")</f>
        <v>3</v>
      </c>
      <c r="F2176" t="str">
        <f t="array" ref="F2176">IFERROR(INDEX($A$2:$A$4115,SMALL(IF($A$2:$A$4115=$J$1,ROW($A$2:$A$4115)),ROW(2175:2175))-1,1),"")</f>
        <v/>
      </c>
      <c r="G2176" t="str">
        <f t="array" ref="G2176">IFERROR(INDEX($B$2:$B$4115,SMALL(IF($A$2:$A$4115=$J$1,ROW($A$2:$A$4115)),ROW(2175:2175))-1,1),"")</f>
        <v/>
      </c>
    </row>
    <row r="2177" spans="1:7" x14ac:dyDescent="0.25">
      <c r="A2177" t="s">
        <v>8219</v>
      </c>
      <c r="B2177">
        <v>26</v>
      </c>
      <c r="D2177" t="str">
        <f t="array" ref="D2177">IFERROR(INDEX($A$2:$A$4115,SMALL(IF($A$2:$A$4115=$I$1,ROW($A$2:$A$4115)),ROW(2176:2176))-1,1),"")</f>
        <v>successful</v>
      </c>
      <c r="E2177">
        <f t="array" ref="E2177">IFERROR(INDEX($B$2:$B$4115,SMALL(IF($A$2:$A$4115=$I$1,ROW($A$2:$A$4115)),ROW(2176:2176))-1,1),"")</f>
        <v>9</v>
      </c>
      <c r="F2177" t="str">
        <f t="array" ref="F2177">IFERROR(INDEX($A$2:$A$4115,SMALL(IF($A$2:$A$4115=$J$1,ROW($A$2:$A$4115)),ROW(2176:2176))-1,1),"")</f>
        <v/>
      </c>
      <c r="G2177" t="str">
        <f t="array" ref="G2177">IFERROR(INDEX($B$2:$B$4115,SMALL(IF($A$2:$A$4115=$J$1,ROW($A$2:$A$4115)),ROW(2176:2176))-1,1),"")</f>
        <v/>
      </c>
    </row>
    <row r="2178" spans="1:7" x14ac:dyDescent="0.25">
      <c r="A2178" t="s">
        <v>8219</v>
      </c>
      <c r="B2178">
        <v>71</v>
      </c>
      <c r="D2178" t="str">
        <f t="array" ref="D2178">IFERROR(INDEX($A$2:$A$4115,SMALL(IF($A$2:$A$4115=$I$1,ROW($A$2:$A$4115)),ROW(2177:2177))-1,1),"")</f>
        <v>successful</v>
      </c>
      <c r="E2178">
        <f t="array" ref="E2178">IFERROR(INDEX($B$2:$B$4115,SMALL(IF($A$2:$A$4115=$I$1,ROW($A$2:$A$4115)),ROW(2177:2177))-1,1),"")</f>
        <v>9</v>
      </c>
      <c r="F2178" t="str">
        <f t="array" ref="F2178">IFERROR(INDEX($A$2:$A$4115,SMALL(IF($A$2:$A$4115=$J$1,ROW($A$2:$A$4115)),ROW(2177:2177))-1,1),"")</f>
        <v/>
      </c>
      <c r="G2178" t="str">
        <f t="array" ref="G2178">IFERROR(INDEX($B$2:$B$4115,SMALL(IF($A$2:$A$4115=$J$1,ROW($A$2:$A$4115)),ROW(2177:2177))-1,1),"")</f>
        <v/>
      </c>
    </row>
    <row r="2179" spans="1:7" x14ac:dyDescent="0.25">
      <c r="A2179" t="s">
        <v>8219</v>
      </c>
      <c r="B2179">
        <v>38</v>
      </c>
      <c r="D2179" t="str">
        <f t="array" ref="D2179">IFERROR(INDEX($A$2:$A$4115,SMALL(IF($A$2:$A$4115=$I$1,ROW($A$2:$A$4115)),ROW(2178:2178))-1,1),"")</f>
        <v>successful</v>
      </c>
      <c r="E2179">
        <f t="array" ref="E2179">IFERROR(INDEX($B$2:$B$4115,SMALL(IF($A$2:$A$4115=$I$1,ROW($A$2:$A$4115)),ROW(2178:2178))-1,1),"")</f>
        <v>20</v>
      </c>
      <c r="F2179" t="str">
        <f t="array" ref="F2179">IFERROR(INDEX($A$2:$A$4115,SMALL(IF($A$2:$A$4115=$J$1,ROW($A$2:$A$4115)),ROW(2178:2178))-1,1),"")</f>
        <v/>
      </c>
      <c r="G2179" t="str">
        <f t="array" ref="G2179">IFERROR(INDEX($B$2:$B$4115,SMALL(IF($A$2:$A$4115=$J$1,ROW($A$2:$A$4115)),ROW(2178:2178))-1,1),"")</f>
        <v/>
      </c>
    </row>
    <row r="2180" spans="1:7" x14ac:dyDescent="0.25">
      <c r="A2180" t="s">
        <v>8219</v>
      </c>
      <c r="B2180">
        <v>859</v>
      </c>
      <c r="D2180" t="str">
        <f t="array" ref="D2180">IFERROR(INDEX($A$2:$A$4115,SMALL(IF($A$2:$A$4115=$I$1,ROW($A$2:$A$4115)),ROW(2179:2179))-1,1),"")</f>
        <v>successful</v>
      </c>
      <c r="E2180">
        <f t="array" ref="E2180">IFERROR(INDEX($B$2:$B$4115,SMALL(IF($A$2:$A$4115=$I$1,ROW($A$2:$A$4115)),ROW(2179:2179))-1,1),"")</f>
        <v>57</v>
      </c>
      <c r="F2180" t="str">
        <f t="array" ref="F2180">IFERROR(INDEX($A$2:$A$4115,SMALL(IF($A$2:$A$4115=$J$1,ROW($A$2:$A$4115)),ROW(2179:2179))-1,1),"")</f>
        <v/>
      </c>
      <c r="G2180" t="str">
        <f t="array" ref="G2180">IFERROR(INDEX($B$2:$B$4115,SMALL(IF($A$2:$A$4115=$J$1,ROW($A$2:$A$4115)),ROW(2179:2179))-1,1),"")</f>
        <v/>
      </c>
    </row>
    <row r="2181" spans="1:7" x14ac:dyDescent="0.25">
      <c r="A2181" t="s">
        <v>8219</v>
      </c>
      <c r="B2181">
        <v>21</v>
      </c>
      <c r="D2181" t="str">
        <f t="array" ref="D2181">IFERROR(INDEX($A$2:$A$4115,SMALL(IF($A$2:$A$4115=$I$1,ROW($A$2:$A$4115)),ROW(2180:2180))-1,1),"")</f>
        <v>successful</v>
      </c>
      <c r="E2181">
        <f t="array" ref="E2181">IFERROR(INDEX($B$2:$B$4115,SMALL(IF($A$2:$A$4115=$I$1,ROW($A$2:$A$4115)),ROW(2180:2180))-1,1),"")</f>
        <v>8</v>
      </c>
      <c r="F2181" t="str">
        <f t="array" ref="F2181">IFERROR(INDEX($A$2:$A$4115,SMALL(IF($A$2:$A$4115=$J$1,ROW($A$2:$A$4115)),ROW(2180:2180))-1,1),"")</f>
        <v/>
      </c>
      <c r="G2181" t="str">
        <f t="array" ref="G2181">IFERROR(INDEX($B$2:$B$4115,SMALL(IF($A$2:$A$4115=$J$1,ROW($A$2:$A$4115)),ROW(2180:2180))-1,1),"")</f>
        <v/>
      </c>
    </row>
    <row r="2182" spans="1:7" x14ac:dyDescent="0.25">
      <c r="A2182" t="s">
        <v>8219</v>
      </c>
      <c r="B2182">
        <v>78</v>
      </c>
      <c r="D2182" t="str">
        <f t="array" ref="D2182">IFERROR(INDEX($A$2:$A$4115,SMALL(IF($A$2:$A$4115=$I$1,ROW($A$2:$A$4115)),ROW(2181:2181))-1,1),"")</f>
        <v>successful</v>
      </c>
      <c r="E2182">
        <f t="array" ref="E2182">IFERROR(INDEX($B$2:$B$4115,SMALL(IF($A$2:$A$4115=$I$1,ROW($A$2:$A$4115)),ROW(2181:2181))-1,1),"")</f>
        <v>14</v>
      </c>
      <c r="F2182" t="str">
        <f t="array" ref="F2182">IFERROR(INDEX($A$2:$A$4115,SMALL(IF($A$2:$A$4115=$J$1,ROW($A$2:$A$4115)),ROW(2181:2181))-1,1),"")</f>
        <v/>
      </c>
      <c r="G2182" t="str">
        <f t="array" ref="G2182">IFERROR(INDEX($B$2:$B$4115,SMALL(IF($A$2:$A$4115=$J$1,ROW($A$2:$A$4115)),ROW(2181:2181))-1,1),"")</f>
        <v/>
      </c>
    </row>
    <row r="2183" spans="1:7" x14ac:dyDescent="0.25">
      <c r="A2183" t="s">
        <v>8219</v>
      </c>
      <c r="B2183">
        <v>53</v>
      </c>
      <c r="D2183" t="str">
        <f t="array" ref="D2183">IFERROR(INDEX($A$2:$A$4115,SMALL(IF($A$2:$A$4115=$I$1,ROW($A$2:$A$4115)),ROW(2182:2182))-1,1),"")</f>
        <v>successful</v>
      </c>
      <c r="E2183">
        <f t="array" ref="E2183">IFERROR(INDEX($B$2:$B$4115,SMALL(IF($A$2:$A$4115=$I$1,ROW($A$2:$A$4115)),ROW(2182:2182))-1,1),"")</f>
        <v>17</v>
      </c>
      <c r="F2183" t="str">
        <f t="array" ref="F2183">IFERROR(INDEX($A$2:$A$4115,SMALL(IF($A$2:$A$4115=$J$1,ROW($A$2:$A$4115)),ROW(2182:2182))-1,1),"")</f>
        <v/>
      </c>
      <c r="G2183" t="str">
        <f t="array" ref="G2183">IFERROR(INDEX($B$2:$B$4115,SMALL(IF($A$2:$A$4115=$J$1,ROW($A$2:$A$4115)),ROW(2182:2182))-1,1),"")</f>
        <v/>
      </c>
    </row>
    <row r="2184" spans="1:7" x14ac:dyDescent="0.25">
      <c r="A2184" t="s">
        <v>8219</v>
      </c>
      <c r="B2184">
        <v>356</v>
      </c>
      <c r="D2184" t="str">
        <f t="array" ref="D2184">IFERROR(INDEX($A$2:$A$4115,SMALL(IF($A$2:$A$4115=$I$1,ROW($A$2:$A$4115)),ROW(2183:2183))-1,1),"")</f>
        <v>successful</v>
      </c>
      <c r="E2184">
        <f t="array" ref="E2184">IFERROR(INDEX($B$2:$B$4115,SMALL(IF($A$2:$A$4115=$I$1,ROW($A$2:$A$4115)),ROW(2183:2183))-1,1),"")</f>
        <v>100</v>
      </c>
      <c r="F2184" t="str">
        <f t="array" ref="F2184">IFERROR(INDEX($A$2:$A$4115,SMALL(IF($A$2:$A$4115=$J$1,ROW($A$2:$A$4115)),ROW(2183:2183))-1,1),"")</f>
        <v/>
      </c>
      <c r="G2184" t="str">
        <f t="array" ref="G2184">IFERROR(INDEX($B$2:$B$4115,SMALL(IF($A$2:$A$4115=$J$1,ROW($A$2:$A$4115)),ROW(2183:2183))-1,1),"")</f>
        <v/>
      </c>
    </row>
    <row r="2185" spans="1:7" x14ac:dyDescent="0.25">
      <c r="A2185" t="s">
        <v>8219</v>
      </c>
      <c r="B2185">
        <v>279</v>
      </c>
      <c r="D2185" t="str">
        <f t="array" ref="D2185">IFERROR(INDEX($A$2:$A$4115,SMALL(IF($A$2:$A$4115=$I$1,ROW($A$2:$A$4115)),ROW(2184:2184))-1,1),"")</f>
        <v>successful</v>
      </c>
      <c r="E2185">
        <f t="array" ref="E2185">IFERROR(INDEX($B$2:$B$4115,SMALL(IF($A$2:$A$4115=$I$1,ROW($A$2:$A$4115)),ROW(2184:2184))-1,1),"")</f>
        <v>32</v>
      </c>
      <c r="F2185" t="str">
        <f t="array" ref="F2185">IFERROR(INDEX($A$2:$A$4115,SMALL(IF($A$2:$A$4115=$J$1,ROW($A$2:$A$4115)),ROW(2184:2184))-1,1),"")</f>
        <v/>
      </c>
      <c r="G2185" t="str">
        <f t="array" ref="G2185">IFERROR(INDEX($B$2:$B$4115,SMALL(IF($A$2:$A$4115=$J$1,ROW($A$2:$A$4115)),ROW(2184:2184))-1,1),"")</f>
        <v/>
      </c>
    </row>
    <row r="2186" spans="1:7" x14ac:dyDescent="0.25">
      <c r="A2186" t="s">
        <v>8219</v>
      </c>
      <c r="B2186">
        <v>266</v>
      </c>
      <c r="D2186" t="str">
        <f t="array" ref="D2186">IFERROR(INDEX($A$2:$A$4115,SMALL(IF($A$2:$A$4115=$I$1,ROW($A$2:$A$4115)),ROW(2185:2185))-1,1),"")</f>
        <v>successful</v>
      </c>
      <c r="E2186">
        <f t="array" ref="E2186">IFERROR(INDEX($B$2:$B$4115,SMALL(IF($A$2:$A$4115=$I$1,ROW($A$2:$A$4115)),ROW(2185:2185))-1,1),"")</f>
        <v>3</v>
      </c>
      <c r="F2186" t="str">
        <f t="array" ref="F2186">IFERROR(INDEX($A$2:$A$4115,SMALL(IF($A$2:$A$4115=$J$1,ROW($A$2:$A$4115)),ROW(2185:2185))-1,1),"")</f>
        <v/>
      </c>
      <c r="G2186" t="str">
        <f t="array" ref="G2186">IFERROR(INDEX($B$2:$B$4115,SMALL(IF($A$2:$A$4115=$J$1,ROW($A$2:$A$4115)),ROW(2185:2185))-1,1),"")</f>
        <v/>
      </c>
    </row>
    <row r="2187" spans="1:7" x14ac:dyDescent="0.25">
      <c r="A2187" t="s">
        <v>8219</v>
      </c>
      <c r="B2187">
        <v>623</v>
      </c>
      <c r="D2187" t="str">
        <f t="array" ref="D2187">IFERROR(INDEX($A$2:$A$4115,SMALL(IF($A$2:$A$4115=$I$1,ROW($A$2:$A$4115)),ROW(2186:2186))-1,1),"")</f>
        <v/>
      </c>
      <c r="E2187" t="str">
        <f t="array" ref="E2187">IFERROR(INDEX($B$2:$B$4115,SMALL(IF($A$2:$A$4115=$I$1,ROW($A$2:$A$4115)),ROW(2186:2186))-1,1),"")</f>
        <v/>
      </c>
      <c r="F2187" t="str">
        <f t="array" ref="F2187">IFERROR(INDEX($A$2:$A$4115,SMALL(IF($A$2:$A$4115=$J$1,ROW($A$2:$A$4115)),ROW(2186:2186))-1,1),"")</f>
        <v/>
      </c>
      <c r="G2187" t="str">
        <f t="array" ref="G2187">IFERROR(INDEX($B$2:$B$4115,SMALL(IF($A$2:$A$4115=$J$1,ROW($A$2:$A$4115)),ROW(2186:2186))-1,1),"")</f>
        <v/>
      </c>
    </row>
    <row r="2188" spans="1:7" x14ac:dyDescent="0.25">
      <c r="A2188" t="s">
        <v>8219</v>
      </c>
      <c r="B2188">
        <v>392</v>
      </c>
      <c r="D2188" t="str">
        <f t="array" ref="D2188">IFERROR(INDEX($A$2:$A$4115,SMALL(IF($A$2:$A$4115=$I$1,ROW($A$2:$A$4115)),ROW(2187:2187))-1,1),"")</f>
        <v/>
      </c>
      <c r="E2188" t="str">
        <f t="array" ref="E2188">IFERROR(INDEX($B$2:$B$4115,SMALL(IF($A$2:$A$4115=$I$1,ROW($A$2:$A$4115)),ROW(2187:2187))-1,1),"")</f>
        <v/>
      </c>
      <c r="F2188" t="str">
        <f t="array" ref="F2188">IFERROR(INDEX($A$2:$A$4115,SMALL(IF($A$2:$A$4115=$J$1,ROW($A$2:$A$4115)),ROW(2187:2187))-1,1),"")</f>
        <v/>
      </c>
      <c r="G2188" t="str">
        <f t="array" ref="G2188">IFERROR(INDEX($B$2:$B$4115,SMALL(IF($A$2:$A$4115=$J$1,ROW($A$2:$A$4115)),ROW(2187:2187))-1,1),"")</f>
        <v/>
      </c>
    </row>
    <row r="2189" spans="1:7" x14ac:dyDescent="0.25">
      <c r="A2189" t="s">
        <v>8219</v>
      </c>
      <c r="B2189">
        <v>3562</v>
      </c>
      <c r="D2189" t="str">
        <f t="array" ref="D2189">IFERROR(INDEX($A$2:$A$4115,SMALL(IF($A$2:$A$4115=$I$1,ROW($A$2:$A$4115)),ROW(2188:2188))-1,1),"")</f>
        <v/>
      </c>
      <c r="E2189" t="str">
        <f t="array" ref="E2189">IFERROR(INDEX($B$2:$B$4115,SMALL(IF($A$2:$A$4115=$I$1,ROW($A$2:$A$4115)),ROW(2188:2188))-1,1),"")</f>
        <v/>
      </c>
      <c r="F2189" t="str">
        <f t="array" ref="F2189">IFERROR(INDEX($A$2:$A$4115,SMALL(IF($A$2:$A$4115=$J$1,ROW($A$2:$A$4115)),ROW(2188:2188))-1,1),"")</f>
        <v/>
      </c>
      <c r="G2189" t="str">
        <f t="array" ref="G2189">IFERROR(INDEX($B$2:$B$4115,SMALL(IF($A$2:$A$4115=$J$1,ROW($A$2:$A$4115)),ROW(2188:2188))-1,1),"")</f>
        <v/>
      </c>
    </row>
    <row r="2190" spans="1:7" x14ac:dyDescent="0.25">
      <c r="A2190" t="s">
        <v>8219</v>
      </c>
      <c r="B2190">
        <v>514</v>
      </c>
      <c r="D2190" t="str">
        <f t="array" ref="D2190">IFERROR(INDEX($A$2:$A$4115,SMALL(IF($A$2:$A$4115=$I$1,ROW($A$2:$A$4115)),ROW(2189:2189))-1,1),"")</f>
        <v/>
      </c>
      <c r="E2190" t="str">
        <f t="array" ref="E2190">IFERROR(INDEX($B$2:$B$4115,SMALL(IF($A$2:$A$4115=$I$1,ROW($A$2:$A$4115)),ROW(2189:2189))-1,1),"")</f>
        <v/>
      </c>
      <c r="F2190" t="str">
        <f t="array" ref="F2190">IFERROR(INDEX($A$2:$A$4115,SMALL(IF($A$2:$A$4115=$J$1,ROW($A$2:$A$4115)),ROW(2189:2189))-1,1),"")</f>
        <v/>
      </c>
      <c r="G2190" t="str">
        <f t="array" ref="G2190">IFERROR(INDEX($B$2:$B$4115,SMALL(IF($A$2:$A$4115=$J$1,ROW($A$2:$A$4115)),ROW(2189:2189))-1,1),"")</f>
        <v/>
      </c>
    </row>
    <row r="2191" spans="1:7" x14ac:dyDescent="0.25">
      <c r="A2191" t="s">
        <v>8219</v>
      </c>
      <c r="B2191">
        <v>88</v>
      </c>
      <c r="D2191" t="str">
        <f t="array" ref="D2191">IFERROR(INDEX($A$2:$A$4115,SMALL(IF($A$2:$A$4115=$I$1,ROW($A$2:$A$4115)),ROW(2190:2190))-1,1),"")</f>
        <v/>
      </c>
      <c r="E2191" t="str">
        <f t="array" ref="E2191">IFERROR(INDEX($B$2:$B$4115,SMALL(IF($A$2:$A$4115=$I$1,ROW($A$2:$A$4115)),ROW(2190:2190))-1,1),"")</f>
        <v/>
      </c>
      <c r="F2191" t="str">
        <f t="array" ref="F2191">IFERROR(INDEX($A$2:$A$4115,SMALL(IF($A$2:$A$4115=$J$1,ROW($A$2:$A$4115)),ROW(2190:2190))-1,1),"")</f>
        <v/>
      </c>
      <c r="G2191" t="str">
        <f t="array" ref="G2191">IFERROR(INDEX($B$2:$B$4115,SMALL(IF($A$2:$A$4115=$J$1,ROW($A$2:$A$4115)),ROW(2190:2190))-1,1),"")</f>
        <v/>
      </c>
    </row>
    <row r="2192" spans="1:7" x14ac:dyDescent="0.25">
      <c r="A2192" t="s">
        <v>8219</v>
      </c>
      <c r="B2192">
        <v>537</v>
      </c>
      <c r="D2192" t="str">
        <f t="array" ref="D2192">IFERROR(INDEX($A$2:$A$4115,SMALL(IF($A$2:$A$4115=$I$1,ROW($A$2:$A$4115)),ROW(2191:2191))-1,1),"")</f>
        <v/>
      </c>
      <c r="E2192" t="str">
        <f t="array" ref="E2192">IFERROR(INDEX($B$2:$B$4115,SMALL(IF($A$2:$A$4115=$I$1,ROW($A$2:$A$4115)),ROW(2191:2191))-1,1),"")</f>
        <v/>
      </c>
      <c r="F2192" t="str">
        <f t="array" ref="F2192">IFERROR(INDEX($A$2:$A$4115,SMALL(IF($A$2:$A$4115=$J$1,ROW($A$2:$A$4115)),ROW(2191:2191))-1,1),"")</f>
        <v/>
      </c>
      <c r="G2192" t="str">
        <f t="array" ref="G2192">IFERROR(INDEX($B$2:$B$4115,SMALL(IF($A$2:$A$4115=$J$1,ROW($A$2:$A$4115)),ROW(2191:2191))-1,1),"")</f>
        <v/>
      </c>
    </row>
    <row r="2193" spans="1:7" x14ac:dyDescent="0.25">
      <c r="A2193" t="s">
        <v>8219</v>
      </c>
      <c r="B2193">
        <v>25</v>
      </c>
      <c r="D2193" t="str">
        <f t="array" ref="D2193">IFERROR(INDEX($A$2:$A$4115,SMALL(IF($A$2:$A$4115=$I$1,ROW($A$2:$A$4115)),ROW(2192:2192))-1,1),"")</f>
        <v/>
      </c>
      <c r="E2193" t="str">
        <f t="array" ref="E2193">IFERROR(INDEX($B$2:$B$4115,SMALL(IF($A$2:$A$4115=$I$1,ROW($A$2:$A$4115)),ROW(2192:2192))-1,1),"")</f>
        <v/>
      </c>
      <c r="F2193" t="str">
        <f t="array" ref="F2193">IFERROR(INDEX($A$2:$A$4115,SMALL(IF($A$2:$A$4115=$J$1,ROW($A$2:$A$4115)),ROW(2192:2192))-1,1),"")</f>
        <v/>
      </c>
      <c r="G2193" t="str">
        <f t="array" ref="G2193">IFERROR(INDEX($B$2:$B$4115,SMALL(IF($A$2:$A$4115=$J$1,ROW($A$2:$A$4115)),ROW(2192:2192))-1,1),"")</f>
        <v/>
      </c>
    </row>
    <row r="2194" spans="1:7" x14ac:dyDescent="0.25">
      <c r="A2194" t="s">
        <v>8219</v>
      </c>
      <c r="B2194">
        <v>3238</v>
      </c>
      <c r="D2194" t="str">
        <f t="array" ref="D2194">IFERROR(INDEX($A$2:$A$4115,SMALL(IF($A$2:$A$4115=$I$1,ROW($A$2:$A$4115)),ROW(2193:2193))-1,1),"")</f>
        <v/>
      </c>
      <c r="E2194" t="str">
        <f t="array" ref="E2194">IFERROR(INDEX($B$2:$B$4115,SMALL(IF($A$2:$A$4115=$I$1,ROW($A$2:$A$4115)),ROW(2193:2193))-1,1),"")</f>
        <v/>
      </c>
      <c r="F2194" t="str">
        <f t="array" ref="F2194">IFERROR(INDEX($A$2:$A$4115,SMALL(IF($A$2:$A$4115=$J$1,ROW($A$2:$A$4115)),ROW(2193:2193))-1,1),"")</f>
        <v/>
      </c>
      <c r="G2194" t="str">
        <f t="array" ref="G2194">IFERROR(INDEX($B$2:$B$4115,SMALL(IF($A$2:$A$4115=$J$1,ROW($A$2:$A$4115)),ROW(2193:2193))-1,1),"")</f>
        <v/>
      </c>
    </row>
    <row r="2195" spans="1:7" x14ac:dyDescent="0.25">
      <c r="A2195" t="s">
        <v>8219</v>
      </c>
      <c r="B2195">
        <v>897</v>
      </c>
      <c r="D2195" t="str">
        <f t="array" ref="D2195">IFERROR(INDEX($A$2:$A$4115,SMALL(IF($A$2:$A$4115=$I$1,ROW($A$2:$A$4115)),ROW(2194:2194))-1,1),"")</f>
        <v/>
      </c>
      <c r="E2195" t="str">
        <f t="array" ref="E2195">IFERROR(INDEX($B$2:$B$4115,SMALL(IF($A$2:$A$4115=$I$1,ROW($A$2:$A$4115)),ROW(2194:2194))-1,1),"")</f>
        <v/>
      </c>
      <c r="F2195" t="str">
        <f t="array" ref="F2195">IFERROR(INDEX($A$2:$A$4115,SMALL(IF($A$2:$A$4115=$J$1,ROW($A$2:$A$4115)),ROW(2194:2194))-1,1),"")</f>
        <v/>
      </c>
      <c r="G2195" t="str">
        <f t="array" ref="G2195">IFERROR(INDEX($B$2:$B$4115,SMALL(IF($A$2:$A$4115=$J$1,ROW($A$2:$A$4115)),ROW(2194:2194))-1,1),"")</f>
        <v/>
      </c>
    </row>
    <row r="2196" spans="1:7" x14ac:dyDescent="0.25">
      <c r="A2196" t="s">
        <v>8219</v>
      </c>
      <c r="B2196">
        <v>878</v>
      </c>
      <c r="D2196" t="str">
        <f t="array" ref="D2196">IFERROR(INDEX($A$2:$A$4115,SMALL(IF($A$2:$A$4115=$I$1,ROW($A$2:$A$4115)),ROW(2195:2195))-1,1),"")</f>
        <v/>
      </c>
      <c r="E2196" t="str">
        <f t="array" ref="E2196">IFERROR(INDEX($B$2:$B$4115,SMALL(IF($A$2:$A$4115=$I$1,ROW($A$2:$A$4115)),ROW(2195:2195))-1,1),"")</f>
        <v/>
      </c>
      <c r="F2196" t="str">
        <f t="array" ref="F2196">IFERROR(INDEX($A$2:$A$4115,SMALL(IF($A$2:$A$4115=$J$1,ROW($A$2:$A$4115)),ROW(2195:2195))-1,1),"")</f>
        <v/>
      </c>
      <c r="G2196" t="str">
        <f t="array" ref="G2196">IFERROR(INDEX($B$2:$B$4115,SMALL(IF($A$2:$A$4115=$J$1,ROW($A$2:$A$4115)),ROW(2195:2195))-1,1),"")</f>
        <v/>
      </c>
    </row>
    <row r="2197" spans="1:7" x14ac:dyDescent="0.25">
      <c r="A2197" t="s">
        <v>8219</v>
      </c>
      <c r="B2197">
        <v>115</v>
      </c>
      <c r="D2197" t="str">
        <f t="array" ref="D2197">IFERROR(INDEX($A$2:$A$4115,SMALL(IF($A$2:$A$4115=$I$1,ROW($A$2:$A$4115)),ROW(2196:2196))-1,1),"")</f>
        <v/>
      </c>
      <c r="E2197" t="str">
        <f t="array" ref="E2197">IFERROR(INDEX($B$2:$B$4115,SMALL(IF($A$2:$A$4115=$I$1,ROW($A$2:$A$4115)),ROW(2196:2196))-1,1),"")</f>
        <v/>
      </c>
      <c r="F2197" t="str">
        <f t="array" ref="F2197">IFERROR(INDEX($A$2:$A$4115,SMALL(IF($A$2:$A$4115=$J$1,ROW($A$2:$A$4115)),ROW(2196:2196))-1,1),"")</f>
        <v/>
      </c>
      <c r="G2197" t="str">
        <f t="array" ref="G2197">IFERROR(INDEX($B$2:$B$4115,SMALL(IF($A$2:$A$4115=$J$1,ROW($A$2:$A$4115)),ROW(2196:2196))-1,1),"")</f>
        <v/>
      </c>
    </row>
    <row r="2198" spans="1:7" x14ac:dyDescent="0.25">
      <c r="A2198" t="s">
        <v>8219</v>
      </c>
      <c r="B2198">
        <v>234</v>
      </c>
      <c r="D2198" t="str">
        <f t="array" ref="D2198">IFERROR(INDEX($A$2:$A$4115,SMALL(IF($A$2:$A$4115=$I$1,ROW($A$2:$A$4115)),ROW(2197:2197))-1,1),"")</f>
        <v/>
      </c>
      <c r="E2198" t="str">
        <f t="array" ref="E2198">IFERROR(INDEX($B$2:$B$4115,SMALL(IF($A$2:$A$4115=$I$1,ROW($A$2:$A$4115)),ROW(2197:2197))-1,1),"")</f>
        <v/>
      </c>
      <c r="F2198" t="str">
        <f t="array" ref="F2198">IFERROR(INDEX($A$2:$A$4115,SMALL(IF($A$2:$A$4115=$J$1,ROW($A$2:$A$4115)),ROW(2197:2197))-1,1),"")</f>
        <v/>
      </c>
      <c r="G2198" t="str">
        <f t="array" ref="G2198">IFERROR(INDEX($B$2:$B$4115,SMALL(IF($A$2:$A$4115=$J$1,ROW($A$2:$A$4115)),ROW(2197:2197))-1,1),"")</f>
        <v/>
      </c>
    </row>
    <row r="2199" spans="1:7" x14ac:dyDescent="0.25">
      <c r="A2199" t="s">
        <v>8219</v>
      </c>
      <c r="B2199">
        <v>4330</v>
      </c>
      <c r="D2199" t="str">
        <f t="array" ref="D2199">IFERROR(INDEX($A$2:$A$4115,SMALL(IF($A$2:$A$4115=$I$1,ROW($A$2:$A$4115)),ROW(2198:2198))-1,1),"")</f>
        <v/>
      </c>
      <c r="E2199" t="str">
        <f t="array" ref="E2199">IFERROR(INDEX($B$2:$B$4115,SMALL(IF($A$2:$A$4115=$I$1,ROW($A$2:$A$4115)),ROW(2198:2198))-1,1),"")</f>
        <v/>
      </c>
      <c r="F2199" t="str">
        <f t="array" ref="F2199">IFERROR(INDEX($A$2:$A$4115,SMALL(IF($A$2:$A$4115=$J$1,ROW($A$2:$A$4115)),ROW(2198:2198))-1,1),"")</f>
        <v/>
      </c>
      <c r="G2199" t="str">
        <f t="array" ref="G2199">IFERROR(INDEX($B$2:$B$4115,SMALL(IF($A$2:$A$4115=$J$1,ROW($A$2:$A$4115)),ROW(2198:2198))-1,1),"")</f>
        <v/>
      </c>
    </row>
    <row r="2200" spans="1:7" x14ac:dyDescent="0.25">
      <c r="A2200" t="s">
        <v>8219</v>
      </c>
      <c r="B2200">
        <v>651</v>
      </c>
      <c r="D2200" t="str">
        <f t="array" ref="D2200">IFERROR(INDEX($A$2:$A$4115,SMALL(IF($A$2:$A$4115=$I$1,ROW($A$2:$A$4115)),ROW(2199:2199))-1,1),"")</f>
        <v/>
      </c>
      <c r="E2200" t="str">
        <f t="array" ref="E2200">IFERROR(INDEX($B$2:$B$4115,SMALL(IF($A$2:$A$4115=$I$1,ROW($A$2:$A$4115)),ROW(2199:2199))-1,1),"")</f>
        <v/>
      </c>
      <c r="F2200" t="str">
        <f t="array" ref="F2200">IFERROR(INDEX($A$2:$A$4115,SMALL(IF($A$2:$A$4115=$J$1,ROW($A$2:$A$4115)),ROW(2199:2199))-1,1),"")</f>
        <v/>
      </c>
      <c r="G2200" t="str">
        <f t="array" ref="G2200">IFERROR(INDEX($B$2:$B$4115,SMALL(IF($A$2:$A$4115=$J$1,ROW($A$2:$A$4115)),ROW(2199:2199))-1,1),"")</f>
        <v/>
      </c>
    </row>
    <row r="2201" spans="1:7" x14ac:dyDescent="0.25">
      <c r="A2201" t="s">
        <v>8219</v>
      </c>
      <c r="B2201">
        <v>251</v>
      </c>
      <c r="D2201" t="str">
        <f t="array" ref="D2201">IFERROR(INDEX($A$2:$A$4115,SMALL(IF($A$2:$A$4115=$I$1,ROW($A$2:$A$4115)),ROW(2200:2200))-1,1),"")</f>
        <v/>
      </c>
      <c r="E2201" t="str">
        <f t="array" ref="E2201">IFERROR(INDEX($B$2:$B$4115,SMALL(IF($A$2:$A$4115=$I$1,ROW($A$2:$A$4115)),ROW(2200:2200))-1,1),"")</f>
        <v/>
      </c>
      <c r="F2201" t="str">
        <f t="array" ref="F2201">IFERROR(INDEX($A$2:$A$4115,SMALL(IF($A$2:$A$4115=$J$1,ROW($A$2:$A$4115)),ROW(2200:2200))-1,1),"")</f>
        <v/>
      </c>
      <c r="G2201" t="str">
        <f t="array" ref="G2201">IFERROR(INDEX($B$2:$B$4115,SMALL(IF($A$2:$A$4115=$J$1,ROW($A$2:$A$4115)),ROW(2200:2200))-1,1),"")</f>
        <v/>
      </c>
    </row>
    <row r="2202" spans="1:7" x14ac:dyDescent="0.25">
      <c r="A2202" t="s">
        <v>8219</v>
      </c>
      <c r="B2202">
        <v>263</v>
      </c>
      <c r="D2202" t="str">
        <f t="array" ref="D2202">IFERROR(INDEX($A$2:$A$4115,SMALL(IF($A$2:$A$4115=$I$1,ROW($A$2:$A$4115)),ROW(2201:2201))-1,1),"")</f>
        <v/>
      </c>
      <c r="E2202" t="str">
        <f t="array" ref="E2202">IFERROR(INDEX($B$2:$B$4115,SMALL(IF($A$2:$A$4115=$I$1,ROW($A$2:$A$4115)),ROW(2201:2201))-1,1),"")</f>
        <v/>
      </c>
      <c r="F2202" t="str">
        <f t="array" ref="F2202">IFERROR(INDEX($A$2:$A$4115,SMALL(IF($A$2:$A$4115=$J$1,ROW($A$2:$A$4115)),ROW(2201:2201))-1,1),"")</f>
        <v/>
      </c>
      <c r="G2202" t="str">
        <f t="array" ref="G2202">IFERROR(INDEX($B$2:$B$4115,SMALL(IF($A$2:$A$4115=$J$1,ROW($A$2:$A$4115)),ROW(2201:2201))-1,1),"")</f>
        <v/>
      </c>
    </row>
    <row r="2203" spans="1:7" x14ac:dyDescent="0.25">
      <c r="A2203" t="s">
        <v>8219</v>
      </c>
      <c r="B2203">
        <v>28</v>
      </c>
      <c r="D2203" t="str">
        <f t="array" ref="D2203">IFERROR(INDEX($A$2:$A$4115,SMALL(IF($A$2:$A$4115=$I$1,ROW($A$2:$A$4115)),ROW(2202:2202))-1,1),"")</f>
        <v/>
      </c>
      <c r="E2203" t="str">
        <f t="array" ref="E2203">IFERROR(INDEX($B$2:$B$4115,SMALL(IF($A$2:$A$4115=$I$1,ROW($A$2:$A$4115)),ROW(2202:2202))-1,1),"")</f>
        <v/>
      </c>
      <c r="F2203" t="str">
        <f t="array" ref="F2203">IFERROR(INDEX($A$2:$A$4115,SMALL(IF($A$2:$A$4115=$J$1,ROW($A$2:$A$4115)),ROW(2202:2202))-1,1),"")</f>
        <v/>
      </c>
      <c r="G2203" t="str">
        <f t="array" ref="G2203">IFERROR(INDEX($B$2:$B$4115,SMALL(IF($A$2:$A$4115=$J$1,ROW($A$2:$A$4115)),ROW(2202:2202))-1,1),"")</f>
        <v/>
      </c>
    </row>
    <row r="2204" spans="1:7" x14ac:dyDescent="0.25">
      <c r="A2204" t="s">
        <v>8219</v>
      </c>
      <c r="B2204">
        <v>721</v>
      </c>
      <c r="D2204" t="str">
        <f t="array" ref="D2204">IFERROR(INDEX($A$2:$A$4115,SMALL(IF($A$2:$A$4115=$I$1,ROW($A$2:$A$4115)),ROW(2203:2203))-1,1),"")</f>
        <v/>
      </c>
      <c r="E2204" t="str">
        <f t="array" ref="E2204">IFERROR(INDEX($B$2:$B$4115,SMALL(IF($A$2:$A$4115=$I$1,ROW($A$2:$A$4115)),ROW(2203:2203))-1,1),"")</f>
        <v/>
      </c>
      <c r="F2204" t="str">
        <f t="array" ref="F2204">IFERROR(INDEX($A$2:$A$4115,SMALL(IF($A$2:$A$4115=$J$1,ROW($A$2:$A$4115)),ROW(2203:2203))-1,1),"")</f>
        <v/>
      </c>
      <c r="G2204" t="str">
        <f t="array" ref="G2204">IFERROR(INDEX($B$2:$B$4115,SMALL(IF($A$2:$A$4115=$J$1,ROW($A$2:$A$4115)),ROW(2203:2203))-1,1),"")</f>
        <v/>
      </c>
    </row>
    <row r="2205" spans="1:7" x14ac:dyDescent="0.25">
      <c r="A2205" t="s">
        <v>8219</v>
      </c>
      <c r="B2205">
        <v>50</v>
      </c>
      <c r="D2205" t="str">
        <f t="array" ref="D2205">IFERROR(INDEX($A$2:$A$4115,SMALL(IF($A$2:$A$4115=$I$1,ROW($A$2:$A$4115)),ROW(2204:2204))-1,1),"")</f>
        <v/>
      </c>
      <c r="E2205" t="str">
        <f t="array" ref="E2205">IFERROR(INDEX($B$2:$B$4115,SMALL(IF($A$2:$A$4115=$I$1,ROW($A$2:$A$4115)),ROW(2204:2204))-1,1),"")</f>
        <v/>
      </c>
      <c r="F2205" t="str">
        <f t="array" ref="F2205">IFERROR(INDEX($A$2:$A$4115,SMALL(IF($A$2:$A$4115=$J$1,ROW($A$2:$A$4115)),ROW(2204:2204))-1,1),"")</f>
        <v/>
      </c>
      <c r="G2205" t="str">
        <f t="array" ref="G2205">IFERROR(INDEX($B$2:$B$4115,SMALL(IF($A$2:$A$4115=$J$1,ROW($A$2:$A$4115)),ROW(2204:2204))-1,1),"")</f>
        <v/>
      </c>
    </row>
    <row r="2206" spans="1:7" x14ac:dyDescent="0.25">
      <c r="A2206" t="s">
        <v>8219</v>
      </c>
      <c r="B2206">
        <v>73</v>
      </c>
      <c r="D2206" t="str">
        <f t="array" ref="D2206">IFERROR(INDEX($A$2:$A$4115,SMALL(IF($A$2:$A$4115=$I$1,ROW($A$2:$A$4115)),ROW(2205:2205))-1,1),"")</f>
        <v/>
      </c>
      <c r="E2206" t="str">
        <f t="array" ref="E2206">IFERROR(INDEX($B$2:$B$4115,SMALL(IF($A$2:$A$4115=$I$1,ROW($A$2:$A$4115)),ROW(2205:2205))-1,1),"")</f>
        <v/>
      </c>
      <c r="F2206" t="str">
        <f t="array" ref="F2206">IFERROR(INDEX($A$2:$A$4115,SMALL(IF($A$2:$A$4115=$J$1,ROW($A$2:$A$4115)),ROW(2205:2205))-1,1),"")</f>
        <v/>
      </c>
      <c r="G2206" t="str">
        <f t="array" ref="G2206">IFERROR(INDEX($B$2:$B$4115,SMALL(IF($A$2:$A$4115=$J$1,ROW($A$2:$A$4115)),ROW(2205:2205))-1,1),"")</f>
        <v/>
      </c>
    </row>
    <row r="2207" spans="1:7" x14ac:dyDescent="0.25">
      <c r="A2207" t="s">
        <v>8219</v>
      </c>
      <c r="B2207">
        <v>27</v>
      </c>
      <c r="D2207" t="str">
        <f t="array" ref="D2207">IFERROR(INDEX($A$2:$A$4115,SMALL(IF($A$2:$A$4115=$I$1,ROW($A$2:$A$4115)),ROW(2206:2206))-1,1),"")</f>
        <v/>
      </c>
      <c r="E2207" t="str">
        <f t="array" ref="E2207">IFERROR(INDEX($B$2:$B$4115,SMALL(IF($A$2:$A$4115=$I$1,ROW($A$2:$A$4115)),ROW(2206:2206))-1,1),"")</f>
        <v/>
      </c>
      <c r="F2207" t="str">
        <f t="array" ref="F2207">IFERROR(INDEX($A$2:$A$4115,SMALL(IF($A$2:$A$4115=$J$1,ROW($A$2:$A$4115)),ROW(2206:2206))-1,1),"")</f>
        <v/>
      </c>
      <c r="G2207" t="str">
        <f t="array" ref="G2207">IFERROR(INDEX($B$2:$B$4115,SMALL(IF($A$2:$A$4115=$J$1,ROW($A$2:$A$4115)),ROW(2206:2206))-1,1),"")</f>
        <v/>
      </c>
    </row>
    <row r="2208" spans="1:7" x14ac:dyDescent="0.25">
      <c r="A2208" t="s">
        <v>8219</v>
      </c>
      <c r="B2208">
        <v>34</v>
      </c>
      <c r="D2208" t="str">
        <f t="array" ref="D2208">IFERROR(INDEX($A$2:$A$4115,SMALL(IF($A$2:$A$4115=$I$1,ROW($A$2:$A$4115)),ROW(2207:2207))-1,1),"")</f>
        <v/>
      </c>
      <c r="E2208" t="str">
        <f t="array" ref="E2208">IFERROR(INDEX($B$2:$B$4115,SMALL(IF($A$2:$A$4115=$I$1,ROW($A$2:$A$4115)),ROW(2207:2207))-1,1),"")</f>
        <v/>
      </c>
      <c r="F2208" t="str">
        <f t="array" ref="F2208">IFERROR(INDEX($A$2:$A$4115,SMALL(IF($A$2:$A$4115=$J$1,ROW($A$2:$A$4115)),ROW(2207:2207))-1,1),"")</f>
        <v/>
      </c>
      <c r="G2208" t="str">
        <f t="array" ref="G2208">IFERROR(INDEX($B$2:$B$4115,SMALL(IF($A$2:$A$4115=$J$1,ROW($A$2:$A$4115)),ROW(2207:2207))-1,1),"")</f>
        <v/>
      </c>
    </row>
    <row r="2209" spans="1:7" x14ac:dyDescent="0.25">
      <c r="A2209" t="s">
        <v>8219</v>
      </c>
      <c r="B2209">
        <v>7</v>
      </c>
      <c r="D2209" t="str">
        <f t="array" ref="D2209">IFERROR(INDEX($A$2:$A$4115,SMALL(IF($A$2:$A$4115=$I$1,ROW($A$2:$A$4115)),ROW(2208:2208))-1,1),"")</f>
        <v/>
      </c>
      <c r="E2209" t="str">
        <f t="array" ref="E2209">IFERROR(INDEX($B$2:$B$4115,SMALL(IF($A$2:$A$4115=$I$1,ROW($A$2:$A$4115)),ROW(2208:2208))-1,1),"")</f>
        <v/>
      </c>
      <c r="F2209" t="str">
        <f t="array" ref="F2209">IFERROR(INDEX($A$2:$A$4115,SMALL(IF($A$2:$A$4115=$J$1,ROW($A$2:$A$4115)),ROW(2208:2208))-1,1),"")</f>
        <v/>
      </c>
      <c r="G2209" t="str">
        <f t="array" ref="G2209">IFERROR(INDEX($B$2:$B$4115,SMALL(IF($A$2:$A$4115=$J$1,ROW($A$2:$A$4115)),ROW(2208:2208))-1,1),"")</f>
        <v/>
      </c>
    </row>
    <row r="2210" spans="1:7" x14ac:dyDescent="0.25">
      <c r="A2210" t="s">
        <v>8219</v>
      </c>
      <c r="B2210">
        <v>24</v>
      </c>
      <c r="D2210" t="str">
        <f t="array" ref="D2210">IFERROR(INDEX($A$2:$A$4115,SMALL(IF($A$2:$A$4115=$I$1,ROW($A$2:$A$4115)),ROW(2209:2209))-1,1),"")</f>
        <v/>
      </c>
      <c r="E2210" t="str">
        <f t="array" ref="E2210">IFERROR(INDEX($B$2:$B$4115,SMALL(IF($A$2:$A$4115=$I$1,ROW($A$2:$A$4115)),ROW(2209:2209))-1,1),"")</f>
        <v/>
      </c>
      <c r="F2210" t="str">
        <f t="array" ref="F2210">IFERROR(INDEX($A$2:$A$4115,SMALL(IF($A$2:$A$4115=$J$1,ROW($A$2:$A$4115)),ROW(2209:2209))-1,1),"")</f>
        <v/>
      </c>
      <c r="G2210" t="str">
        <f t="array" ref="G2210">IFERROR(INDEX($B$2:$B$4115,SMALL(IF($A$2:$A$4115=$J$1,ROW($A$2:$A$4115)),ROW(2209:2209))-1,1),"")</f>
        <v/>
      </c>
    </row>
    <row r="2211" spans="1:7" x14ac:dyDescent="0.25">
      <c r="A2211" t="s">
        <v>8219</v>
      </c>
      <c r="B2211">
        <v>15</v>
      </c>
      <c r="D2211" t="str">
        <f t="array" ref="D2211">IFERROR(INDEX($A$2:$A$4115,SMALL(IF($A$2:$A$4115=$I$1,ROW($A$2:$A$4115)),ROW(2210:2210))-1,1),"")</f>
        <v/>
      </c>
      <c r="E2211" t="str">
        <f t="array" ref="E2211">IFERROR(INDEX($B$2:$B$4115,SMALL(IF($A$2:$A$4115=$I$1,ROW($A$2:$A$4115)),ROW(2210:2210))-1,1),"")</f>
        <v/>
      </c>
      <c r="F2211" t="str">
        <f t="array" ref="F2211">IFERROR(INDEX($A$2:$A$4115,SMALL(IF($A$2:$A$4115=$J$1,ROW($A$2:$A$4115)),ROW(2210:2210))-1,1),"")</f>
        <v/>
      </c>
      <c r="G2211" t="str">
        <f t="array" ref="G2211">IFERROR(INDEX($B$2:$B$4115,SMALL(IF($A$2:$A$4115=$J$1,ROW($A$2:$A$4115)),ROW(2210:2210))-1,1),"")</f>
        <v/>
      </c>
    </row>
    <row r="2212" spans="1:7" x14ac:dyDescent="0.25">
      <c r="A2212" t="s">
        <v>8219</v>
      </c>
      <c r="B2212">
        <v>72</v>
      </c>
      <c r="D2212" t="str">
        <f t="array" ref="D2212">IFERROR(INDEX($A$2:$A$4115,SMALL(IF($A$2:$A$4115=$I$1,ROW($A$2:$A$4115)),ROW(2211:2211))-1,1),"")</f>
        <v/>
      </c>
      <c r="E2212" t="str">
        <f t="array" ref="E2212">IFERROR(INDEX($B$2:$B$4115,SMALL(IF($A$2:$A$4115=$I$1,ROW($A$2:$A$4115)),ROW(2211:2211))-1,1),"")</f>
        <v/>
      </c>
      <c r="F2212" t="str">
        <f t="array" ref="F2212">IFERROR(INDEX($A$2:$A$4115,SMALL(IF($A$2:$A$4115=$J$1,ROW($A$2:$A$4115)),ROW(2211:2211))-1,1),"")</f>
        <v/>
      </c>
      <c r="G2212" t="str">
        <f t="array" ref="G2212">IFERROR(INDEX($B$2:$B$4115,SMALL(IF($A$2:$A$4115=$J$1,ROW($A$2:$A$4115)),ROW(2211:2211))-1,1),"")</f>
        <v/>
      </c>
    </row>
    <row r="2213" spans="1:7" x14ac:dyDescent="0.25">
      <c r="A2213" t="s">
        <v>8219</v>
      </c>
      <c r="B2213">
        <v>120</v>
      </c>
      <c r="D2213" t="str">
        <f t="array" ref="D2213">IFERROR(INDEX($A$2:$A$4115,SMALL(IF($A$2:$A$4115=$I$1,ROW($A$2:$A$4115)),ROW(2212:2212))-1,1),"")</f>
        <v/>
      </c>
      <c r="E2213" t="str">
        <f t="array" ref="E2213">IFERROR(INDEX($B$2:$B$4115,SMALL(IF($A$2:$A$4115=$I$1,ROW($A$2:$A$4115)),ROW(2212:2212))-1,1),"")</f>
        <v/>
      </c>
      <c r="F2213" t="str">
        <f t="array" ref="F2213">IFERROR(INDEX($A$2:$A$4115,SMALL(IF($A$2:$A$4115=$J$1,ROW($A$2:$A$4115)),ROW(2212:2212))-1,1),"")</f>
        <v/>
      </c>
      <c r="G2213" t="str">
        <f t="array" ref="G2213">IFERROR(INDEX($B$2:$B$4115,SMALL(IF($A$2:$A$4115=$J$1,ROW($A$2:$A$4115)),ROW(2212:2212))-1,1),"")</f>
        <v/>
      </c>
    </row>
    <row r="2214" spans="1:7" x14ac:dyDescent="0.25">
      <c r="A2214" t="s">
        <v>8219</v>
      </c>
      <c r="B2214">
        <v>123</v>
      </c>
      <c r="D2214" t="str">
        <f t="array" ref="D2214">IFERROR(INDEX($A$2:$A$4115,SMALL(IF($A$2:$A$4115=$I$1,ROW($A$2:$A$4115)),ROW(2213:2213))-1,1),"")</f>
        <v/>
      </c>
      <c r="E2214" t="str">
        <f t="array" ref="E2214">IFERROR(INDEX($B$2:$B$4115,SMALL(IF($A$2:$A$4115=$I$1,ROW($A$2:$A$4115)),ROW(2213:2213))-1,1),"")</f>
        <v/>
      </c>
      <c r="F2214" t="str">
        <f t="array" ref="F2214">IFERROR(INDEX($A$2:$A$4115,SMALL(IF($A$2:$A$4115=$J$1,ROW($A$2:$A$4115)),ROW(2213:2213))-1,1),"")</f>
        <v/>
      </c>
      <c r="G2214" t="str">
        <f t="array" ref="G2214">IFERROR(INDEX($B$2:$B$4115,SMALL(IF($A$2:$A$4115=$J$1,ROW($A$2:$A$4115)),ROW(2213:2213))-1,1),"")</f>
        <v/>
      </c>
    </row>
    <row r="2215" spans="1:7" x14ac:dyDescent="0.25">
      <c r="A2215" t="s">
        <v>8219</v>
      </c>
      <c r="B2215">
        <v>1</v>
      </c>
      <c r="D2215" t="str">
        <f t="array" ref="D2215">IFERROR(INDEX($A$2:$A$4115,SMALL(IF($A$2:$A$4115=$I$1,ROW($A$2:$A$4115)),ROW(2214:2214))-1,1),"")</f>
        <v/>
      </c>
      <c r="E2215" t="str">
        <f t="array" ref="E2215">IFERROR(INDEX($B$2:$B$4115,SMALL(IF($A$2:$A$4115=$I$1,ROW($A$2:$A$4115)),ROW(2214:2214))-1,1),"")</f>
        <v/>
      </c>
      <c r="F2215" t="str">
        <f t="array" ref="F2215">IFERROR(INDEX($A$2:$A$4115,SMALL(IF($A$2:$A$4115=$J$1,ROW($A$2:$A$4115)),ROW(2214:2214))-1,1),"")</f>
        <v/>
      </c>
      <c r="G2215" t="str">
        <f t="array" ref="G2215">IFERROR(INDEX($B$2:$B$4115,SMALL(IF($A$2:$A$4115=$J$1,ROW($A$2:$A$4115)),ROW(2214:2214))-1,1),"")</f>
        <v/>
      </c>
    </row>
    <row r="2216" spans="1:7" x14ac:dyDescent="0.25">
      <c r="A2216" t="s">
        <v>8219</v>
      </c>
      <c r="B2216">
        <v>24</v>
      </c>
      <c r="D2216" t="str">
        <f t="array" ref="D2216">IFERROR(INDEX($A$2:$A$4115,SMALL(IF($A$2:$A$4115=$I$1,ROW($A$2:$A$4115)),ROW(2215:2215))-1,1),"")</f>
        <v/>
      </c>
      <c r="E2216" t="str">
        <f t="array" ref="E2216">IFERROR(INDEX($B$2:$B$4115,SMALL(IF($A$2:$A$4115=$I$1,ROW($A$2:$A$4115)),ROW(2215:2215))-1,1),"")</f>
        <v/>
      </c>
      <c r="F2216" t="str">
        <f t="array" ref="F2216">IFERROR(INDEX($A$2:$A$4115,SMALL(IF($A$2:$A$4115=$J$1,ROW($A$2:$A$4115)),ROW(2215:2215))-1,1),"")</f>
        <v/>
      </c>
      <c r="G2216" t="str">
        <f t="array" ref="G2216">IFERROR(INDEX($B$2:$B$4115,SMALL(IF($A$2:$A$4115=$J$1,ROW($A$2:$A$4115)),ROW(2215:2215))-1,1),"")</f>
        <v/>
      </c>
    </row>
    <row r="2217" spans="1:7" x14ac:dyDescent="0.25">
      <c r="A2217" t="s">
        <v>8219</v>
      </c>
      <c r="B2217">
        <v>33</v>
      </c>
      <c r="D2217" t="str">
        <f t="array" ref="D2217">IFERROR(INDEX($A$2:$A$4115,SMALL(IF($A$2:$A$4115=$I$1,ROW($A$2:$A$4115)),ROW(2216:2216))-1,1),"")</f>
        <v/>
      </c>
      <c r="E2217" t="str">
        <f t="array" ref="E2217">IFERROR(INDEX($B$2:$B$4115,SMALL(IF($A$2:$A$4115=$I$1,ROW($A$2:$A$4115)),ROW(2216:2216))-1,1),"")</f>
        <v/>
      </c>
      <c r="F2217" t="str">
        <f t="array" ref="F2217">IFERROR(INDEX($A$2:$A$4115,SMALL(IF($A$2:$A$4115=$J$1,ROW($A$2:$A$4115)),ROW(2216:2216))-1,1),"")</f>
        <v/>
      </c>
      <c r="G2217" t="str">
        <f t="array" ref="G2217">IFERROR(INDEX($B$2:$B$4115,SMALL(IF($A$2:$A$4115=$J$1,ROW($A$2:$A$4115)),ROW(2216:2216))-1,1),"")</f>
        <v/>
      </c>
    </row>
    <row r="2218" spans="1:7" x14ac:dyDescent="0.25">
      <c r="A2218" t="s">
        <v>8219</v>
      </c>
      <c r="B2218">
        <v>14</v>
      </c>
      <c r="D2218" t="str">
        <f t="array" ref="D2218">IFERROR(INDEX($A$2:$A$4115,SMALL(IF($A$2:$A$4115=$I$1,ROW($A$2:$A$4115)),ROW(2217:2217))-1,1),"")</f>
        <v/>
      </c>
      <c r="E2218" t="str">
        <f t="array" ref="E2218">IFERROR(INDEX($B$2:$B$4115,SMALL(IF($A$2:$A$4115=$I$1,ROW($A$2:$A$4115)),ROW(2217:2217))-1,1),"")</f>
        <v/>
      </c>
      <c r="F2218" t="str">
        <f t="array" ref="F2218">IFERROR(INDEX($A$2:$A$4115,SMALL(IF($A$2:$A$4115=$J$1,ROW($A$2:$A$4115)),ROW(2217:2217))-1,1),"")</f>
        <v/>
      </c>
      <c r="G2218" t="str">
        <f t="array" ref="G2218">IFERROR(INDEX($B$2:$B$4115,SMALL(IF($A$2:$A$4115=$J$1,ROW($A$2:$A$4115)),ROW(2217:2217))-1,1),"")</f>
        <v/>
      </c>
    </row>
    <row r="2219" spans="1:7" x14ac:dyDescent="0.25">
      <c r="A2219" t="s">
        <v>8219</v>
      </c>
      <c r="B2219">
        <v>9</v>
      </c>
      <c r="D2219" t="str">
        <f t="array" ref="D2219">IFERROR(INDEX($A$2:$A$4115,SMALL(IF($A$2:$A$4115=$I$1,ROW($A$2:$A$4115)),ROW(2218:2218))-1,1),"")</f>
        <v/>
      </c>
      <c r="E2219" t="str">
        <f t="array" ref="E2219">IFERROR(INDEX($B$2:$B$4115,SMALL(IF($A$2:$A$4115=$I$1,ROW($A$2:$A$4115)),ROW(2218:2218))-1,1),"")</f>
        <v/>
      </c>
      <c r="F2219" t="str">
        <f t="array" ref="F2219">IFERROR(INDEX($A$2:$A$4115,SMALL(IF($A$2:$A$4115=$J$1,ROW($A$2:$A$4115)),ROW(2218:2218))-1,1),"")</f>
        <v/>
      </c>
      <c r="G2219" t="str">
        <f t="array" ref="G2219">IFERROR(INDEX($B$2:$B$4115,SMALL(IF($A$2:$A$4115=$J$1,ROW($A$2:$A$4115)),ROW(2218:2218))-1,1),"")</f>
        <v/>
      </c>
    </row>
    <row r="2220" spans="1:7" x14ac:dyDescent="0.25">
      <c r="A2220" t="s">
        <v>8219</v>
      </c>
      <c r="B2220">
        <v>76</v>
      </c>
      <c r="D2220" t="str">
        <f t="array" ref="D2220">IFERROR(INDEX($A$2:$A$4115,SMALL(IF($A$2:$A$4115=$I$1,ROW($A$2:$A$4115)),ROW(2219:2219))-1,1),"")</f>
        <v/>
      </c>
      <c r="E2220" t="str">
        <f t="array" ref="E2220">IFERROR(INDEX($B$2:$B$4115,SMALL(IF($A$2:$A$4115=$I$1,ROW($A$2:$A$4115)),ROW(2219:2219))-1,1),"")</f>
        <v/>
      </c>
      <c r="F2220" t="str">
        <f t="array" ref="F2220">IFERROR(INDEX($A$2:$A$4115,SMALL(IF($A$2:$A$4115=$J$1,ROW($A$2:$A$4115)),ROW(2219:2219))-1,1),"")</f>
        <v/>
      </c>
      <c r="G2220" t="str">
        <f t="array" ref="G2220">IFERROR(INDEX($B$2:$B$4115,SMALL(IF($A$2:$A$4115=$J$1,ROW($A$2:$A$4115)),ROW(2219:2219))-1,1),"")</f>
        <v/>
      </c>
    </row>
    <row r="2221" spans="1:7" x14ac:dyDescent="0.25">
      <c r="A2221" t="s">
        <v>8219</v>
      </c>
      <c r="B2221">
        <v>19</v>
      </c>
      <c r="D2221" t="str">
        <f t="array" ref="D2221">IFERROR(INDEX($A$2:$A$4115,SMALL(IF($A$2:$A$4115=$I$1,ROW($A$2:$A$4115)),ROW(2220:2220))-1,1),"")</f>
        <v/>
      </c>
      <c r="E2221" t="str">
        <f t="array" ref="E2221">IFERROR(INDEX($B$2:$B$4115,SMALL(IF($A$2:$A$4115=$I$1,ROW($A$2:$A$4115)),ROW(2220:2220))-1,1),"")</f>
        <v/>
      </c>
      <c r="F2221" t="str">
        <f t="array" ref="F2221">IFERROR(INDEX($A$2:$A$4115,SMALL(IF($A$2:$A$4115=$J$1,ROW($A$2:$A$4115)),ROW(2220:2220))-1,1),"")</f>
        <v/>
      </c>
      <c r="G2221" t="str">
        <f t="array" ref="G2221">IFERROR(INDEX($B$2:$B$4115,SMALL(IF($A$2:$A$4115=$J$1,ROW($A$2:$A$4115)),ROW(2220:2220))-1,1),"")</f>
        <v/>
      </c>
    </row>
    <row r="2222" spans="1:7" x14ac:dyDescent="0.25">
      <c r="A2222" t="s">
        <v>8219</v>
      </c>
      <c r="B2222">
        <v>69</v>
      </c>
      <c r="D2222" t="str">
        <f t="array" ref="D2222">IFERROR(INDEX($A$2:$A$4115,SMALL(IF($A$2:$A$4115=$I$1,ROW($A$2:$A$4115)),ROW(2221:2221))-1,1),"")</f>
        <v/>
      </c>
      <c r="E2222" t="str">
        <f t="array" ref="E2222">IFERROR(INDEX($B$2:$B$4115,SMALL(IF($A$2:$A$4115=$I$1,ROW($A$2:$A$4115)),ROW(2221:2221))-1,1),"")</f>
        <v/>
      </c>
      <c r="F2222" t="str">
        <f t="array" ref="F2222">IFERROR(INDEX($A$2:$A$4115,SMALL(IF($A$2:$A$4115=$J$1,ROW($A$2:$A$4115)),ROW(2221:2221))-1,1),"")</f>
        <v/>
      </c>
      <c r="G2222" t="str">
        <f t="array" ref="G2222">IFERROR(INDEX($B$2:$B$4115,SMALL(IF($A$2:$A$4115=$J$1,ROW($A$2:$A$4115)),ROW(2221:2221))-1,1),"")</f>
        <v/>
      </c>
    </row>
    <row r="2223" spans="1:7" x14ac:dyDescent="0.25">
      <c r="A2223" t="s">
        <v>8219</v>
      </c>
      <c r="B2223">
        <v>218</v>
      </c>
      <c r="D2223" t="str">
        <f t="array" ref="D2223">IFERROR(INDEX($A$2:$A$4115,SMALL(IF($A$2:$A$4115=$I$1,ROW($A$2:$A$4115)),ROW(2222:2222))-1,1),"")</f>
        <v/>
      </c>
      <c r="E2223" t="str">
        <f t="array" ref="E2223">IFERROR(INDEX($B$2:$B$4115,SMALL(IF($A$2:$A$4115=$I$1,ROW($A$2:$A$4115)),ROW(2222:2222))-1,1),"")</f>
        <v/>
      </c>
      <c r="F2223" t="str">
        <f t="array" ref="F2223">IFERROR(INDEX($A$2:$A$4115,SMALL(IF($A$2:$A$4115=$J$1,ROW($A$2:$A$4115)),ROW(2222:2222))-1,1),"")</f>
        <v/>
      </c>
      <c r="G2223" t="str">
        <f t="array" ref="G2223">IFERROR(INDEX($B$2:$B$4115,SMALL(IF($A$2:$A$4115=$J$1,ROW($A$2:$A$4115)),ROW(2222:2222))-1,1),"")</f>
        <v/>
      </c>
    </row>
    <row r="2224" spans="1:7" x14ac:dyDescent="0.25">
      <c r="A2224" t="s">
        <v>8219</v>
      </c>
      <c r="B2224">
        <v>30</v>
      </c>
      <c r="D2224" t="str">
        <f t="array" ref="D2224">IFERROR(INDEX($A$2:$A$4115,SMALL(IF($A$2:$A$4115=$I$1,ROW($A$2:$A$4115)),ROW(2223:2223))-1,1),"")</f>
        <v/>
      </c>
      <c r="E2224" t="str">
        <f t="array" ref="E2224">IFERROR(INDEX($B$2:$B$4115,SMALL(IF($A$2:$A$4115=$I$1,ROW($A$2:$A$4115)),ROW(2223:2223))-1,1),"")</f>
        <v/>
      </c>
      <c r="F2224" t="str">
        <f t="array" ref="F2224">IFERROR(INDEX($A$2:$A$4115,SMALL(IF($A$2:$A$4115=$J$1,ROW($A$2:$A$4115)),ROW(2223:2223))-1,1),"")</f>
        <v/>
      </c>
      <c r="G2224" t="str">
        <f t="array" ref="G2224">IFERROR(INDEX($B$2:$B$4115,SMALL(IF($A$2:$A$4115=$J$1,ROW($A$2:$A$4115)),ROW(2223:2223))-1,1),"")</f>
        <v/>
      </c>
    </row>
    <row r="2225" spans="1:7" x14ac:dyDescent="0.25">
      <c r="A2225" t="s">
        <v>8219</v>
      </c>
      <c r="B2225">
        <v>100</v>
      </c>
      <c r="D2225" t="str">
        <f t="array" ref="D2225">IFERROR(INDEX($A$2:$A$4115,SMALL(IF($A$2:$A$4115=$I$1,ROW($A$2:$A$4115)),ROW(2224:2224))-1,1),"")</f>
        <v/>
      </c>
      <c r="E2225" t="str">
        <f t="array" ref="E2225">IFERROR(INDEX($B$2:$B$4115,SMALL(IF($A$2:$A$4115=$I$1,ROW($A$2:$A$4115)),ROW(2224:2224))-1,1),"")</f>
        <v/>
      </c>
      <c r="F2225" t="str">
        <f t="array" ref="F2225">IFERROR(INDEX($A$2:$A$4115,SMALL(IF($A$2:$A$4115=$J$1,ROW($A$2:$A$4115)),ROW(2224:2224))-1,1),"")</f>
        <v/>
      </c>
      <c r="G2225" t="str">
        <f t="array" ref="G2225">IFERROR(INDEX($B$2:$B$4115,SMALL(IF($A$2:$A$4115=$J$1,ROW($A$2:$A$4115)),ROW(2224:2224))-1,1),"")</f>
        <v/>
      </c>
    </row>
    <row r="2226" spans="1:7" x14ac:dyDescent="0.25">
      <c r="A2226" t="s">
        <v>8219</v>
      </c>
      <c r="B2226">
        <v>296</v>
      </c>
      <c r="D2226" t="str">
        <f t="array" ref="D2226">IFERROR(INDEX($A$2:$A$4115,SMALL(IF($A$2:$A$4115=$I$1,ROW($A$2:$A$4115)),ROW(2225:2225))-1,1),"")</f>
        <v/>
      </c>
      <c r="E2226" t="str">
        <f t="array" ref="E2226">IFERROR(INDEX($B$2:$B$4115,SMALL(IF($A$2:$A$4115=$I$1,ROW($A$2:$A$4115)),ROW(2225:2225))-1,1),"")</f>
        <v/>
      </c>
      <c r="F2226" t="str">
        <f t="array" ref="F2226">IFERROR(INDEX($A$2:$A$4115,SMALL(IF($A$2:$A$4115=$J$1,ROW($A$2:$A$4115)),ROW(2225:2225))-1,1),"")</f>
        <v/>
      </c>
      <c r="G2226" t="str">
        <f t="array" ref="G2226">IFERROR(INDEX($B$2:$B$4115,SMALL(IF($A$2:$A$4115=$J$1,ROW($A$2:$A$4115)),ROW(2225:2225))-1,1),"")</f>
        <v/>
      </c>
    </row>
    <row r="2227" spans="1:7" x14ac:dyDescent="0.25">
      <c r="A2227" t="s">
        <v>8219</v>
      </c>
      <c r="B2227">
        <v>1204</v>
      </c>
      <c r="D2227" t="str">
        <f t="array" ref="D2227">IFERROR(INDEX($A$2:$A$4115,SMALL(IF($A$2:$A$4115=$I$1,ROW($A$2:$A$4115)),ROW(2226:2226))-1,1),"")</f>
        <v/>
      </c>
      <c r="E2227" t="str">
        <f t="array" ref="E2227">IFERROR(INDEX($B$2:$B$4115,SMALL(IF($A$2:$A$4115=$I$1,ROW($A$2:$A$4115)),ROW(2226:2226))-1,1),"")</f>
        <v/>
      </c>
      <c r="F2227" t="str">
        <f t="array" ref="F2227">IFERROR(INDEX($A$2:$A$4115,SMALL(IF($A$2:$A$4115=$J$1,ROW($A$2:$A$4115)),ROW(2226:2226))-1,1),"")</f>
        <v/>
      </c>
      <c r="G2227" t="str">
        <f t="array" ref="G2227">IFERROR(INDEX($B$2:$B$4115,SMALL(IF($A$2:$A$4115=$J$1,ROW($A$2:$A$4115)),ROW(2226:2226))-1,1),"")</f>
        <v/>
      </c>
    </row>
    <row r="2228" spans="1:7" x14ac:dyDescent="0.25">
      <c r="A2228" t="s">
        <v>8219</v>
      </c>
      <c r="B2228">
        <v>321</v>
      </c>
      <c r="D2228" t="str">
        <f t="array" ref="D2228">IFERROR(INDEX($A$2:$A$4115,SMALL(IF($A$2:$A$4115=$I$1,ROW($A$2:$A$4115)),ROW(2227:2227))-1,1),"")</f>
        <v/>
      </c>
      <c r="E2228" t="str">
        <f t="array" ref="E2228">IFERROR(INDEX($B$2:$B$4115,SMALL(IF($A$2:$A$4115=$I$1,ROW($A$2:$A$4115)),ROW(2227:2227))-1,1),"")</f>
        <v/>
      </c>
      <c r="F2228" t="str">
        <f t="array" ref="F2228">IFERROR(INDEX($A$2:$A$4115,SMALL(IF($A$2:$A$4115=$J$1,ROW($A$2:$A$4115)),ROW(2227:2227))-1,1),"")</f>
        <v/>
      </c>
      <c r="G2228" t="str">
        <f t="array" ref="G2228">IFERROR(INDEX($B$2:$B$4115,SMALL(IF($A$2:$A$4115=$J$1,ROW($A$2:$A$4115)),ROW(2227:2227))-1,1),"")</f>
        <v/>
      </c>
    </row>
    <row r="2229" spans="1:7" x14ac:dyDescent="0.25">
      <c r="A2229" t="s">
        <v>8219</v>
      </c>
      <c r="B2229">
        <v>301</v>
      </c>
      <c r="D2229" t="str">
        <f t="array" ref="D2229">IFERROR(INDEX($A$2:$A$4115,SMALL(IF($A$2:$A$4115=$I$1,ROW($A$2:$A$4115)),ROW(2228:2228))-1,1),"")</f>
        <v/>
      </c>
      <c r="E2229" t="str">
        <f t="array" ref="E2229">IFERROR(INDEX($B$2:$B$4115,SMALL(IF($A$2:$A$4115=$I$1,ROW($A$2:$A$4115)),ROW(2228:2228))-1,1),"")</f>
        <v/>
      </c>
      <c r="F2229" t="str">
        <f t="array" ref="F2229">IFERROR(INDEX($A$2:$A$4115,SMALL(IF($A$2:$A$4115=$J$1,ROW($A$2:$A$4115)),ROW(2228:2228))-1,1),"")</f>
        <v/>
      </c>
      <c r="G2229" t="str">
        <f t="array" ref="G2229">IFERROR(INDEX($B$2:$B$4115,SMALL(IF($A$2:$A$4115=$J$1,ROW($A$2:$A$4115)),ROW(2228:2228))-1,1),"")</f>
        <v/>
      </c>
    </row>
    <row r="2230" spans="1:7" x14ac:dyDescent="0.25">
      <c r="A2230" t="s">
        <v>8219</v>
      </c>
      <c r="B2230">
        <v>144</v>
      </c>
      <c r="D2230" t="str">
        <f t="array" ref="D2230">IFERROR(INDEX($A$2:$A$4115,SMALL(IF($A$2:$A$4115=$I$1,ROW($A$2:$A$4115)),ROW(2229:2229))-1,1),"")</f>
        <v/>
      </c>
      <c r="E2230" t="str">
        <f t="array" ref="E2230">IFERROR(INDEX($B$2:$B$4115,SMALL(IF($A$2:$A$4115=$I$1,ROW($A$2:$A$4115)),ROW(2229:2229))-1,1),"")</f>
        <v/>
      </c>
      <c r="F2230" t="str">
        <f t="array" ref="F2230">IFERROR(INDEX($A$2:$A$4115,SMALL(IF($A$2:$A$4115=$J$1,ROW($A$2:$A$4115)),ROW(2229:2229))-1,1),"")</f>
        <v/>
      </c>
      <c r="G2230" t="str">
        <f t="array" ref="G2230">IFERROR(INDEX($B$2:$B$4115,SMALL(IF($A$2:$A$4115=$J$1,ROW($A$2:$A$4115)),ROW(2229:2229))-1,1),"")</f>
        <v/>
      </c>
    </row>
    <row r="2231" spans="1:7" x14ac:dyDescent="0.25">
      <c r="A2231" t="s">
        <v>8219</v>
      </c>
      <c r="B2231">
        <v>539</v>
      </c>
      <c r="D2231" t="str">
        <f t="array" ref="D2231">IFERROR(INDEX($A$2:$A$4115,SMALL(IF($A$2:$A$4115=$I$1,ROW($A$2:$A$4115)),ROW(2230:2230))-1,1),"")</f>
        <v/>
      </c>
      <c r="E2231" t="str">
        <f t="array" ref="E2231">IFERROR(INDEX($B$2:$B$4115,SMALL(IF($A$2:$A$4115=$I$1,ROW($A$2:$A$4115)),ROW(2230:2230))-1,1),"")</f>
        <v/>
      </c>
      <c r="F2231" t="str">
        <f t="array" ref="F2231">IFERROR(INDEX($A$2:$A$4115,SMALL(IF($A$2:$A$4115=$J$1,ROW($A$2:$A$4115)),ROW(2230:2230))-1,1),"")</f>
        <v/>
      </c>
      <c r="G2231" t="str">
        <f t="array" ref="G2231">IFERROR(INDEX($B$2:$B$4115,SMALL(IF($A$2:$A$4115=$J$1,ROW($A$2:$A$4115)),ROW(2230:2230))-1,1),"")</f>
        <v/>
      </c>
    </row>
    <row r="2232" spans="1:7" x14ac:dyDescent="0.25">
      <c r="A2232" t="s">
        <v>8219</v>
      </c>
      <c r="B2232">
        <v>498</v>
      </c>
      <c r="D2232" t="str">
        <f t="array" ref="D2232">IFERROR(INDEX($A$2:$A$4115,SMALL(IF($A$2:$A$4115=$I$1,ROW($A$2:$A$4115)),ROW(2231:2231))-1,1),"")</f>
        <v/>
      </c>
      <c r="E2232" t="str">
        <f t="array" ref="E2232">IFERROR(INDEX($B$2:$B$4115,SMALL(IF($A$2:$A$4115=$I$1,ROW($A$2:$A$4115)),ROW(2231:2231))-1,1),"")</f>
        <v/>
      </c>
      <c r="F2232" t="str">
        <f t="array" ref="F2232">IFERROR(INDEX($A$2:$A$4115,SMALL(IF($A$2:$A$4115=$J$1,ROW($A$2:$A$4115)),ROW(2231:2231))-1,1),"")</f>
        <v/>
      </c>
      <c r="G2232" t="str">
        <f t="array" ref="G2232">IFERROR(INDEX($B$2:$B$4115,SMALL(IF($A$2:$A$4115=$J$1,ROW($A$2:$A$4115)),ROW(2231:2231))-1,1),"")</f>
        <v/>
      </c>
    </row>
    <row r="2233" spans="1:7" x14ac:dyDescent="0.25">
      <c r="A2233" t="s">
        <v>8219</v>
      </c>
      <c r="B2233">
        <v>1113</v>
      </c>
      <c r="D2233" t="str">
        <f t="array" ref="D2233">IFERROR(INDEX($A$2:$A$4115,SMALL(IF($A$2:$A$4115=$I$1,ROW($A$2:$A$4115)),ROW(2232:2232))-1,1),"")</f>
        <v/>
      </c>
      <c r="E2233" t="str">
        <f t="array" ref="E2233">IFERROR(INDEX($B$2:$B$4115,SMALL(IF($A$2:$A$4115=$I$1,ROW($A$2:$A$4115)),ROW(2232:2232))-1,1),"")</f>
        <v/>
      </c>
      <c r="F2233" t="str">
        <f t="array" ref="F2233">IFERROR(INDEX($A$2:$A$4115,SMALL(IF($A$2:$A$4115=$J$1,ROW($A$2:$A$4115)),ROW(2232:2232))-1,1),"")</f>
        <v/>
      </c>
      <c r="G2233" t="str">
        <f t="array" ref="G2233">IFERROR(INDEX($B$2:$B$4115,SMALL(IF($A$2:$A$4115=$J$1,ROW($A$2:$A$4115)),ROW(2232:2232))-1,1),"")</f>
        <v/>
      </c>
    </row>
    <row r="2234" spans="1:7" x14ac:dyDescent="0.25">
      <c r="A2234" t="s">
        <v>8219</v>
      </c>
      <c r="B2234">
        <v>988</v>
      </c>
      <c r="D2234" t="str">
        <f t="array" ref="D2234">IFERROR(INDEX($A$2:$A$4115,SMALL(IF($A$2:$A$4115=$I$1,ROW($A$2:$A$4115)),ROW(2233:2233))-1,1),"")</f>
        <v/>
      </c>
      <c r="E2234" t="str">
        <f t="array" ref="E2234">IFERROR(INDEX($B$2:$B$4115,SMALL(IF($A$2:$A$4115=$I$1,ROW($A$2:$A$4115)),ROW(2233:2233))-1,1),"")</f>
        <v/>
      </c>
      <c r="F2234" t="str">
        <f t="array" ref="F2234">IFERROR(INDEX($A$2:$A$4115,SMALL(IF($A$2:$A$4115=$J$1,ROW($A$2:$A$4115)),ROW(2233:2233))-1,1),"")</f>
        <v/>
      </c>
      <c r="G2234" t="str">
        <f t="array" ref="G2234">IFERROR(INDEX($B$2:$B$4115,SMALL(IF($A$2:$A$4115=$J$1,ROW($A$2:$A$4115)),ROW(2233:2233))-1,1),"")</f>
        <v/>
      </c>
    </row>
    <row r="2235" spans="1:7" x14ac:dyDescent="0.25">
      <c r="A2235" t="s">
        <v>8219</v>
      </c>
      <c r="B2235">
        <v>391</v>
      </c>
      <c r="D2235" t="str">
        <f t="array" ref="D2235">IFERROR(INDEX($A$2:$A$4115,SMALL(IF($A$2:$A$4115=$I$1,ROW($A$2:$A$4115)),ROW(2234:2234))-1,1),"")</f>
        <v/>
      </c>
      <c r="E2235" t="str">
        <f t="array" ref="E2235">IFERROR(INDEX($B$2:$B$4115,SMALL(IF($A$2:$A$4115=$I$1,ROW($A$2:$A$4115)),ROW(2234:2234))-1,1),"")</f>
        <v/>
      </c>
      <c r="F2235" t="str">
        <f t="array" ref="F2235">IFERROR(INDEX($A$2:$A$4115,SMALL(IF($A$2:$A$4115=$J$1,ROW($A$2:$A$4115)),ROW(2234:2234))-1,1),"")</f>
        <v/>
      </c>
      <c r="G2235" t="str">
        <f t="array" ref="G2235">IFERROR(INDEX($B$2:$B$4115,SMALL(IF($A$2:$A$4115=$J$1,ROW($A$2:$A$4115)),ROW(2234:2234))-1,1),"")</f>
        <v/>
      </c>
    </row>
    <row r="2236" spans="1:7" x14ac:dyDescent="0.25">
      <c r="A2236" t="s">
        <v>8219</v>
      </c>
      <c r="B2236">
        <v>28</v>
      </c>
      <c r="D2236" t="str">
        <f t="array" ref="D2236">IFERROR(INDEX($A$2:$A$4115,SMALL(IF($A$2:$A$4115=$I$1,ROW($A$2:$A$4115)),ROW(2235:2235))-1,1),"")</f>
        <v/>
      </c>
      <c r="E2236" t="str">
        <f t="array" ref="E2236">IFERROR(INDEX($B$2:$B$4115,SMALL(IF($A$2:$A$4115=$I$1,ROW($A$2:$A$4115)),ROW(2235:2235))-1,1),"")</f>
        <v/>
      </c>
      <c r="F2236" t="str">
        <f t="array" ref="F2236">IFERROR(INDEX($A$2:$A$4115,SMALL(IF($A$2:$A$4115=$J$1,ROW($A$2:$A$4115)),ROW(2235:2235))-1,1),"")</f>
        <v/>
      </c>
      <c r="G2236" t="str">
        <f t="array" ref="G2236">IFERROR(INDEX($B$2:$B$4115,SMALL(IF($A$2:$A$4115=$J$1,ROW($A$2:$A$4115)),ROW(2235:2235))-1,1),"")</f>
        <v/>
      </c>
    </row>
    <row r="2237" spans="1:7" x14ac:dyDescent="0.25">
      <c r="A2237" t="s">
        <v>8219</v>
      </c>
      <c r="B2237">
        <v>147</v>
      </c>
      <c r="D2237" t="str">
        <f t="array" ref="D2237">IFERROR(INDEX($A$2:$A$4115,SMALL(IF($A$2:$A$4115=$I$1,ROW($A$2:$A$4115)),ROW(2236:2236))-1,1),"")</f>
        <v/>
      </c>
      <c r="E2237" t="str">
        <f t="array" ref="E2237">IFERROR(INDEX($B$2:$B$4115,SMALL(IF($A$2:$A$4115=$I$1,ROW($A$2:$A$4115)),ROW(2236:2236))-1,1),"")</f>
        <v/>
      </c>
      <c r="F2237" t="str">
        <f t="array" ref="F2237">IFERROR(INDEX($A$2:$A$4115,SMALL(IF($A$2:$A$4115=$J$1,ROW($A$2:$A$4115)),ROW(2236:2236))-1,1),"")</f>
        <v/>
      </c>
      <c r="G2237" t="str">
        <f t="array" ref="G2237">IFERROR(INDEX($B$2:$B$4115,SMALL(IF($A$2:$A$4115=$J$1,ROW($A$2:$A$4115)),ROW(2236:2236))-1,1),"")</f>
        <v/>
      </c>
    </row>
    <row r="2238" spans="1:7" x14ac:dyDescent="0.25">
      <c r="A2238" t="s">
        <v>8219</v>
      </c>
      <c r="B2238">
        <v>680</v>
      </c>
      <c r="D2238" t="str">
        <f t="array" ref="D2238">IFERROR(INDEX($A$2:$A$4115,SMALL(IF($A$2:$A$4115=$I$1,ROW($A$2:$A$4115)),ROW(2237:2237))-1,1),"")</f>
        <v/>
      </c>
      <c r="E2238" t="str">
        <f t="array" ref="E2238">IFERROR(INDEX($B$2:$B$4115,SMALL(IF($A$2:$A$4115=$I$1,ROW($A$2:$A$4115)),ROW(2237:2237))-1,1),"")</f>
        <v/>
      </c>
      <c r="F2238" t="str">
        <f t="array" ref="F2238">IFERROR(INDEX($A$2:$A$4115,SMALL(IF($A$2:$A$4115=$J$1,ROW($A$2:$A$4115)),ROW(2237:2237))-1,1),"")</f>
        <v/>
      </c>
      <c r="G2238" t="str">
        <f t="array" ref="G2238">IFERROR(INDEX($B$2:$B$4115,SMALL(IF($A$2:$A$4115=$J$1,ROW($A$2:$A$4115)),ROW(2237:2237))-1,1),"")</f>
        <v/>
      </c>
    </row>
    <row r="2239" spans="1:7" x14ac:dyDescent="0.25">
      <c r="A2239" t="s">
        <v>8219</v>
      </c>
      <c r="B2239">
        <v>983</v>
      </c>
      <c r="D2239" t="str">
        <f t="array" ref="D2239">IFERROR(INDEX($A$2:$A$4115,SMALL(IF($A$2:$A$4115=$I$1,ROW($A$2:$A$4115)),ROW(2238:2238))-1,1),"")</f>
        <v/>
      </c>
      <c r="E2239" t="str">
        <f t="array" ref="E2239">IFERROR(INDEX($B$2:$B$4115,SMALL(IF($A$2:$A$4115=$I$1,ROW($A$2:$A$4115)),ROW(2238:2238))-1,1),"")</f>
        <v/>
      </c>
      <c r="F2239" t="str">
        <f t="array" ref="F2239">IFERROR(INDEX($A$2:$A$4115,SMALL(IF($A$2:$A$4115=$J$1,ROW($A$2:$A$4115)),ROW(2238:2238))-1,1),"")</f>
        <v/>
      </c>
      <c r="G2239" t="str">
        <f t="array" ref="G2239">IFERROR(INDEX($B$2:$B$4115,SMALL(IF($A$2:$A$4115=$J$1,ROW($A$2:$A$4115)),ROW(2238:2238))-1,1),"")</f>
        <v/>
      </c>
    </row>
    <row r="2240" spans="1:7" x14ac:dyDescent="0.25">
      <c r="A2240" t="s">
        <v>8219</v>
      </c>
      <c r="B2240">
        <v>79</v>
      </c>
      <c r="D2240" t="str">
        <f t="array" ref="D2240">IFERROR(INDEX($A$2:$A$4115,SMALL(IF($A$2:$A$4115=$I$1,ROW($A$2:$A$4115)),ROW(2239:2239))-1,1),"")</f>
        <v/>
      </c>
      <c r="E2240" t="str">
        <f t="array" ref="E2240">IFERROR(INDEX($B$2:$B$4115,SMALL(IF($A$2:$A$4115=$I$1,ROW($A$2:$A$4115)),ROW(2239:2239))-1,1),"")</f>
        <v/>
      </c>
      <c r="F2240" t="str">
        <f t="array" ref="F2240">IFERROR(INDEX($A$2:$A$4115,SMALL(IF($A$2:$A$4115=$J$1,ROW($A$2:$A$4115)),ROW(2239:2239))-1,1),"")</f>
        <v/>
      </c>
      <c r="G2240" t="str">
        <f t="array" ref="G2240">IFERROR(INDEX($B$2:$B$4115,SMALL(IF($A$2:$A$4115=$J$1,ROW($A$2:$A$4115)),ROW(2239:2239))-1,1),"")</f>
        <v/>
      </c>
    </row>
    <row r="2241" spans="1:7" x14ac:dyDescent="0.25">
      <c r="A2241" t="s">
        <v>8219</v>
      </c>
      <c r="B2241">
        <v>426</v>
      </c>
      <c r="D2241" t="str">
        <f t="array" ref="D2241">IFERROR(INDEX($A$2:$A$4115,SMALL(IF($A$2:$A$4115=$I$1,ROW($A$2:$A$4115)),ROW(2240:2240))-1,1),"")</f>
        <v/>
      </c>
      <c r="E2241" t="str">
        <f t="array" ref="E2241">IFERROR(INDEX($B$2:$B$4115,SMALL(IF($A$2:$A$4115=$I$1,ROW($A$2:$A$4115)),ROW(2240:2240))-1,1),"")</f>
        <v/>
      </c>
      <c r="F2241" t="str">
        <f t="array" ref="F2241">IFERROR(INDEX($A$2:$A$4115,SMALL(IF($A$2:$A$4115=$J$1,ROW($A$2:$A$4115)),ROW(2240:2240))-1,1),"")</f>
        <v/>
      </c>
      <c r="G2241" t="str">
        <f t="array" ref="G2241">IFERROR(INDEX($B$2:$B$4115,SMALL(IF($A$2:$A$4115=$J$1,ROW($A$2:$A$4115)),ROW(2240:2240))-1,1),"")</f>
        <v/>
      </c>
    </row>
    <row r="2242" spans="1:7" x14ac:dyDescent="0.25">
      <c r="A2242" t="s">
        <v>8219</v>
      </c>
      <c r="B2242">
        <v>96</v>
      </c>
      <c r="D2242" t="str">
        <f t="array" ref="D2242">IFERROR(INDEX($A$2:$A$4115,SMALL(IF($A$2:$A$4115=$I$1,ROW($A$2:$A$4115)),ROW(2241:2241))-1,1),"")</f>
        <v/>
      </c>
      <c r="E2242" t="str">
        <f t="array" ref="E2242">IFERROR(INDEX($B$2:$B$4115,SMALL(IF($A$2:$A$4115=$I$1,ROW($A$2:$A$4115)),ROW(2241:2241))-1,1),"")</f>
        <v/>
      </c>
      <c r="F2242" t="str">
        <f t="array" ref="F2242">IFERROR(INDEX($A$2:$A$4115,SMALL(IF($A$2:$A$4115=$J$1,ROW($A$2:$A$4115)),ROW(2241:2241))-1,1),"")</f>
        <v/>
      </c>
      <c r="G2242" t="str">
        <f t="array" ref="G2242">IFERROR(INDEX($B$2:$B$4115,SMALL(IF($A$2:$A$4115=$J$1,ROW($A$2:$A$4115)),ROW(2241:2241))-1,1),"")</f>
        <v/>
      </c>
    </row>
    <row r="2243" spans="1:7" x14ac:dyDescent="0.25">
      <c r="A2243" t="s">
        <v>8219</v>
      </c>
      <c r="B2243">
        <v>163</v>
      </c>
      <c r="D2243" t="str">
        <f t="array" ref="D2243">IFERROR(INDEX($A$2:$A$4115,SMALL(IF($A$2:$A$4115=$I$1,ROW($A$2:$A$4115)),ROW(2242:2242))-1,1),"")</f>
        <v/>
      </c>
      <c r="E2243" t="str">
        <f t="array" ref="E2243">IFERROR(INDEX($B$2:$B$4115,SMALL(IF($A$2:$A$4115=$I$1,ROW($A$2:$A$4115)),ROW(2242:2242))-1,1),"")</f>
        <v/>
      </c>
      <c r="F2243" t="str">
        <f t="array" ref="F2243">IFERROR(INDEX($A$2:$A$4115,SMALL(IF($A$2:$A$4115=$J$1,ROW($A$2:$A$4115)),ROW(2242:2242))-1,1),"")</f>
        <v/>
      </c>
      <c r="G2243" t="str">
        <f t="array" ref="G2243">IFERROR(INDEX($B$2:$B$4115,SMALL(IF($A$2:$A$4115=$J$1,ROW($A$2:$A$4115)),ROW(2242:2242))-1,1),"")</f>
        <v/>
      </c>
    </row>
    <row r="2244" spans="1:7" x14ac:dyDescent="0.25">
      <c r="A2244" t="s">
        <v>8219</v>
      </c>
      <c r="B2244">
        <v>2525</v>
      </c>
      <c r="D2244" t="str">
        <f t="array" ref="D2244">IFERROR(INDEX($A$2:$A$4115,SMALL(IF($A$2:$A$4115=$I$1,ROW($A$2:$A$4115)),ROW(2243:2243))-1,1),"")</f>
        <v/>
      </c>
      <c r="E2244" t="str">
        <f t="array" ref="E2244">IFERROR(INDEX($B$2:$B$4115,SMALL(IF($A$2:$A$4115=$I$1,ROW($A$2:$A$4115)),ROW(2243:2243))-1,1),"")</f>
        <v/>
      </c>
      <c r="F2244" t="str">
        <f t="array" ref="F2244">IFERROR(INDEX($A$2:$A$4115,SMALL(IF($A$2:$A$4115=$J$1,ROW($A$2:$A$4115)),ROW(2243:2243))-1,1),"")</f>
        <v/>
      </c>
      <c r="G2244" t="str">
        <f t="array" ref="G2244">IFERROR(INDEX($B$2:$B$4115,SMALL(IF($A$2:$A$4115=$J$1,ROW($A$2:$A$4115)),ROW(2243:2243))-1,1),"")</f>
        <v/>
      </c>
    </row>
    <row r="2245" spans="1:7" x14ac:dyDescent="0.25">
      <c r="A2245" t="s">
        <v>8219</v>
      </c>
      <c r="B2245">
        <v>2035</v>
      </c>
      <c r="D2245" t="str">
        <f t="array" ref="D2245">IFERROR(INDEX($A$2:$A$4115,SMALL(IF($A$2:$A$4115=$I$1,ROW($A$2:$A$4115)),ROW(2244:2244))-1,1),"")</f>
        <v/>
      </c>
      <c r="E2245" t="str">
        <f t="array" ref="E2245">IFERROR(INDEX($B$2:$B$4115,SMALL(IF($A$2:$A$4115=$I$1,ROW($A$2:$A$4115)),ROW(2244:2244))-1,1),"")</f>
        <v/>
      </c>
      <c r="F2245" t="str">
        <f t="array" ref="F2245">IFERROR(INDEX($A$2:$A$4115,SMALL(IF($A$2:$A$4115=$J$1,ROW($A$2:$A$4115)),ROW(2244:2244))-1,1),"")</f>
        <v/>
      </c>
      <c r="G2245" t="str">
        <f t="array" ref="G2245">IFERROR(INDEX($B$2:$B$4115,SMALL(IF($A$2:$A$4115=$J$1,ROW($A$2:$A$4115)),ROW(2244:2244))-1,1),"")</f>
        <v/>
      </c>
    </row>
    <row r="2246" spans="1:7" x14ac:dyDescent="0.25">
      <c r="A2246" t="s">
        <v>8219</v>
      </c>
      <c r="B2246">
        <v>290</v>
      </c>
      <c r="D2246" t="str">
        <f t="array" ref="D2246">IFERROR(INDEX($A$2:$A$4115,SMALL(IF($A$2:$A$4115=$I$1,ROW($A$2:$A$4115)),ROW(2245:2245))-1,1),"")</f>
        <v/>
      </c>
      <c r="E2246" t="str">
        <f t="array" ref="E2246">IFERROR(INDEX($B$2:$B$4115,SMALL(IF($A$2:$A$4115=$I$1,ROW($A$2:$A$4115)),ROW(2245:2245))-1,1),"")</f>
        <v/>
      </c>
      <c r="F2246" t="str">
        <f t="array" ref="F2246">IFERROR(INDEX($A$2:$A$4115,SMALL(IF($A$2:$A$4115=$J$1,ROW($A$2:$A$4115)),ROW(2245:2245))-1,1),"")</f>
        <v/>
      </c>
      <c r="G2246" t="str">
        <f t="array" ref="G2246">IFERROR(INDEX($B$2:$B$4115,SMALL(IF($A$2:$A$4115=$J$1,ROW($A$2:$A$4115)),ROW(2245:2245))-1,1),"")</f>
        <v/>
      </c>
    </row>
    <row r="2247" spans="1:7" x14ac:dyDescent="0.25">
      <c r="A2247" t="s">
        <v>8219</v>
      </c>
      <c r="B2247">
        <v>1980</v>
      </c>
      <c r="D2247" t="str">
        <f t="array" ref="D2247">IFERROR(INDEX($A$2:$A$4115,SMALL(IF($A$2:$A$4115=$I$1,ROW($A$2:$A$4115)),ROW(2246:2246))-1,1),"")</f>
        <v/>
      </c>
      <c r="E2247" t="str">
        <f t="array" ref="E2247">IFERROR(INDEX($B$2:$B$4115,SMALL(IF($A$2:$A$4115=$I$1,ROW($A$2:$A$4115)),ROW(2246:2246))-1,1),"")</f>
        <v/>
      </c>
      <c r="F2247" t="str">
        <f t="array" ref="F2247">IFERROR(INDEX($A$2:$A$4115,SMALL(IF($A$2:$A$4115=$J$1,ROW($A$2:$A$4115)),ROW(2246:2246))-1,1),"")</f>
        <v/>
      </c>
      <c r="G2247" t="str">
        <f t="array" ref="G2247">IFERROR(INDEX($B$2:$B$4115,SMALL(IF($A$2:$A$4115=$J$1,ROW($A$2:$A$4115)),ROW(2246:2246))-1,1),"")</f>
        <v/>
      </c>
    </row>
    <row r="2248" spans="1:7" x14ac:dyDescent="0.25">
      <c r="A2248" t="s">
        <v>8219</v>
      </c>
      <c r="B2248">
        <v>57</v>
      </c>
      <c r="D2248" t="str">
        <f t="array" ref="D2248">IFERROR(INDEX($A$2:$A$4115,SMALL(IF($A$2:$A$4115=$I$1,ROW($A$2:$A$4115)),ROW(2247:2247))-1,1),"")</f>
        <v/>
      </c>
      <c r="E2248" t="str">
        <f t="array" ref="E2248">IFERROR(INDEX($B$2:$B$4115,SMALL(IF($A$2:$A$4115=$I$1,ROW($A$2:$A$4115)),ROW(2247:2247))-1,1),"")</f>
        <v/>
      </c>
      <c r="F2248" t="str">
        <f t="array" ref="F2248">IFERROR(INDEX($A$2:$A$4115,SMALL(IF($A$2:$A$4115=$J$1,ROW($A$2:$A$4115)),ROW(2247:2247))-1,1),"")</f>
        <v/>
      </c>
      <c r="G2248" t="str">
        <f t="array" ref="G2248">IFERROR(INDEX($B$2:$B$4115,SMALL(IF($A$2:$A$4115=$J$1,ROW($A$2:$A$4115)),ROW(2247:2247))-1,1),"")</f>
        <v/>
      </c>
    </row>
    <row r="2249" spans="1:7" x14ac:dyDescent="0.25">
      <c r="A2249" t="s">
        <v>8219</v>
      </c>
      <c r="B2249">
        <v>380</v>
      </c>
      <c r="D2249" t="str">
        <f t="array" ref="D2249">IFERROR(INDEX($A$2:$A$4115,SMALL(IF($A$2:$A$4115=$I$1,ROW($A$2:$A$4115)),ROW(2248:2248))-1,1),"")</f>
        <v/>
      </c>
      <c r="E2249" t="str">
        <f t="array" ref="E2249">IFERROR(INDEX($B$2:$B$4115,SMALL(IF($A$2:$A$4115=$I$1,ROW($A$2:$A$4115)),ROW(2248:2248))-1,1),"")</f>
        <v/>
      </c>
      <c r="F2249" t="str">
        <f t="array" ref="F2249">IFERROR(INDEX($A$2:$A$4115,SMALL(IF($A$2:$A$4115=$J$1,ROW($A$2:$A$4115)),ROW(2248:2248))-1,1),"")</f>
        <v/>
      </c>
      <c r="G2249" t="str">
        <f t="array" ref="G2249">IFERROR(INDEX($B$2:$B$4115,SMALL(IF($A$2:$A$4115=$J$1,ROW($A$2:$A$4115)),ROW(2248:2248))-1,1),"")</f>
        <v/>
      </c>
    </row>
    <row r="2250" spans="1:7" x14ac:dyDescent="0.25">
      <c r="A2250" t="s">
        <v>8219</v>
      </c>
      <c r="B2250">
        <v>128</v>
      </c>
      <c r="D2250" t="str">
        <f t="array" ref="D2250">IFERROR(INDEX($A$2:$A$4115,SMALL(IF($A$2:$A$4115=$I$1,ROW($A$2:$A$4115)),ROW(2249:2249))-1,1),"")</f>
        <v/>
      </c>
      <c r="E2250" t="str">
        <f t="array" ref="E2250">IFERROR(INDEX($B$2:$B$4115,SMALL(IF($A$2:$A$4115=$I$1,ROW($A$2:$A$4115)),ROW(2249:2249))-1,1),"")</f>
        <v/>
      </c>
      <c r="F2250" t="str">
        <f t="array" ref="F2250">IFERROR(INDEX($A$2:$A$4115,SMALL(IF($A$2:$A$4115=$J$1,ROW($A$2:$A$4115)),ROW(2249:2249))-1,1),"")</f>
        <v/>
      </c>
      <c r="G2250" t="str">
        <f t="array" ref="G2250">IFERROR(INDEX($B$2:$B$4115,SMALL(IF($A$2:$A$4115=$J$1,ROW($A$2:$A$4115)),ROW(2249:2249))-1,1),"")</f>
        <v/>
      </c>
    </row>
    <row r="2251" spans="1:7" x14ac:dyDescent="0.25">
      <c r="A2251" t="s">
        <v>8219</v>
      </c>
      <c r="B2251">
        <v>180</v>
      </c>
      <c r="D2251" t="str">
        <f t="array" ref="D2251">IFERROR(INDEX($A$2:$A$4115,SMALL(IF($A$2:$A$4115=$I$1,ROW($A$2:$A$4115)),ROW(2250:2250))-1,1),"")</f>
        <v/>
      </c>
      <c r="E2251" t="str">
        <f t="array" ref="E2251">IFERROR(INDEX($B$2:$B$4115,SMALL(IF($A$2:$A$4115=$I$1,ROW($A$2:$A$4115)),ROW(2250:2250))-1,1),"")</f>
        <v/>
      </c>
      <c r="F2251" t="str">
        <f t="array" ref="F2251">IFERROR(INDEX($A$2:$A$4115,SMALL(IF($A$2:$A$4115=$J$1,ROW($A$2:$A$4115)),ROW(2250:2250))-1,1),"")</f>
        <v/>
      </c>
      <c r="G2251" t="str">
        <f t="array" ref="G2251">IFERROR(INDEX($B$2:$B$4115,SMALL(IF($A$2:$A$4115=$J$1,ROW($A$2:$A$4115)),ROW(2250:2250))-1,1),"")</f>
        <v/>
      </c>
    </row>
    <row r="2252" spans="1:7" x14ac:dyDescent="0.25">
      <c r="A2252" t="s">
        <v>8219</v>
      </c>
      <c r="B2252">
        <v>571</v>
      </c>
      <c r="D2252" t="str">
        <f t="array" ref="D2252">IFERROR(INDEX($A$2:$A$4115,SMALL(IF($A$2:$A$4115=$I$1,ROW($A$2:$A$4115)),ROW(2251:2251))-1,1),"")</f>
        <v/>
      </c>
      <c r="E2252" t="str">
        <f t="array" ref="E2252">IFERROR(INDEX($B$2:$B$4115,SMALL(IF($A$2:$A$4115=$I$1,ROW($A$2:$A$4115)),ROW(2251:2251))-1,1),"")</f>
        <v/>
      </c>
      <c r="F2252" t="str">
        <f t="array" ref="F2252">IFERROR(INDEX($A$2:$A$4115,SMALL(IF($A$2:$A$4115=$J$1,ROW($A$2:$A$4115)),ROW(2251:2251))-1,1),"")</f>
        <v/>
      </c>
      <c r="G2252" t="str">
        <f t="array" ref="G2252">IFERROR(INDEX($B$2:$B$4115,SMALL(IF($A$2:$A$4115=$J$1,ROW($A$2:$A$4115)),ROW(2251:2251))-1,1),"")</f>
        <v/>
      </c>
    </row>
    <row r="2253" spans="1:7" x14ac:dyDescent="0.25">
      <c r="A2253" t="s">
        <v>8219</v>
      </c>
      <c r="B2253">
        <v>480</v>
      </c>
      <c r="D2253" t="str">
        <f t="array" ref="D2253">IFERROR(INDEX($A$2:$A$4115,SMALL(IF($A$2:$A$4115=$I$1,ROW($A$2:$A$4115)),ROW(2252:2252))-1,1),"")</f>
        <v/>
      </c>
      <c r="E2253" t="str">
        <f t="array" ref="E2253">IFERROR(INDEX($B$2:$B$4115,SMALL(IF($A$2:$A$4115=$I$1,ROW($A$2:$A$4115)),ROW(2252:2252))-1,1),"")</f>
        <v/>
      </c>
      <c r="F2253" t="str">
        <f t="array" ref="F2253">IFERROR(INDEX($A$2:$A$4115,SMALL(IF($A$2:$A$4115=$J$1,ROW($A$2:$A$4115)),ROW(2252:2252))-1,1),"")</f>
        <v/>
      </c>
      <c r="G2253" t="str">
        <f t="array" ref="G2253">IFERROR(INDEX($B$2:$B$4115,SMALL(IF($A$2:$A$4115=$J$1,ROW($A$2:$A$4115)),ROW(2252:2252))-1,1),"")</f>
        <v/>
      </c>
    </row>
    <row r="2254" spans="1:7" x14ac:dyDescent="0.25">
      <c r="A2254" t="s">
        <v>8219</v>
      </c>
      <c r="B2254">
        <v>249</v>
      </c>
      <c r="D2254" t="str">
        <f t="array" ref="D2254">IFERROR(INDEX($A$2:$A$4115,SMALL(IF($A$2:$A$4115=$I$1,ROW($A$2:$A$4115)),ROW(2253:2253))-1,1),"")</f>
        <v/>
      </c>
      <c r="E2254" t="str">
        <f t="array" ref="E2254">IFERROR(INDEX($B$2:$B$4115,SMALL(IF($A$2:$A$4115=$I$1,ROW($A$2:$A$4115)),ROW(2253:2253))-1,1),"")</f>
        <v/>
      </c>
      <c r="F2254" t="str">
        <f t="array" ref="F2254">IFERROR(INDEX($A$2:$A$4115,SMALL(IF($A$2:$A$4115=$J$1,ROW($A$2:$A$4115)),ROW(2253:2253))-1,1),"")</f>
        <v/>
      </c>
      <c r="G2254" t="str">
        <f t="array" ref="G2254">IFERROR(INDEX($B$2:$B$4115,SMALL(IF($A$2:$A$4115=$J$1,ROW($A$2:$A$4115)),ROW(2253:2253))-1,1),"")</f>
        <v/>
      </c>
    </row>
    <row r="2255" spans="1:7" x14ac:dyDescent="0.25">
      <c r="A2255" t="s">
        <v>8219</v>
      </c>
      <c r="B2255">
        <v>84</v>
      </c>
      <c r="D2255" t="str">
        <f t="array" ref="D2255">IFERROR(INDEX($A$2:$A$4115,SMALL(IF($A$2:$A$4115=$I$1,ROW($A$2:$A$4115)),ROW(2254:2254))-1,1),"")</f>
        <v/>
      </c>
      <c r="E2255" t="str">
        <f t="array" ref="E2255">IFERROR(INDEX($B$2:$B$4115,SMALL(IF($A$2:$A$4115=$I$1,ROW($A$2:$A$4115)),ROW(2254:2254))-1,1),"")</f>
        <v/>
      </c>
      <c r="F2255" t="str">
        <f t="array" ref="F2255">IFERROR(INDEX($A$2:$A$4115,SMALL(IF($A$2:$A$4115=$J$1,ROW($A$2:$A$4115)),ROW(2254:2254))-1,1),"")</f>
        <v/>
      </c>
      <c r="G2255" t="str">
        <f t="array" ref="G2255">IFERROR(INDEX($B$2:$B$4115,SMALL(IF($A$2:$A$4115=$J$1,ROW($A$2:$A$4115)),ROW(2254:2254))-1,1),"")</f>
        <v/>
      </c>
    </row>
    <row r="2256" spans="1:7" x14ac:dyDescent="0.25">
      <c r="A2256" t="s">
        <v>8219</v>
      </c>
      <c r="B2256">
        <v>197</v>
      </c>
      <c r="D2256" t="str">
        <f t="array" ref="D2256">IFERROR(INDEX($A$2:$A$4115,SMALL(IF($A$2:$A$4115=$I$1,ROW($A$2:$A$4115)),ROW(2255:2255))-1,1),"")</f>
        <v/>
      </c>
      <c r="E2256" t="str">
        <f t="array" ref="E2256">IFERROR(INDEX($B$2:$B$4115,SMALL(IF($A$2:$A$4115=$I$1,ROW($A$2:$A$4115)),ROW(2255:2255))-1,1),"")</f>
        <v/>
      </c>
      <c r="F2256" t="str">
        <f t="array" ref="F2256">IFERROR(INDEX($A$2:$A$4115,SMALL(IF($A$2:$A$4115=$J$1,ROW($A$2:$A$4115)),ROW(2255:2255))-1,1),"")</f>
        <v/>
      </c>
      <c r="G2256" t="str">
        <f t="array" ref="G2256">IFERROR(INDEX($B$2:$B$4115,SMALL(IF($A$2:$A$4115=$J$1,ROW($A$2:$A$4115)),ROW(2255:2255))-1,1),"")</f>
        <v/>
      </c>
    </row>
    <row r="2257" spans="1:7" x14ac:dyDescent="0.25">
      <c r="A2257" t="s">
        <v>8219</v>
      </c>
      <c r="B2257">
        <v>271</v>
      </c>
      <c r="D2257" t="str">
        <f t="array" ref="D2257">IFERROR(INDEX($A$2:$A$4115,SMALL(IF($A$2:$A$4115=$I$1,ROW($A$2:$A$4115)),ROW(2256:2256))-1,1),"")</f>
        <v/>
      </c>
      <c r="E2257" t="str">
        <f t="array" ref="E2257">IFERROR(INDEX($B$2:$B$4115,SMALL(IF($A$2:$A$4115=$I$1,ROW($A$2:$A$4115)),ROW(2256:2256))-1,1),"")</f>
        <v/>
      </c>
      <c r="F2257" t="str">
        <f t="array" ref="F2257">IFERROR(INDEX($A$2:$A$4115,SMALL(IF($A$2:$A$4115=$J$1,ROW($A$2:$A$4115)),ROW(2256:2256))-1,1),"")</f>
        <v/>
      </c>
      <c r="G2257" t="str">
        <f t="array" ref="G2257">IFERROR(INDEX($B$2:$B$4115,SMALL(IF($A$2:$A$4115=$J$1,ROW($A$2:$A$4115)),ROW(2256:2256))-1,1),"")</f>
        <v/>
      </c>
    </row>
    <row r="2258" spans="1:7" x14ac:dyDescent="0.25">
      <c r="A2258" t="s">
        <v>8219</v>
      </c>
      <c r="B2258">
        <v>50</v>
      </c>
      <c r="D2258" t="str">
        <f t="array" ref="D2258">IFERROR(INDEX($A$2:$A$4115,SMALL(IF($A$2:$A$4115=$I$1,ROW($A$2:$A$4115)),ROW(2257:2257))-1,1),"")</f>
        <v/>
      </c>
      <c r="E2258" t="str">
        <f t="array" ref="E2258">IFERROR(INDEX($B$2:$B$4115,SMALL(IF($A$2:$A$4115=$I$1,ROW($A$2:$A$4115)),ROW(2257:2257))-1,1),"")</f>
        <v/>
      </c>
      <c r="F2258" t="str">
        <f t="array" ref="F2258">IFERROR(INDEX($A$2:$A$4115,SMALL(IF($A$2:$A$4115=$J$1,ROW($A$2:$A$4115)),ROW(2257:2257))-1,1),"")</f>
        <v/>
      </c>
      <c r="G2258" t="str">
        <f t="array" ref="G2258">IFERROR(INDEX($B$2:$B$4115,SMALL(IF($A$2:$A$4115=$J$1,ROW($A$2:$A$4115)),ROW(2257:2257))-1,1),"")</f>
        <v/>
      </c>
    </row>
    <row r="2259" spans="1:7" x14ac:dyDescent="0.25">
      <c r="A2259" t="s">
        <v>8219</v>
      </c>
      <c r="B2259">
        <v>169</v>
      </c>
      <c r="D2259" t="str">
        <f t="array" ref="D2259">IFERROR(INDEX($A$2:$A$4115,SMALL(IF($A$2:$A$4115=$I$1,ROW($A$2:$A$4115)),ROW(2258:2258))-1,1),"")</f>
        <v/>
      </c>
      <c r="E2259" t="str">
        <f t="array" ref="E2259">IFERROR(INDEX($B$2:$B$4115,SMALL(IF($A$2:$A$4115=$I$1,ROW($A$2:$A$4115)),ROW(2258:2258))-1,1),"")</f>
        <v/>
      </c>
      <c r="F2259" t="str">
        <f t="array" ref="F2259">IFERROR(INDEX($A$2:$A$4115,SMALL(IF($A$2:$A$4115=$J$1,ROW($A$2:$A$4115)),ROW(2258:2258))-1,1),"")</f>
        <v/>
      </c>
      <c r="G2259" t="str">
        <f t="array" ref="G2259">IFERROR(INDEX($B$2:$B$4115,SMALL(IF($A$2:$A$4115=$J$1,ROW($A$2:$A$4115)),ROW(2258:2258))-1,1),"")</f>
        <v/>
      </c>
    </row>
    <row r="2260" spans="1:7" x14ac:dyDescent="0.25">
      <c r="A2260" t="s">
        <v>8219</v>
      </c>
      <c r="B2260">
        <v>205</v>
      </c>
      <c r="D2260" t="str">
        <f t="array" ref="D2260">IFERROR(INDEX($A$2:$A$4115,SMALL(IF($A$2:$A$4115=$I$1,ROW($A$2:$A$4115)),ROW(2259:2259))-1,1),"")</f>
        <v/>
      </c>
      <c r="E2260" t="str">
        <f t="array" ref="E2260">IFERROR(INDEX($B$2:$B$4115,SMALL(IF($A$2:$A$4115=$I$1,ROW($A$2:$A$4115)),ROW(2259:2259))-1,1),"")</f>
        <v/>
      </c>
      <c r="F2260" t="str">
        <f t="array" ref="F2260">IFERROR(INDEX($A$2:$A$4115,SMALL(IF($A$2:$A$4115=$J$1,ROW($A$2:$A$4115)),ROW(2259:2259))-1,1),"")</f>
        <v/>
      </c>
      <c r="G2260" t="str">
        <f t="array" ref="G2260">IFERROR(INDEX($B$2:$B$4115,SMALL(IF($A$2:$A$4115=$J$1,ROW($A$2:$A$4115)),ROW(2259:2259))-1,1),"")</f>
        <v/>
      </c>
    </row>
    <row r="2261" spans="1:7" x14ac:dyDescent="0.25">
      <c r="A2261" t="s">
        <v>8219</v>
      </c>
      <c r="B2261">
        <v>206</v>
      </c>
      <c r="D2261" t="str">
        <f t="array" ref="D2261">IFERROR(INDEX($A$2:$A$4115,SMALL(IF($A$2:$A$4115=$I$1,ROW($A$2:$A$4115)),ROW(2260:2260))-1,1),"")</f>
        <v/>
      </c>
      <c r="E2261" t="str">
        <f t="array" ref="E2261">IFERROR(INDEX($B$2:$B$4115,SMALL(IF($A$2:$A$4115=$I$1,ROW($A$2:$A$4115)),ROW(2260:2260))-1,1),"")</f>
        <v/>
      </c>
      <c r="F2261" t="str">
        <f t="array" ref="F2261">IFERROR(INDEX($A$2:$A$4115,SMALL(IF($A$2:$A$4115=$J$1,ROW($A$2:$A$4115)),ROW(2260:2260))-1,1),"")</f>
        <v/>
      </c>
      <c r="G2261" t="str">
        <f t="array" ref="G2261">IFERROR(INDEX($B$2:$B$4115,SMALL(IF($A$2:$A$4115=$J$1,ROW($A$2:$A$4115)),ROW(2260:2260))-1,1),"")</f>
        <v/>
      </c>
    </row>
    <row r="2262" spans="1:7" x14ac:dyDescent="0.25">
      <c r="A2262" t="s">
        <v>8219</v>
      </c>
      <c r="B2262">
        <v>84</v>
      </c>
      <c r="D2262" t="str">
        <f t="array" ref="D2262">IFERROR(INDEX($A$2:$A$4115,SMALL(IF($A$2:$A$4115=$I$1,ROW($A$2:$A$4115)),ROW(2261:2261))-1,1),"")</f>
        <v/>
      </c>
      <c r="E2262" t="str">
        <f t="array" ref="E2262">IFERROR(INDEX($B$2:$B$4115,SMALL(IF($A$2:$A$4115=$I$1,ROW($A$2:$A$4115)),ROW(2261:2261))-1,1),"")</f>
        <v/>
      </c>
      <c r="F2262" t="str">
        <f t="array" ref="F2262">IFERROR(INDEX($A$2:$A$4115,SMALL(IF($A$2:$A$4115=$J$1,ROW($A$2:$A$4115)),ROW(2261:2261))-1,1),"")</f>
        <v/>
      </c>
      <c r="G2262" t="str">
        <f t="array" ref="G2262">IFERROR(INDEX($B$2:$B$4115,SMALL(IF($A$2:$A$4115=$J$1,ROW($A$2:$A$4115)),ROW(2261:2261))-1,1),"")</f>
        <v/>
      </c>
    </row>
    <row r="2263" spans="1:7" x14ac:dyDescent="0.25">
      <c r="A2263" t="s">
        <v>8219</v>
      </c>
      <c r="B2263">
        <v>210</v>
      </c>
      <c r="D2263" t="str">
        <f t="array" ref="D2263">IFERROR(INDEX($A$2:$A$4115,SMALL(IF($A$2:$A$4115=$I$1,ROW($A$2:$A$4115)),ROW(2262:2262))-1,1),"")</f>
        <v/>
      </c>
      <c r="E2263" t="str">
        <f t="array" ref="E2263">IFERROR(INDEX($B$2:$B$4115,SMALL(IF($A$2:$A$4115=$I$1,ROW($A$2:$A$4115)),ROW(2262:2262))-1,1),"")</f>
        <v/>
      </c>
      <c r="F2263" t="str">
        <f t="array" ref="F2263">IFERROR(INDEX($A$2:$A$4115,SMALL(IF($A$2:$A$4115=$J$1,ROW($A$2:$A$4115)),ROW(2262:2262))-1,1),"")</f>
        <v/>
      </c>
      <c r="G2263" t="str">
        <f t="array" ref="G2263">IFERROR(INDEX($B$2:$B$4115,SMALL(IF($A$2:$A$4115=$J$1,ROW($A$2:$A$4115)),ROW(2262:2262))-1,1),"")</f>
        <v/>
      </c>
    </row>
    <row r="2264" spans="1:7" x14ac:dyDescent="0.25">
      <c r="A2264" t="s">
        <v>8219</v>
      </c>
      <c r="B2264">
        <v>181</v>
      </c>
      <c r="D2264" t="str">
        <f t="array" ref="D2264">IFERROR(INDEX($A$2:$A$4115,SMALL(IF($A$2:$A$4115=$I$1,ROW($A$2:$A$4115)),ROW(2263:2263))-1,1),"")</f>
        <v/>
      </c>
      <c r="E2264" t="str">
        <f t="array" ref="E2264">IFERROR(INDEX($B$2:$B$4115,SMALL(IF($A$2:$A$4115=$I$1,ROW($A$2:$A$4115)),ROW(2263:2263))-1,1),"")</f>
        <v/>
      </c>
      <c r="F2264" t="str">
        <f t="array" ref="F2264">IFERROR(INDEX($A$2:$A$4115,SMALL(IF($A$2:$A$4115=$J$1,ROW($A$2:$A$4115)),ROW(2263:2263))-1,1),"")</f>
        <v/>
      </c>
      <c r="G2264" t="str">
        <f t="array" ref="G2264">IFERROR(INDEX($B$2:$B$4115,SMALL(IF($A$2:$A$4115=$J$1,ROW($A$2:$A$4115)),ROW(2263:2263))-1,1),"")</f>
        <v/>
      </c>
    </row>
    <row r="2265" spans="1:7" x14ac:dyDescent="0.25">
      <c r="A2265" t="s">
        <v>8219</v>
      </c>
      <c r="B2265">
        <v>60</v>
      </c>
      <c r="D2265" t="str">
        <f t="array" ref="D2265">IFERROR(INDEX($A$2:$A$4115,SMALL(IF($A$2:$A$4115=$I$1,ROW($A$2:$A$4115)),ROW(2264:2264))-1,1),"")</f>
        <v/>
      </c>
      <c r="E2265" t="str">
        <f t="array" ref="E2265">IFERROR(INDEX($B$2:$B$4115,SMALL(IF($A$2:$A$4115=$I$1,ROW($A$2:$A$4115)),ROW(2264:2264))-1,1),"")</f>
        <v/>
      </c>
      <c r="F2265" t="str">
        <f t="array" ref="F2265">IFERROR(INDEX($A$2:$A$4115,SMALL(IF($A$2:$A$4115=$J$1,ROW($A$2:$A$4115)),ROW(2264:2264))-1,1),"")</f>
        <v/>
      </c>
      <c r="G2265" t="str">
        <f t="array" ref="G2265">IFERROR(INDEX($B$2:$B$4115,SMALL(IF($A$2:$A$4115=$J$1,ROW($A$2:$A$4115)),ROW(2264:2264))-1,1),"")</f>
        <v/>
      </c>
    </row>
    <row r="2266" spans="1:7" x14ac:dyDescent="0.25">
      <c r="A2266" t="s">
        <v>8219</v>
      </c>
      <c r="B2266">
        <v>445</v>
      </c>
      <c r="D2266" t="str">
        <f t="array" ref="D2266">IFERROR(INDEX($A$2:$A$4115,SMALL(IF($A$2:$A$4115=$I$1,ROW($A$2:$A$4115)),ROW(2265:2265))-1,1),"")</f>
        <v/>
      </c>
      <c r="E2266" t="str">
        <f t="array" ref="E2266">IFERROR(INDEX($B$2:$B$4115,SMALL(IF($A$2:$A$4115=$I$1,ROW($A$2:$A$4115)),ROW(2265:2265))-1,1),"")</f>
        <v/>
      </c>
      <c r="F2266" t="str">
        <f t="array" ref="F2266">IFERROR(INDEX($A$2:$A$4115,SMALL(IF($A$2:$A$4115=$J$1,ROW($A$2:$A$4115)),ROW(2265:2265))-1,1),"")</f>
        <v/>
      </c>
      <c r="G2266" t="str">
        <f t="array" ref="G2266">IFERROR(INDEX($B$2:$B$4115,SMALL(IF($A$2:$A$4115=$J$1,ROW($A$2:$A$4115)),ROW(2265:2265))-1,1),"")</f>
        <v/>
      </c>
    </row>
    <row r="2267" spans="1:7" x14ac:dyDescent="0.25">
      <c r="A2267" t="s">
        <v>8219</v>
      </c>
      <c r="B2267">
        <v>17</v>
      </c>
      <c r="D2267" t="str">
        <f t="array" ref="D2267">IFERROR(INDEX($A$2:$A$4115,SMALL(IF($A$2:$A$4115=$I$1,ROW($A$2:$A$4115)),ROW(2266:2266))-1,1),"")</f>
        <v/>
      </c>
      <c r="E2267" t="str">
        <f t="array" ref="E2267">IFERROR(INDEX($B$2:$B$4115,SMALL(IF($A$2:$A$4115=$I$1,ROW($A$2:$A$4115)),ROW(2266:2266))-1,1),"")</f>
        <v/>
      </c>
      <c r="F2267" t="str">
        <f t="array" ref="F2267">IFERROR(INDEX($A$2:$A$4115,SMALL(IF($A$2:$A$4115=$J$1,ROW($A$2:$A$4115)),ROW(2266:2266))-1,1),"")</f>
        <v/>
      </c>
      <c r="G2267" t="str">
        <f t="array" ref="G2267">IFERROR(INDEX($B$2:$B$4115,SMALL(IF($A$2:$A$4115=$J$1,ROW($A$2:$A$4115)),ROW(2266:2266))-1,1),"")</f>
        <v/>
      </c>
    </row>
    <row r="2268" spans="1:7" x14ac:dyDescent="0.25">
      <c r="A2268" t="s">
        <v>8219</v>
      </c>
      <c r="B2268">
        <v>194</v>
      </c>
      <c r="D2268" t="str">
        <f t="array" ref="D2268">IFERROR(INDEX($A$2:$A$4115,SMALL(IF($A$2:$A$4115=$I$1,ROW($A$2:$A$4115)),ROW(2267:2267))-1,1),"")</f>
        <v/>
      </c>
      <c r="E2268" t="str">
        <f t="array" ref="E2268">IFERROR(INDEX($B$2:$B$4115,SMALL(IF($A$2:$A$4115=$I$1,ROW($A$2:$A$4115)),ROW(2267:2267))-1,1),"")</f>
        <v/>
      </c>
      <c r="F2268" t="str">
        <f t="array" ref="F2268">IFERROR(INDEX($A$2:$A$4115,SMALL(IF($A$2:$A$4115=$J$1,ROW($A$2:$A$4115)),ROW(2267:2267))-1,1),"")</f>
        <v/>
      </c>
      <c r="G2268" t="str">
        <f t="array" ref="G2268">IFERROR(INDEX($B$2:$B$4115,SMALL(IF($A$2:$A$4115=$J$1,ROW($A$2:$A$4115)),ROW(2267:2267))-1,1),"")</f>
        <v/>
      </c>
    </row>
    <row r="2269" spans="1:7" x14ac:dyDescent="0.25">
      <c r="A2269" t="s">
        <v>8219</v>
      </c>
      <c r="B2269">
        <v>404</v>
      </c>
      <c r="D2269" t="str">
        <f t="array" ref="D2269">IFERROR(INDEX($A$2:$A$4115,SMALL(IF($A$2:$A$4115=$I$1,ROW($A$2:$A$4115)),ROW(2268:2268))-1,1),"")</f>
        <v/>
      </c>
      <c r="E2269" t="str">
        <f t="array" ref="E2269">IFERROR(INDEX($B$2:$B$4115,SMALL(IF($A$2:$A$4115=$I$1,ROW($A$2:$A$4115)),ROW(2268:2268))-1,1),"")</f>
        <v/>
      </c>
      <c r="F2269" t="str">
        <f t="array" ref="F2269">IFERROR(INDEX($A$2:$A$4115,SMALL(IF($A$2:$A$4115=$J$1,ROW($A$2:$A$4115)),ROW(2268:2268))-1,1),"")</f>
        <v/>
      </c>
      <c r="G2269" t="str">
        <f t="array" ref="G2269">IFERROR(INDEX($B$2:$B$4115,SMALL(IF($A$2:$A$4115=$J$1,ROW($A$2:$A$4115)),ROW(2268:2268))-1,1),"")</f>
        <v/>
      </c>
    </row>
    <row r="2270" spans="1:7" x14ac:dyDescent="0.25">
      <c r="A2270" t="s">
        <v>8219</v>
      </c>
      <c r="B2270">
        <v>194</v>
      </c>
      <c r="D2270" t="str">
        <f t="array" ref="D2270">IFERROR(INDEX($A$2:$A$4115,SMALL(IF($A$2:$A$4115=$I$1,ROW($A$2:$A$4115)),ROW(2269:2269))-1,1),"")</f>
        <v/>
      </c>
      <c r="E2270" t="str">
        <f t="array" ref="E2270">IFERROR(INDEX($B$2:$B$4115,SMALL(IF($A$2:$A$4115=$I$1,ROW($A$2:$A$4115)),ROW(2269:2269))-1,1),"")</f>
        <v/>
      </c>
      <c r="F2270" t="str">
        <f t="array" ref="F2270">IFERROR(INDEX($A$2:$A$4115,SMALL(IF($A$2:$A$4115=$J$1,ROW($A$2:$A$4115)),ROW(2269:2269))-1,1),"")</f>
        <v/>
      </c>
      <c r="G2270" t="str">
        <f t="array" ref="G2270">IFERROR(INDEX($B$2:$B$4115,SMALL(IF($A$2:$A$4115=$J$1,ROW($A$2:$A$4115)),ROW(2269:2269))-1,1),"")</f>
        <v/>
      </c>
    </row>
    <row r="2271" spans="1:7" x14ac:dyDescent="0.25">
      <c r="A2271" t="s">
        <v>8219</v>
      </c>
      <c r="B2271">
        <v>902</v>
      </c>
      <c r="D2271" t="str">
        <f t="array" ref="D2271">IFERROR(INDEX($A$2:$A$4115,SMALL(IF($A$2:$A$4115=$I$1,ROW($A$2:$A$4115)),ROW(2270:2270))-1,1),"")</f>
        <v/>
      </c>
      <c r="E2271" t="str">
        <f t="array" ref="E2271">IFERROR(INDEX($B$2:$B$4115,SMALL(IF($A$2:$A$4115=$I$1,ROW($A$2:$A$4115)),ROW(2270:2270))-1,1),"")</f>
        <v/>
      </c>
      <c r="F2271" t="str">
        <f t="array" ref="F2271">IFERROR(INDEX($A$2:$A$4115,SMALL(IF($A$2:$A$4115=$J$1,ROW($A$2:$A$4115)),ROW(2270:2270))-1,1),"")</f>
        <v/>
      </c>
      <c r="G2271" t="str">
        <f t="array" ref="G2271">IFERROR(INDEX($B$2:$B$4115,SMALL(IF($A$2:$A$4115=$J$1,ROW($A$2:$A$4115)),ROW(2270:2270))-1,1),"")</f>
        <v/>
      </c>
    </row>
    <row r="2272" spans="1:7" x14ac:dyDescent="0.25">
      <c r="A2272" t="s">
        <v>8219</v>
      </c>
      <c r="B2272">
        <v>1670</v>
      </c>
      <c r="D2272" t="str">
        <f t="array" ref="D2272">IFERROR(INDEX($A$2:$A$4115,SMALL(IF($A$2:$A$4115=$I$1,ROW($A$2:$A$4115)),ROW(2271:2271))-1,1),"")</f>
        <v/>
      </c>
      <c r="E2272" t="str">
        <f t="array" ref="E2272">IFERROR(INDEX($B$2:$B$4115,SMALL(IF($A$2:$A$4115=$I$1,ROW($A$2:$A$4115)),ROW(2271:2271))-1,1),"")</f>
        <v/>
      </c>
      <c r="F2272" t="str">
        <f t="array" ref="F2272">IFERROR(INDEX($A$2:$A$4115,SMALL(IF($A$2:$A$4115=$J$1,ROW($A$2:$A$4115)),ROW(2271:2271))-1,1),"")</f>
        <v/>
      </c>
      <c r="G2272" t="str">
        <f t="array" ref="G2272">IFERROR(INDEX($B$2:$B$4115,SMALL(IF($A$2:$A$4115=$J$1,ROW($A$2:$A$4115)),ROW(2271:2271))-1,1),"")</f>
        <v/>
      </c>
    </row>
    <row r="2273" spans="1:7" x14ac:dyDescent="0.25">
      <c r="A2273" t="s">
        <v>8219</v>
      </c>
      <c r="B2273">
        <v>1328</v>
      </c>
      <c r="D2273" t="str">
        <f t="array" ref="D2273">IFERROR(INDEX($A$2:$A$4115,SMALL(IF($A$2:$A$4115=$I$1,ROW($A$2:$A$4115)),ROW(2272:2272))-1,1),"")</f>
        <v/>
      </c>
      <c r="E2273" t="str">
        <f t="array" ref="E2273">IFERROR(INDEX($B$2:$B$4115,SMALL(IF($A$2:$A$4115=$I$1,ROW($A$2:$A$4115)),ROW(2272:2272))-1,1),"")</f>
        <v/>
      </c>
      <c r="F2273" t="str">
        <f t="array" ref="F2273">IFERROR(INDEX($A$2:$A$4115,SMALL(IF($A$2:$A$4115=$J$1,ROW($A$2:$A$4115)),ROW(2272:2272))-1,1),"")</f>
        <v/>
      </c>
      <c r="G2273" t="str">
        <f t="array" ref="G2273">IFERROR(INDEX($B$2:$B$4115,SMALL(IF($A$2:$A$4115=$J$1,ROW($A$2:$A$4115)),ROW(2272:2272))-1,1),"")</f>
        <v/>
      </c>
    </row>
    <row r="2274" spans="1:7" x14ac:dyDescent="0.25">
      <c r="A2274" t="s">
        <v>8219</v>
      </c>
      <c r="B2274">
        <v>944</v>
      </c>
      <c r="D2274" t="str">
        <f t="array" ref="D2274">IFERROR(INDEX($A$2:$A$4115,SMALL(IF($A$2:$A$4115=$I$1,ROW($A$2:$A$4115)),ROW(2273:2273))-1,1),"")</f>
        <v/>
      </c>
      <c r="E2274" t="str">
        <f t="array" ref="E2274">IFERROR(INDEX($B$2:$B$4115,SMALL(IF($A$2:$A$4115=$I$1,ROW($A$2:$A$4115)),ROW(2273:2273))-1,1),"")</f>
        <v/>
      </c>
      <c r="F2274" t="str">
        <f t="array" ref="F2274">IFERROR(INDEX($A$2:$A$4115,SMALL(IF($A$2:$A$4115=$J$1,ROW($A$2:$A$4115)),ROW(2273:2273))-1,1),"")</f>
        <v/>
      </c>
      <c r="G2274" t="str">
        <f t="array" ref="G2274">IFERROR(INDEX($B$2:$B$4115,SMALL(IF($A$2:$A$4115=$J$1,ROW($A$2:$A$4115)),ROW(2273:2273))-1,1),"")</f>
        <v/>
      </c>
    </row>
    <row r="2275" spans="1:7" x14ac:dyDescent="0.25">
      <c r="A2275" t="s">
        <v>8219</v>
      </c>
      <c r="B2275">
        <v>147</v>
      </c>
      <c r="D2275" t="str">
        <f t="array" ref="D2275">IFERROR(INDEX($A$2:$A$4115,SMALL(IF($A$2:$A$4115=$I$1,ROW($A$2:$A$4115)),ROW(2274:2274))-1,1),"")</f>
        <v/>
      </c>
      <c r="E2275" t="str">
        <f t="array" ref="E2275">IFERROR(INDEX($B$2:$B$4115,SMALL(IF($A$2:$A$4115=$I$1,ROW($A$2:$A$4115)),ROW(2274:2274))-1,1),"")</f>
        <v/>
      </c>
      <c r="F2275" t="str">
        <f t="array" ref="F2275">IFERROR(INDEX($A$2:$A$4115,SMALL(IF($A$2:$A$4115=$J$1,ROW($A$2:$A$4115)),ROW(2274:2274))-1,1),"")</f>
        <v/>
      </c>
      <c r="G2275" t="str">
        <f t="array" ref="G2275">IFERROR(INDEX($B$2:$B$4115,SMALL(IF($A$2:$A$4115=$J$1,ROW($A$2:$A$4115)),ROW(2274:2274))-1,1),"")</f>
        <v/>
      </c>
    </row>
    <row r="2276" spans="1:7" x14ac:dyDescent="0.25">
      <c r="A2276" t="s">
        <v>8219</v>
      </c>
      <c r="B2276">
        <v>99</v>
      </c>
      <c r="D2276" t="str">
        <f t="array" ref="D2276">IFERROR(INDEX($A$2:$A$4115,SMALL(IF($A$2:$A$4115=$I$1,ROW($A$2:$A$4115)),ROW(2275:2275))-1,1),"")</f>
        <v/>
      </c>
      <c r="E2276" t="str">
        <f t="array" ref="E2276">IFERROR(INDEX($B$2:$B$4115,SMALL(IF($A$2:$A$4115=$I$1,ROW($A$2:$A$4115)),ROW(2275:2275))-1,1),"")</f>
        <v/>
      </c>
      <c r="F2276" t="str">
        <f t="array" ref="F2276">IFERROR(INDEX($A$2:$A$4115,SMALL(IF($A$2:$A$4115=$J$1,ROW($A$2:$A$4115)),ROW(2275:2275))-1,1),"")</f>
        <v/>
      </c>
      <c r="G2276" t="str">
        <f t="array" ref="G2276">IFERROR(INDEX($B$2:$B$4115,SMALL(IF($A$2:$A$4115=$J$1,ROW($A$2:$A$4115)),ROW(2275:2275))-1,1),"")</f>
        <v/>
      </c>
    </row>
    <row r="2277" spans="1:7" x14ac:dyDescent="0.25">
      <c r="A2277" t="s">
        <v>8219</v>
      </c>
      <c r="B2277">
        <v>79</v>
      </c>
      <c r="D2277" t="str">
        <f t="array" ref="D2277">IFERROR(INDEX($A$2:$A$4115,SMALL(IF($A$2:$A$4115=$I$1,ROW($A$2:$A$4115)),ROW(2276:2276))-1,1),"")</f>
        <v/>
      </c>
      <c r="E2277" t="str">
        <f t="array" ref="E2277">IFERROR(INDEX($B$2:$B$4115,SMALL(IF($A$2:$A$4115=$I$1,ROW($A$2:$A$4115)),ROW(2276:2276))-1,1),"")</f>
        <v/>
      </c>
      <c r="F2277" t="str">
        <f t="array" ref="F2277">IFERROR(INDEX($A$2:$A$4115,SMALL(IF($A$2:$A$4115=$J$1,ROW($A$2:$A$4115)),ROW(2276:2276))-1,1),"")</f>
        <v/>
      </c>
      <c r="G2277" t="str">
        <f t="array" ref="G2277">IFERROR(INDEX($B$2:$B$4115,SMALL(IF($A$2:$A$4115=$J$1,ROW($A$2:$A$4115)),ROW(2276:2276))-1,1),"")</f>
        <v/>
      </c>
    </row>
    <row r="2278" spans="1:7" x14ac:dyDescent="0.25">
      <c r="A2278" t="s">
        <v>8219</v>
      </c>
      <c r="B2278">
        <v>75</v>
      </c>
      <c r="D2278" t="str">
        <f t="array" ref="D2278">IFERROR(INDEX($A$2:$A$4115,SMALL(IF($A$2:$A$4115=$I$1,ROW($A$2:$A$4115)),ROW(2277:2277))-1,1),"")</f>
        <v/>
      </c>
      <c r="E2278" t="str">
        <f t="array" ref="E2278">IFERROR(INDEX($B$2:$B$4115,SMALL(IF($A$2:$A$4115=$I$1,ROW($A$2:$A$4115)),ROW(2277:2277))-1,1),"")</f>
        <v/>
      </c>
      <c r="F2278" t="str">
        <f t="array" ref="F2278">IFERROR(INDEX($A$2:$A$4115,SMALL(IF($A$2:$A$4115=$J$1,ROW($A$2:$A$4115)),ROW(2277:2277))-1,1),"")</f>
        <v/>
      </c>
      <c r="G2278" t="str">
        <f t="array" ref="G2278">IFERROR(INDEX($B$2:$B$4115,SMALL(IF($A$2:$A$4115=$J$1,ROW($A$2:$A$4115)),ROW(2277:2277))-1,1),"")</f>
        <v/>
      </c>
    </row>
    <row r="2279" spans="1:7" x14ac:dyDescent="0.25">
      <c r="A2279" t="s">
        <v>8219</v>
      </c>
      <c r="B2279">
        <v>207</v>
      </c>
      <c r="D2279" t="str">
        <f t="array" ref="D2279">IFERROR(INDEX($A$2:$A$4115,SMALL(IF($A$2:$A$4115=$I$1,ROW($A$2:$A$4115)),ROW(2278:2278))-1,1),"")</f>
        <v/>
      </c>
      <c r="E2279" t="str">
        <f t="array" ref="E2279">IFERROR(INDEX($B$2:$B$4115,SMALL(IF($A$2:$A$4115=$I$1,ROW($A$2:$A$4115)),ROW(2278:2278))-1,1),"")</f>
        <v/>
      </c>
      <c r="F2279" t="str">
        <f t="array" ref="F2279">IFERROR(INDEX($A$2:$A$4115,SMALL(IF($A$2:$A$4115=$J$1,ROW($A$2:$A$4115)),ROW(2278:2278))-1,1),"")</f>
        <v/>
      </c>
      <c r="G2279" t="str">
        <f t="array" ref="G2279">IFERROR(INDEX($B$2:$B$4115,SMALL(IF($A$2:$A$4115=$J$1,ROW($A$2:$A$4115)),ROW(2278:2278))-1,1),"")</f>
        <v/>
      </c>
    </row>
    <row r="2280" spans="1:7" x14ac:dyDescent="0.25">
      <c r="A2280" t="s">
        <v>8219</v>
      </c>
      <c r="B2280">
        <v>102</v>
      </c>
      <c r="D2280" t="str">
        <f t="array" ref="D2280">IFERROR(INDEX($A$2:$A$4115,SMALL(IF($A$2:$A$4115=$I$1,ROW($A$2:$A$4115)),ROW(2279:2279))-1,1),"")</f>
        <v/>
      </c>
      <c r="E2280" t="str">
        <f t="array" ref="E2280">IFERROR(INDEX($B$2:$B$4115,SMALL(IF($A$2:$A$4115=$I$1,ROW($A$2:$A$4115)),ROW(2279:2279))-1,1),"")</f>
        <v/>
      </c>
      <c r="F2280" t="str">
        <f t="array" ref="F2280">IFERROR(INDEX($A$2:$A$4115,SMALL(IF($A$2:$A$4115=$J$1,ROW($A$2:$A$4115)),ROW(2279:2279))-1,1),"")</f>
        <v/>
      </c>
      <c r="G2280" t="str">
        <f t="array" ref="G2280">IFERROR(INDEX($B$2:$B$4115,SMALL(IF($A$2:$A$4115=$J$1,ROW($A$2:$A$4115)),ROW(2279:2279))-1,1),"")</f>
        <v/>
      </c>
    </row>
    <row r="2281" spans="1:7" x14ac:dyDescent="0.25">
      <c r="A2281" t="s">
        <v>8219</v>
      </c>
      <c r="B2281">
        <v>32</v>
      </c>
      <c r="D2281" t="str">
        <f t="array" ref="D2281">IFERROR(INDEX($A$2:$A$4115,SMALL(IF($A$2:$A$4115=$I$1,ROW($A$2:$A$4115)),ROW(2280:2280))-1,1),"")</f>
        <v/>
      </c>
      <c r="E2281" t="str">
        <f t="array" ref="E2281">IFERROR(INDEX($B$2:$B$4115,SMALL(IF($A$2:$A$4115=$I$1,ROW($A$2:$A$4115)),ROW(2280:2280))-1,1),"")</f>
        <v/>
      </c>
      <c r="F2281" t="str">
        <f t="array" ref="F2281">IFERROR(INDEX($A$2:$A$4115,SMALL(IF($A$2:$A$4115=$J$1,ROW($A$2:$A$4115)),ROW(2280:2280))-1,1),"")</f>
        <v/>
      </c>
      <c r="G2281" t="str">
        <f t="array" ref="G2281">IFERROR(INDEX($B$2:$B$4115,SMALL(IF($A$2:$A$4115=$J$1,ROW($A$2:$A$4115)),ROW(2280:2280))-1,1),"")</f>
        <v/>
      </c>
    </row>
    <row r="2282" spans="1:7" x14ac:dyDescent="0.25">
      <c r="A2282" t="s">
        <v>8219</v>
      </c>
      <c r="B2282">
        <v>480</v>
      </c>
      <c r="D2282" t="str">
        <f t="array" ref="D2282">IFERROR(INDEX($A$2:$A$4115,SMALL(IF($A$2:$A$4115=$I$1,ROW($A$2:$A$4115)),ROW(2281:2281))-1,1),"")</f>
        <v/>
      </c>
      <c r="E2282" t="str">
        <f t="array" ref="E2282">IFERROR(INDEX($B$2:$B$4115,SMALL(IF($A$2:$A$4115=$I$1,ROW($A$2:$A$4115)),ROW(2281:2281))-1,1),"")</f>
        <v/>
      </c>
      <c r="F2282" t="str">
        <f t="array" ref="F2282">IFERROR(INDEX($A$2:$A$4115,SMALL(IF($A$2:$A$4115=$J$1,ROW($A$2:$A$4115)),ROW(2281:2281))-1,1),"")</f>
        <v/>
      </c>
      <c r="G2282" t="str">
        <f t="array" ref="G2282">IFERROR(INDEX($B$2:$B$4115,SMALL(IF($A$2:$A$4115=$J$1,ROW($A$2:$A$4115)),ROW(2281:2281))-1,1),"")</f>
        <v/>
      </c>
    </row>
    <row r="2283" spans="1:7" x14ac:dyDescent="0.25">
      <c r="A2283" t="s">
        <v>8219</v>
      </c>
      <c r="B2283">
        <v>11</v>
      </c>
      <c r="D2283" t="str">
        <f t="array" ref="D2283">IFERROR(INDEX($A$2:$A$4115,SMALL(IF($A$2:$A$4115=$I$1,ROW($A$2:$A$4115)),ROW(2282:2282))-1,1),"")</f>
        <v/>
      </c>
      <c r="E2283" t="str">
        <f t="array" ref="E2283">IFERROR(INDEX($B$2:$B$4115,SMALL(IF($A$2:$A$4115=$I$1,ROW($A$2:$A$4115)),ROW(2282:2282))-1,1),"")</f>
        <v/>
      </c>
      <c r="F2283" t="str">
        <f t="array" ref="F2283">IFERROR(INDEX($A$2:$A$4115,SMALL(IF($A$2:$A$4115=$J$1,ROW($A$2:$A$4115)),ROW(2282:2282))-1,1),"")</f>
        <v/>
      </c>
      <c r="G2283" t="str">
        <f t="array" ref="G2283">IFERROR(INDEX($B$2:$B$4115,SMALL(IF($A$2:$A$4115=$J$1,ROW($A$2:$A$4115)),ROW(2282:2282))-1,1),"")</f>
        <v/>
      </c>
    </row>
    <row r="2284" spans="1:7" x14ac:dyDescent="0.25">
      <c r="A2284" t="s">
        <v>8219</v>
      </c>
      <c r="B2284">
        <v>12</v>
      </c>
      <c r="D2284" t="str">
        <f t="array" ref="D2284">IFERROR(INDEX($A$2:$A$4115,SMALL(IF($A$2:$A$4115=$I$1,ROW($A$2:$A$4115)),ROW(2283:2283))-1,1),"")</f>
        <v/>
      </c>
      <c r="E2284" t="str">
        <f t="array" ref="E2284">IFERROR(INDEX($B$2:$B$4115,SMALL(IF($A$2:$A$4115=$I$1,ROW($A$2:$A$4115)),ROW(2283:2283))-1,1),"")</f>
        <v/>
      </c>
      <c r="F2284" t="str">
        <f t="array" ref="F2284">IFERROR(INDEX($A$2:$A$4115,SMALL(IF($A$2:$A$4115=$J$1,ROW($A$2:$A$4115)),ROW(2283:2283))-1,1),"")</f>
        <v/>
      </c>
      <c r="G2284" t="str">
        <f t="array" ref="G2284">IFERROR(INDEX($B$2:$B$4115,SMALL(IF($A$2:$A$4115=$J$1,ROW($A$2:$A$4115)),ROW(2283:2283))-1,1),"")</f>
        <v/>
      </c>
    </row>
    <row r="2285" spans="1:7" x14ac:dyDescent="0.25">
      <c r="A2285" t="s">
        <v>8219</v>
      </c>
      <c r="B2285">
        <v>48</v>
      </c>
      <c r="D2285" t="str">
        <f t="array" ref="D2285">IFERROR(INDEX($A$2:$A$4115,SMALL(IF($A$2:$A$4115=$I$1,ROW($A$2:$A$4115)),ROW(2284:2284))-1,1),"")</f>
        <v/>
      </c>
      <c r="E2285" t="str">
        <f t="array" ref="E2285">IFERROR(INDEX($B$2:$B$4115,SMALL(IF($A$2:$A$4115=$I$1,ROW($A$2:$A$4115)),ROW(2284:2284))-1,1),"")</f>
        <v/>
      </c>
      <c r="F2285" t="str">
        <f t="array" ref="F2285">IFERROR(INDEX($A$2:$A$4115,SMALL(IF($A$2:$A$4115=$J$1,ROW($A$2:$A$4115)),ROW(2284:2284))-1,1),"")</f>
        <v/>
      </c>
      <c r="G2285" t="str">
        <f t="array" ref="G2285">IFERROR(INDEX($B$2:$B$4115,SMALL(IF($A$2:$A$4115=$J$1,ROW($A$2:$A$4115)),ROW(2284:2284))-1,1),"")</f>
        <v/>
      </c>
    </row>
    <row r="2286" spans="1:7" x14ac:dyDescent="0.25">
      <c r="A2286" t="s">
        <v>8219</v>
      </c>
      <c r="B2286">
        <v>59</v>
      </c>
      <c r="D2286" t="str">
        <f t="array" ref="D2286">IFERROR(INDEX($A$2:$A$4115,SMALL(IF($A$2:$A$4115=$I$1,ROW($A$2:$A$4115)),ROW(2285:2285))-1,1),"")</f>
        <v/>
      </c>
      <c r="E2286" t="str">
        <f t="array" ref="E2286">IFERROR(INDEX($B$2:$B$4115,SMALL(IF($A$2:$A$4115=$I$1,ROW($A$2:$A$4115)),ROW(2285:2285))-1,1),"")</f>
        <v/>
      </c>
      <c r="F2286" t="str">
        <f t="array" ref="F2286">IFERROR(INDEX($A$2:$A$4115,SMALL(IF($A$2:$A$4115=$J$1,ROW($A$2:$A$4115)),ROW(2285:2285))-1,1),"")</f>
        <v/>
      </c>
      <c r="G2286" t="str">
        <f t="array" ref="G2286">IFERROR(INDEX($B$2:$B$4115,SMALL(IF($A$2:$A$4115=$J$1,ROW($A$2:$A$4115)),ROW(2285:2285))-1,1),"")</f>
        <v/>
      </c>
    </row>
    <row r="2287" spans="1:7" x14ac:dyDescent="0.25">
      <c r="A2287" t="s">
        <v>8219</v>
      </c>
      <c r="B2287">
        <v>79</v>
      </c>
      <c r="D2287" t="str">
        <f t="array" ref="D2287">IFERROR(INDEX($A$2:$A$4115,SMALL(IF($A$2:$A$4115=$I$1,ROW($A$2:$A$4115)),ROW(2286:2286))-1,1),"")</f>
        <v/>
      </c>
      <c r="E2287" t="str">
        <f t="array" ref="E2287">IFERROR(INDEX($B$2:$B$4115,SMALL(IF($A$2:$A$4115=$I$1,ROW($A$2:$A$4115)),ROW(2286:2286))-1,1),"")</f>
        <v/>
      </c>
      <c r="F2287" t="str">
        <f t="array" ref="F2287">IFERROR(INDEX($A$2:$A$4115,SMALL(IF($A$2:$A$4115=$J$1,ROW($A$2:$A$4115)),ROW(2286:2286))-1,1),"")</f>
        <v/>
      </c>
      <c r="G2287" t="str">
        <f t="array" ref="G2287">IFERROR(INDEX($B$2:$B$4115,SMALL(IF($A$2:$A$4115=$J$1,ROW($A$2:$A$4115)),ROW(2286:2286))-1,1),"")</f>
        <v/>
      </c>
    </row>
    <row r="2288" spans="1:7" x14ac:dyDescent="0.25">
      <c r="A2288" t="s">
        <v>8219</v>
      </c>
      <c r="B2288">
        <v>14</v>
      </c>
      <c r="D2288" t="str">
        <f t="array" ref="D2288">IFERROR(INDEX($A$2:$A$4115,SMALL(IF($A$2:$A$4115=$I$1,ROW($A$2:$A$4115)),ROW(2287:2287))-1,1),"")</f>
        <v/>
      </c>
      <c r="E2288" t="str">
        <f t="array" ref="E2288">IFERROR(INDEX($B$2:$B$4115,SMALL(IF($A$2:$A$4115=$I$1,ROW($A$2:$A$4115)),ROW(2287:2287))-1,1),"")</f>
        <v/>
      </c>
      <c r="F2288" t="str">
        <f t="array" ref="F2288">IFERROR(INDEX($A$2:$A$4115,SMALL(IF($A$2:$A$4115=$J$1,ROW($A$2:$A$4115)),ROW(2287:2287))-1,1),"")</f>
        <v/>
      </c>
      <c r="G2288" t="str">
        <f t="array" ref="G2288">IFERROR(INDEX($B$2:$B$4115,SMALL(IF($A$2:$A$4115=$J$1,ROW($A$2:$A$4115)),ROW(2287:2287))-1,1),"")</f>
        <v/>
      </c>
    </row>
    <row r="2289" spans="1:7" x14ac:dyDescent="0.25">
      <c r="A2289" t="s">
        <v>8219</v>
      </c>
      <c r="B2289">
        <v>106</v>
      </c>
      <c r="D2289" t="str">
        <f t="array" ref="D2289">IFERROR(INDEX($A$2:$A$4115,SMALL(IF($A$2:$A$4115=$I$1,ROW($A$2:$A$4115)),ROW(2288:2288))-1,1),"")</f>
        <v/>
      </c>
      <c r="E2289" t="str">
        <f t="array" ref="E2289">IFERROR(INDEX($B$2:$B$4115,SMALL(IF($A$2:$A$4115=$I$1,ROW($A$2:$A$4115)),ROW(2288:2288))-1,1),"")</f>
        <v/>
      </c>
      <c r="F2289" t="str">
        <f t="array" ref="F2289">IFERROR(INDEX($A$2:$A$4115,SMALL(IF($A$2:$A$4115=$J$1,ROW($A$2:$A$4115)),ROW(2288:2288))-1,1),"")</f>
        <v/>
      </c>
      <c r="G2289" t="str">
        <f t="array" ref="G2289">IFERROR(INDEX($B$2:$B$4115,SMALL(IF($A$2:$A$4115=$J$1,ROW($A$2:$A$4115)),ROW(2288:2288))-1,1),"")</f>
        <v/>
      </c>
    </row>
    <row r="2290" spans="1:7" x14ac:dyDescent="0.25">
      <c r="A2290" t="s">
        <v>8219</v>
      </c>
      <c r="B2290">
        <v>25</v>
      </c>
      <c r="D2290" t="str">
        <f t="array" ref="D2290">IFERROR(INDEX($A$2:$A$4115,SMALL(IF($A$2:$A$4115=$I$1,ROW($A$2:$A$4115)),ROW(2289:2289))-1,1),"")</f>
        <v/>
      </c>
      <c r="E2290" t="str">
        <f t="array" ref="E2290">IFERROR(INDEX($B$2:$B$4115,SMALL(IF($A$2:$A$4115=$I$1,ROW($A$2:$A$4115)),ROW(2289:2289))-1,1),"")</f>
        <v/>
      </c>
      <c r="F2290" t="str">
        <f t="array" ref="F2290">IFERROR(INDEX($A$2:$A$4115,SMALL(IF($A$2:$A$4115=$J$1,ROW($A$2:$A$4115)),ROW(2289:2289))-1,1),"")</f>
        <v/>
      </c>
      <c r="G2290" t="str">
        <f t="array" ref="G2290">IFERROR(INDEX($B$2:$B$4115,SMALL(IF($A$2:$A$4115=$J$1,ROW($A$2:$A$4115)),ROW(2289:2289))-1,1),"")</f>
        <v/>
      </c>
    </row>
    <row r="2291" spans="1:7" x14ac:dyDescent="0.25">
      <c r="A2291" t="s">
        <v>8219</v>
      </c>
      <c r="B2291">
        <v>25</v>
      </c>
      <c r="D2291" t="str">
        <f t="array" ref="D2291">IFERROR(INDEX($A$2:$A$4115,SMALL(IF($A$2:$A$4115=$I$1,ROW($A$2:$A$4115)),ROW(2290:2290))-1,1),"")</f>
        <v/>
      </c>
      <c r="E2291" t="str">
        <f t="array" ref="E2291">IFERROR(INDEX($B$2:$B$4115,SMALL(IF($A$2:$A$4115=$I$1,ROW($A$2:$A$4115)),ROW(2290:2290))-1,1),"")</f>
        <v/>
      </c>
      <c r="F2291" t="str">
        <f t="array" ref="F2291">IFERROR(INDEX($A$2:$A$4115,SMALL(IF($A$2:$A$4115=$J$1,ROW($A$2:$A$4115)),ROW(2290:2290))-1,1),"")</f>
        <v/>
      </c>
      <c r="G2291" t="str">
        <f t="array" ref="G2291">IFERROR(INDEX($B$2:$B$4115,SMALL(IF($A$2:$A$4115=$J$1,ROW($A$2:$A$4115)),ROW(2290:2290))-1,1),"")</f>
        <v/>
      </c>
    </row>
    <row r="2292" spans="1:7" x14ac:dyDescent="0.25">
      <c r="A2292" t="s">
        <v>8219</v>
      </c>
      <c r="B2292">
        <v>29</v>
      </c>
      <c r="D2292" t="str">
        <f t="array" ref="D2292">IFERROR(INDEX($A$2:$A$4115,SMALL(IF($A$2:$A$4115=$I$1,ROW($A$2:$A$4115)),ROW(2291:2291))-1,1),"")</f>
        <v/>
      </c>
      <c r="E2292" t="str">
        <f t="array" ref="E2292">IFERROR(INDEX($B$2:$B$4115,SMALL(IF($A$2:$A$4115=$I$1,ROW($A$2:$A$4115)),ROW(2291:2291))-1,1),"")</f>
        <v/>
      </c>
      <c r="F2292" t="str">
        <f t="array" ref="F2292">IFERROR(INDEX($A$2:$A$4115,SMALL(IF($A$2:$A$4115=$J$1,ROW($A$2:$A$4115)),ROW(2291:2291))-1,1),"")</f>
        <v/>
      </c>
      <c r="G2292" t="str">
        <f t="array" ref="G2292">IFERROR(INDEX($B$2:$B$4115,SMALL(IF($A$2:$A$4115=$J$1,ROW($A$2:$A$4115)),ROW(2291:2291))-1,1),"")</f>
        <v/>
      </c>
    </row>
    <row r="2293" spans="1:7" x14ac:dyDescent="0.25">
      <c r="A2293" t="s">
        <v>8219</v>
      </c>
      <c r="B2293">
        <v>43</v>
      </c>
      <c r="D2293" t="str">
        <f t="array" ref="D2293">IFERROR(INDEX($A$2:$A$4115,SMALL(IF($A$2:$A$4115=$I$1,ROW($A$2:$A$4115)),ROW(2292:2292))-1,1),"")</f>
        <v/>
      </c>
      <c r="E2293" t="str">
        <f t="array" ref="E2293">IFERROR(INDEX($B$2:$B$4115,SMALL(IF($A$2:$A$4115=$I$1,ROW($A$2:$A$4115)),ROW(2292:2292))-1,1),"")</f>
        <v/>
      </c>
      <c r="F2293" t="str">
        <f t="array" ref="F2293">IFERROR(INDEX($A$2:$A$4115,SMALL(IF($A$2:$A$4115=$J$1,ROW($A$2:$A$4115)),ROW(2292:2292))-1,1),"")</f>
        <v/>
      </c>
      <c r="G2293" t="str">
        <f t="array" ref="G2293">IFERROR(INDEX($B$2:$B$4115,SMALL(IF($A$2:$A$4115=$J$1,ROW($A$2:$A$4115)),ROW(2292:2292))-1,1),"")</f>
        <v/>
      </c>
    </row>
    <row r="2294" spans="1:7" x14ac:dyDescent="0.25">
      <c r="A2294" t="s">
        <v>8219</v>
      </c>
      <c r="B2294">
        <v>46</v>
      </c>
      <c r="D2294" t="str">
        <f t="array" ref="D2294">IFERROR(INDEX($A$2:$A$4115,SMALL(IF($A$2:$A$4115=$I$1,ROW($A$2:$A$4115)),ROW(2293:2293))-1,1),"")</f>
        <v/>
      </c>
      <c r="E2294" t="str">
        <f t="array" ref="E2294">IFERROR(INDEX($B$2:$B$4115,SMALL(IF($A$2:$A$4115=$I$1,ROW($A$2:$A$4115)),ROW(2293:2293))-1,1),"")</f>
        <v/>
      </c>
      <c r="F2294" t="str">
        <f t="array" ref="F2294">IFERROR(INDEX($A$2:$A$4115,SMALL(IF($A$2:$A$4115=$J$1,ROW($A$2:$A$4115)),ROW(2293:2293))-1,1),"")</f>
        <v/>
      </c>
      <c r="G2294" t="str">
        <f t="array" ref="G2294">IFERROR(INDEX($B$2:$B$4115,SMALL(IF($A$2:$A$4115=$J$1,ROW($A$2:$A$4115)),ROW(2293:2293))-1,1),"")</f>
        <v/>
      </c>
    </row>
    <row r="2295" spans="1:7" x14ac:dyDescent="0.25">
      <c r="A2295" t="s">
        <v>8219</v>
      </c>
      <c r="B2295">
        <v>27</v>
      </c>
      <c r="D2295" t="str">
        <f t="array" ref="D2295">IFERROR(INDEX($A$2:$A$4115,SMALL(IF($A$2:$A$4115=$I$1,ROW($A$2:$A$4115)),ROW(2294:2294))-1,1),"")</f>
        <v/>
      </c>
      <c r="E2295" t="str">
        <f t="array" ref="E2295">IFERROR(INDEX($B$2:$B$4115,SMALL(IF($A$2:$A$4115=$I$1,ROW($A$2:$A$4115)),ROW(2294:2294))-1,1),"")</f>
        <v/>
      </c>
      <c r="F2295" t="str">
        <f t="array" ref="F2295">IFERROR(INDEX($A$2:$A$4115,SMALL(IF($A$2:$A$4115=$J$1,ROW($A$2:$A$4115)),ROW(2294:2294))-1,1),"")</f>
        <v/>
      </c>
      <c r="G2295" t="str">
        <f t="array" ref="G2295">IFERROR(INDEX($B$2:$B$4115,SMALL(IF($A$2:$A$4115=$J$1,ROW($A$2:$A$4115)),ROW(2294:2294))-1,1),"")</f>
        <v/>
      </c>
    </row>
    <row r="2296" spans="1:7" x14ac:dyDescent="0.25">
      <c r="A2296" t="s">
        <v>8219</v>
      </c>
      <c r="B2296">
        <v>112</v>
      </c>
      <c r="D2296" t="str">
        <f t="array" ref="D2296">IFERROR(INDEX($A$2:$A$4115,SMALL(IF($A$2:$A$4115=$I$1,ROW($A$2:$A$4115)),ROW(2295:2295))-1,1),"")</f>
        <v/>
      </c>
      <c r="E2296" t="str">
        <f t="array" ref="E2296">IFERROR(INDEX($B$2:$B$4115,SMALL(IF($A$2:$A$4115=$I$1,ROW($A$2:$A$4115)),ROW(2295:2295))-1,1),"")</f>
        <v/>
      </c>
      <c r="F2296" t="str">
        <f t="array" ref="F2296">IFERROR(INDEX($A$2:$A$4115,SMALL(IF($A$2:$A$4115=$J$1,ROW($A$2:$A$4115)),ROW(2295:2295))-1,1),"")</f>
        <v/>
      </c>
      <c r="G2296" t="str">
        <f t="array" ref="G2296">IFERROR(INDEX($B$2:$B$4115,SMALL(IF($A$2:$A$4115=$J$1,ROW($A$2:$A$4115)),ROW(2295:2295))-1,1),"")</f>
        <v/>
      </c>
    </row>
    <row r="2297" spans="1:7" x14ac:dyDescent="0.25">
      <c r="A2297" t="s">
        <v>8219</v>
      </c>
      <c r="B2297">
        <v>34</v>
      </c>
      <c r="D2297" t="str">
        <f t="array" ref="D2297">IFERROR(INDEX($A$2:$A$4115,SMALL(IF($A$2:$A$4115=$I$1,ROW($A$2:$A$4115)),ROW(2296:2296))-1,1),"")</f>
        <v/>
      </c>
      <c r="E2297" t="str">
        <f t="array" ref="E2297">IFERROR(INDEX($B$2:$B$4115,SMALL(IF($A$2:$A$4115=$I$1,ROW($A$2:$A$4115)),ROW(2296:2296))-1,1),"")</f>
        <v/>
      </c>
      <c r="F2297" t="str">
        <f t="array" ref="F2297">IFERROR(INDEX($A$2:$A$4115,SMALL(IF($A$2:$A$4115=$J$1,ROW($A$2:$A$4115)),ROW(2296:2296))-1,1),"")</f>
        <v/>
      </c>
      <c r="G2297" t="str">
        <f t="array" ref="G2297">IFERROR(INDEX($B$2:$B$4115,SMALL(IF($A$2:$A$4115=$J$1,ROW($A$2:$A$4115)),ROW(2296:2296))-1,1),"")</f>
        <v/>
      </c>
    </row>
    <row r="2298" spans="1:7" x14ac:dyDescent="0.25">
      <c r="A2298" t="s">
        <v>8219</v>
      </c>
      <c r="B2298">
        <v>145</v>
      </c>
      <c r="D2298" t="str">
        <f t="array" ref="D2298">IFERROR(INDEX($A$2:$A$4115,SMALL(IF($A$2:$A$4115=$I$1,ROW($A$2:$A$4115)),ROW(2297:2297))-1,1),"")</f>
        <v/>
      </c>
      <c r="E2298" t="str">
        <f t="array" ref="E2298">IFERROR(INDEX($B$2:$B$4115,SMALL(IF($A$2:$A$4115=$I$1,ROW($A$2:$A$4115)),ROW(2297:2297))-1,1),"")</f>
        <v/>
      </c>
      <c r="F2298" t="str">
        <f t="array" ref="F2298">IFERROR(INDEX($A$2:$A$4115,SMALL(IF($A$2:$A$4115=$J$1,ROW($A$2:$A$4115)),ROW(2297:2297))-1,1),"")</f>
        <v/>
      </c>
      <c r="G2298" t="str">
        <f t="array" ref="G2298">IFERROR(INDEX($B$2:$B$4115,SMALL(IF($A$2:$A$4115=$J$1,ROW($A$2:$A$4115)),ROW(2297:2297))-1,1),"")</f>
        <v/>
      </c>
    </row>
    <row r="2299" spans="1:7" x14ac:dyDescent="0.25">
      <c r="A2299" t="s">
        <v>8219</v>
      </c>
      <c r="B2299">
        <v>19</v>
      </c>
      <c r="D2299" t="str">
        <f t="array" ref="D2299">IFERROR(INDEX($A$2:$A$4115,SMALL(IF($A$2:$A$4115=$I$1,ROW($A$2:$A$4115)),ROW(2298:2298))-1,1),"")</f>
        <v/>
      </c>
      <c r="E2299" t="str">
        <f t="array" ref="E2299">IFERROR(INDEX($B$2:$B$4115,SMALL(IF($A$2:$A$4115=$I$1,ROW($A$2:$A$4115)),ROW(2298:2298))-1,1),"")</f>
        <v/>
      </c>
      <c r="F2299" t="str">
        <f t="array" ref="F2299">IFERROR(INDEX($A$2:$A$4115,SMALL(IF($A$2:$A$4115=$J$1,ROW($A$2:$A$4115)),ROW(2298:2298))-1,1),"")</f>
        <v/>
      </c>
      <c r="G2299" t="str">
        <f t="array" ref="G2299">IFERROR(INDEX($B$2:$B$4115,SMALL(IF($A$2:$A$4115=$J$1,ROW($A$2:$A$4115)),ROW(2298:2298))-1,1),"")</f>
        <v/>
      </c>
    </row>
    <row r="2300" spans="1:7" x14ac:dyDescent="0.25">
      <c r="A2300" t="s">
        <v>8219</v>
      </c>
      <c r="B2300">
        <v>288</v>
      </c>
      <c r="D2300" t="str">
        <f t="array" ref="D2300">IFERROR(INDEX($A$2:$A$4115,SMALL(IF($A$2:$A$4115=$I$1,ROW($A$2:$A$4115)),ROW(2299:2299))-1,1),"")</f>
        <v/>
      </c>
      <c r="E2300" t="str">
        <f t="array" ref="E2300">IFERROR(INDEX($B$2:$B$4115,SMALL(IF($A$2:$A$4115=$I$1,ROW($A$2:$A$4115)),ROW(2299:2299))-1,1),"")</f>
        <v/>
      </c>
      <c r="F2300" t="str">
        <f t="array" ref="F2300">IFERROR(INDEX($A$2:$A$4115,SMALL(IF($A$2:$A$4115=$J$1,ROW($A$2:$A$4115)),ROW(2299:2299))-1,1),"")</f>
        <v/>
      </c>
      <c r="G2300" t="str">
        <f t="array" ref="G2300">IFERROR(INDEX($B$2:$B$4115,SMALL(IF($A$2:$A$4115=$J$1,ROW($A$2:$A$4115)),ROW(2299:2299))-1,1),"")</f>
        <v/>
      </c>
    </row>
    <row r="2301" spans="1:7" x14ac:dyDescent="0.25">
      <c r="A2301" t="s">
        <v>8219</v>
      </c>
      <c r="B2301">
        <v>14</v>
      </c>
      <c r="D2301" t="str">
        <f t="array" ref="D2301">IFERROR(INDEX($A$2:$A$4115,SMALL(IF($A$2:$A$4115=$I$1,ROW($A$2:$A$4115)),ROW(2300:2300))-1,1),"")</f>
        <v/>
      </c>
      <c r="E2301" t="str">
        <f t="array" ref="E2301">IFERROR(INDEX($B$2:$B$4115,SMALL(IF($A$2:$A$4115=$I$1,ROW($A$2:$A$4115)),ROW(2300:2300))-1,1),"")</f>
        <v/>
      </c>
      <c r="F2301" t="str">
        <f t="array" ref="F2301">IFERROR(INDEX($A$2:$A$4115,SMALL(IF($A$2:$A$4115=$J$1,ROW($A$2:$A$4115)),ROW(2300:2300))-1,1),"")</f>
        <v/>
      </c>
      <c r="G2301" t="str">
        <f t="array" ref="G2301">IFERROR(INDEX($B$2:$B$4115,SMALL(IF($A$2:$A$4115=$J$1,ROW($A$2:$A$4115)),ROW(2300:2300))-1,1),"")</f>
        <v/>
      </c>
    </row>
    <row r="2302" spans="1:7" x14ac:dyDescent="0.25">
      <c r="A2302" t="s">
        <v>8219</v>
      </c>
      <c r="B2302">
        <v>7</v>
      </c>
      <c r="D2302" t="str">
        <f t="array" ref="D2302">IFERROR(INDEX($A$2:$A$4115,SMALL(IF($A$2:$A$4115=$I$1,ROW($A$2:$A$4115)),ROW(2301:2301))-1,1),"")</f>
        <v/>
      </c>
      <c r="E2302" t="str">
        <f t="array" ref="E2302">IFERROR(INDEX($B$2:$B$4115,SMALL(IF($A$2:$A$4115=$I$1,ROW($A$2:$A$4115)),ROW(2301:2301))-1,1),"")</f>
        <v/>
      </c>
      <c r="F2302" t="str">
        <f t="array" ref="F2302">IFERROR(INDEX($A$2:$A$4115,SMALL(IF($A$2:$A$4115=$J$1,ROW($A$2:$A$4115)),ROW(2301:2301))-1,1),"")</f>
        <v/>
      </c>
      <c r="G2302" t="str">
        <f t="array" ref="G2302">IFERROR(INDEX($B$2:$B$4115,SMALL(IF($A$2:$A$4115=$J$1,ROW($A$2:$A$4115)),ROW(2301:2301))-1,1),"")</f>
        <v/>
      </c>
    </row>
    <row r="2303" spans="1:7" x14ac:dyDescent="0.25">
      <c r="A2303" t="s">
        <v>8219</v>
      </c>
      <c r="B2303">
        <v>211</v>
      </c>
      <c r="D2303" t="str">
        <f t="array" ref="D2303">IFERROR(INDEX($A$2:$A$4115,SMALL(IF($A$2:$A$4115=$I$1,ROW($A$2:$A$4115)),ROW(2302:2302))-1,1),"")</f>
        <v/>
      </c>
      <c r="E2303" t="str">
        <f t="array" ref="E2303">IFERROR(INDEX($B$2:$B$4115,SMALL(IF($A$2:$A$4115=$I$1,ROW($A$2:$A$4115)),ROW(2302:2302))-1,1),"")</f>
        <v/>
      </c>
      <c r="F2303" t="str">
        <f t="array" ref="F2303">IFERROR(INDEX($A$2:$A$4115,SMALL(IF($A$2:$A$4115=$J$1,ROW($A$2:$A$4115)),ROW(2302:2302))-1,1),"")</f>
        <v/>
      </c>
      <c r="G2303" t="str">
        <f t="array" ref="G2303">IFERROR(INDEX($B$2:$B$4115,SMALL(IF($A$2:$A$4115=$J$1,ROW($A$2:$A$4115)),ROW(2302:2302))-1,1),"")</f>
        <v/>
      </c>
    </row>
    <row r="2304" spans="1:7" x14ac:dyDescent="0.25">
      <c r="A2304" t="s">
        <v>8219</v>
      </c>
      <c r="B2304">
        <v>85</v>
      </c>
      <c r="D2304" t="str">
        <f t="array" ref="D2304">IFERROR(INDEX($A$2:$A$4115,SMALL(IF($A$2:$A$4115=$I$1,ROW($A$2:$A$4115)),ROW(2303:2303))-1,1),"")</f>
        <v/>
      </c>
      <c r="E2304" t="str">
        <f t="array" ref="E2304">IFERROR(INDEX($B$2:$B$4115,SMALL(IF($A$2:$A$4115=$I$1,ROW($A$2:$A$4115)),ROW(2303:2303))-1,1),"")</f>
        <v/>
      </c>
      <c r="F2304" t="str">
        <f t="array" ref="F2304">IFERROR(INDEX($A$2:$A$4115,SMALL(IF($A$2:$A$4115=$J$1,ROW($A$2:$A$4115)),ROW(2303:2303))-1,1),"")</f>
        <v/>
      </c>
      <c r="G2304" t="str">
        <f t="array" ref="G2304">IFERROR(INDEX($B$2:$B$4115,SMALL(IF($A$2:$A$4115=$J$1,ROW($A$2:$A$4115)),ROW(2303:2303))-1,1),"")</f>
        <v/>
      </c>
    </row>
    <row r="2305" spans="1:7" x14ac:dyDescent="0.25">
      <c r="A2305" t="s">
        <v>8219</v>
      </c>
      <c r="B2305">
        <v>103</v>
      </c>
      <c r="D2305" t="str">
        <f t="array" ref="D2305">IFERROR(INDEX($A$2:$A$4115,SMALL(IF($A$2:$A$4115=$I$1,ROW($A$2:$A$4115)),ROW(2304:2304))-1,1),"")</f>
        <v/>
      </c>
      <c r="E2305" t="str">
        <f t="array" ref="E2305">IFERROR(INDEX($B$2:$B$4115,SMALL(IF($A$2:$A$4115=$I$1,ROW($A$2:$A$4115)),ROW(2304:2304))-1,1),"")</f>
        <v/>
      </c>
      <c r="F2305" t="str">
        <f t="array" ref="F2305">IFERROR(INDEX($A$2:$A$4115,SMALL(IF($A$2:$A$4115=$J$1,ROW($A$2:$A$4115)),ROW(2304:2304))-1,1),"")</f>
        <v/>
      </c>
      <c r="G2305" t="str">
        <f t="array" ref="G2305">IFERROR(INDEX($B$2:$B$4115,SMALL(IF($A$2:$A$4115=$J$1,ROW($A$2:$A$4115)),ROW(2304:2304))-1,1),"")</f>
        <v/>
      </c>
    </row>
    <row r="2306" spans="1:7" x14ac:dyDescent="0.25">
      <c r="A2306" t="s">
        <v>8219</v>
      </c>
      <c r="B2306">
        <v>113</v>
      </c>
      <c r="D2306" t="str">
        <f t="array" ref="D2306">IFERROR(INDEX($A$2:$A$4115,SMALL(IF($A$2:$A$4115=$I$1,ROW($A$2:$A$4115)),ROW(2305:2305))-1,1),"")</f>
        <v/>
      </c>
      <c r="E2306" t="str">
        <f t="array" ref="E2306">IFERROR(INDEX($B$2:$B$4115,SMALL(IF($A$2:$A$4115=$I$1,ROW($A$2:$A$4115)),ROW(2305:2305))-1,1),"")</f>
        <v/>
      </c>
      <c r="F2306" t="str">
        <f t="array" ref="F2306">IFERROR(INDEX($A$2:$A$4115,SMALL(IF($A$2:$A$4115=$J$1,ROW($A$2:$A$4115)),ROW(2305:2305))-1,1),"")</f>
        <v/>
      </c>
      <c r="G2306" t="str">
        <f t="array" ref="G2306">IFERROR(INDEX($B$2:$B$4115,SMALL(IF($A$2:$A$4115=$J$1,ROW($A$2:$A$4115)),ROW(2305:2305))-1,1),"")</f>
        <v/>
      </c>
    </row>
    <row r="2307" spans="1:7" x14ac:dyDescent="0.25">
      <c r="A2307" t="s">
        <v>8219</v>
      </c>
      <c r="B2307">
        <v>167</v>
      </c>
      <c r="D2307" t="str">
        <f t="array" ref="D2307">IFERROR(INDEX($A$2:$A$4115,SMALL(IF($A$2:$A$4115=$I$1,ROW($A$2:$A$4115)),ROW(2306:2306))-1,1),"")</f>
        <v/>
      </c>
      <c r="E2307" t="str">
        <f t="array" ref="E2307">IFERROR(INDEX($B$2:$B$4115,SMALL(IF($A$2:$A$4115=$I$1,ROW($A$2:$A$4115)),ROW(2306:2306))-1,1),"")</f>
        <v/>
      </c>
      <c r="F2307" t="str">
        <f t="array" ref="F2307">IFERROR(INDEX($A$2:$A$4115,SMALL(IF($A$2:$A$4115=$J$1,ROW($A$2:$A$4115)),ROW(2306:2306))-1,1),"")</f>
        <v/>
      </c>
      <c r="G2307" t="str">
        <f t="array" ref="G2307">IFERROR(INDEX($B$2:$B$4115,SMALL(IF($A$2:$A$4115=$J$1,ROW($A$2:$A$4115)),ROW(2306:2306))-1,1),"")</f>
        <v/>
      </c>
    </row>
    <row r="2308" spans="1:7" x14ac:dyDescent="0.25">
      <c r="A2308" t="s">
        <v>8219</v>
      </c>
      <c r="B2308">
        <v>73</v>
      </c>
      <c r="D2308" t="str">
        <f t="array" ref="D2308">IFERROR(INDEX($A$2:$A$4115,SMALL(IF($A$2:$A$4115=$I$1,ROW($A$2:$A$4115)),ROW(2307:2307))-1,1),"")</f>
        <v/>
      </c>
      <c r="E2308" t="str">
        <f t="array" ref="E2308">IFERROR(INDEX($B$2:$B$4115,SMALL(IF($A$2:$A$4115=$I$1,ROW($A$2:$A$4115)),ROW(2307:2307))-1,1),"")</f>
        <v/>
      </c>
      <c r="F2308" t="str">
        <f t="array" ref="F2308">IFERROR(INDEX($A$2:$A$4115,SMALL(IF($A$2:$A$4115=$J$1,ROW($A$2:$A$4115)),ROW(2307:2307))-1,1),"")</f>
        <v/>
      </c>
      <c r="G2308" t="str">
        <f t="array" ref="G2308">IFERROR(INDEX($B$2:$B$4115,SMALL(IF($A$2:$A$4115=$J$1,ROW($A$2:$A$4115)),ROW(2307:2307))-1,1),"")</f>
        <v/>
      </c>
    </row>
    <row r="2309" spans="1:7" x14ac:dyDescent="0.25">
      <c r="A2309" t="s">
        <v>8219</v>
      </c>
      <c r="B2309">
        <v>75</v>
      </c>
      <c r="D2309" t="str">
        <f t="array" ref="D2309">IFERROR(INDEX($A$2:$A$4115,SMALL(IF($A$2:$A$4115=$I$1,ROW($A$2:$A$4115)),ROW(2308:2308))-1,1),"")</f>
        <v/>
      </c>
      <c r="E2309" t="str">
        <f t="array" ref="E2309">IFERROR(INDEX($B$2:$B$4115,SMALL(IF($A$2:$A$4115=$I$1,ROW($A$2:$A$4115)),ROW(2308:2308))-1,1),"")</f>
        <v/>
      </c>
      <c r="F2309" t="str">
        <f t="array" ref="F2309">IFERROR(INDEX($A$2:$A$4115,SMALL(IF($A$2:$A$4115=$J$1,ROW($A$2:$A$4115)),ROW(2308:2308))-1,1),"")</f>
        <v/>
      </c>
      <c r="G2309" t="str">
        <f t="array" ref="G2309">IFERROR(INDEX($B$2:$B$4115,SMALL(IF($A$2:$A$4115=$J$1,ROW($A$2:$A$4115)),ROW(2308:2308))-1,1),"")</f>
        <v/>
      </c>
    </row>
    <row r="2310" spans="1:7" x14ac:dyDescent="0.25">
      <c r="A2310" t="s">
        <v>8219</v>
      </c>
      <c r="B2310">
        <v>614</v>
      </c>
      <c r="D2310" t="str">
        <f t="array" ref="D2310">IFERROR(INDEX($A$2:$A$4115,SMALL(IF($A$2:$A$4115=$I$1,ROW($A$2:$A$4115)),ROW(2309:2309))-1,1),"")</f>
        <v/>
      </c>
      <c r="E2310" t="str">
        <f t="array" ref="E2310">IFERROR(INDEX($B$2:$B$4115,SMALL(IF($A$2:$A$4115=$I$1,ROW($A$2:$A$4115)),ROW(2309:2309))-1,1),"")</f>
        <v/>
      </c>
      <c r="F2310" t="str">
        <f t="array" ref="F2310">IFERROR(INDEX($A$2:$A$4115,SMALL(IF($A$2:$A$4115=$J$1,ROW($A$2:$A$4115)),ROW(2309:2309))-1,1),"")</f>
        <v/>
      </c>
      <c r="G2310" t="str">
        <f t="array" ref="G2310">IFERROR(INDEX($B$2:$B$4115,SMALL(IF($A$2:$A$4115=$J$1,ROW($A$2:$A$4115)),ROW(2309:2309))-1,1),"")</f>
        <v/>
      </c>
    </row>
    <row r="2311" spans="1:7" x14ac:dyDescent="0.25">
      <c r="A2311" t="s">
        <v>8219</v>
      </c>
      <c r="B2311">
        <v>107</v>
      </c>
      <c r="D2311" t="str">
        <f t="array" ref="D2311">IFERROR(INDEX($A$2:$A$4115,SMALL(IF($A$2:$A$4115=$I$1,ROW($A$2:$A$4115)),ROW(2310:2310))-1,1),"")</f>
        <v/>
      </c>
      <c r="E2311" t="str">
        <f t="array" ref="E2311">IFERROR(INDEX($B$2:$B$4115,SMALL(IF($A$2:$A$4115=$I$1,ROW($A$2:$A$4115)),ROW(2310:2310))-1,1),"")</f>
        <v/>
      </c>
      <c r="F2311" t="str">
        <f t="array" ref="F2311">IFERROR(INDEX($A$2:$A$4115,SMALL(IF($A$2:$A$4115=$J$1,ROW($A$2:$A$4115)),ROW(2310:2310))-1,1),"")</f>
        <v/>
      </c>
      <c r="G2311" t="str">
        <f t="array" ref="G2311">IFERROR(INDEX($B$2:$B$4115,SMALL(IF($A$2:$A$4115=$J$1,ROW($A$2:$A$4115)),ROW(2310:2310))-1,1),"")</f>
        <v/>
      </c>
    </row>
    <row r="2312" spans="1:7" x14ac:dyDescent="0.25">
      <c r="A2312" t="s">
        <v>8219</v>
      </c>
      <c r="B2312">
        <v>1224</v>
      </c>
      <c r="D2312" t="str">
        <f t="array" ref="D2312">IFERROR(INDEX($A$2:$A$4115,SMALL(IF($A$2:$A$4115=$I$1,ROW($A$2:$A$4115)),ROW(2311:2311))-1,1),"")</f>
        <v/>
      </c>
      <c r="E2312" t="str">
        <f t="array" ref="E2312">IFERROR(INDEX($B$2:$B$4115,SMALL(IF($A$2:$A$4115=$I$1,ROW($A$2:$A$4115)),ROW(2311:2311))-1,1),"")</f>
        <v/>
      </c>
      <c r="F2312" t="str">
        <f t="array" ref="F2312">IFERROR(INDEX($A$2:$A$4115,SMALL(IF($A$2:$A$4115=$J$1,ROW($A$2:$A$4115)),ROW(2311:2311))-1,1),"")</f>
        <v/>
      </c>
      <c r="G2312" t="str">
        <f t="array" ref="G2312">IFERROR(INDEX($B$2:$B$4115,SMALL(IF($A$2:$A$4115=$J$1,ROW($A$2:$A$4115)),ROW(2311:2311))-1,1),"")</f>
        <v/>
      </c>
    </row>
    <row r="2313" spans="1:7" x14ac:dyDescent="0.25">
      <c r="A2313" t="s">
        <v>8219</v>
      </c>
      <c r="B2313">
        <v>104</v>
      </c>
      <c r="D2313" t="str">
        <f t="array" ref="D2313">IFERROR(INDEX($A$2:$A$4115,SMALL(IF($A$2:$A$4115=$I$1,ROW($A$2:$A$4115)),ROW(2312:2312))-1,1),"")</f>
        <v/>
      </c>
      <c r="E2313" t="str">
        <f t="array" ref="E2313">IFERROR(INDEX($B$2:$B$4115,SMALL(IF($A$2:$A$4115=$I$1,ROW($A$2:$A$4115)),ROW(2312:2312))-1,1),"")</f>
        <v/>
      </c>
      <c r="F2313" t="str">
        <f t="array" ref="F2313">IFERROR(INDEX($A$2:$A$4115,SMALL(IF($A$2:$A$4115=$J$1,ROW($A$2:$A$4115)),ROW(2312:2312))-1,1),"")</f>
        <v/>
      </c>
      <c r="G2313" t="str">
        <f t="array" ref="G2313">IFERROR(INDEX($B$2:$B$4115,SMALL(IF($A$2:$A$4115=$J$1,ROW($A$2:$A$4115)),ROW(2312:2312))-1,1),"")</f>
        <v/>
      </c>
    </row>
    <row r="2314" spans="1:7" x14ac:dyDescent="0.25">
      <c r="A2314" t="s">
        <v>8219</v>
      </c>
      <c r="B2314">
        <v>79</v>
      </c>
      <c r="D2314" t="str">
        <f t="array" ref="D2314">IFERROR(INDEX($A$2:$A$4115,SMALL(IF($A$2:$A$4115=$I$1,ROW($A$2:$A$4115)),ROW(2313:2313))-1,1),"")</f>
        <v/>
      </c>
      <c r="E2314" t="str">
        <f t="array" ref="E2314">IFERROR(INDEX($B$2:$B$4115,SMALL(IF($A$2:$A$4115=$I$1,ROW($A$2:$A$4115)),ROW(2313:2313))-1,1),"")</f>
        <v/>
      </c>
      <c r="F2314" t="str">
        <f t="array" ref="F2314">IFERROR(INDEX($A$2:$A$4115,SMALL(IF($A$2:$A$4115=$J$1,ROW($A$2:$A$4115)),ROW(2313:2313))-1,1),"")</f>
        <v/>
      </c>
      <c r="G2314" t="str">
        <f t="array" ref="G2314">IFERROR(INDEX($B$2:$B$4115,SMALL(IF($A$2:$A$4115=$J$1,ROW($A$2:$A$4115)),ROW(2313:2313))-1,1),"")</f>
        <v/>
      </c>
    </row>
    <row r="2315" spans="1:7" x14ac:dyDescent="0.25">
      <c r="A2315" t="s">
        <v>8219</v>
      </c>
      <c r="B2315">
        <v>157</v>
      </c>
      <c r="D2315" t="str">
        <f t="array" ref="D2315">IFERROR(INDEX($A$2:$A$4115,SMALL(IF($A$2:$A$4115=$I$1,ROW($A$2:$A$4115)),ROW(2314:2314))-1,1),"")</f>
        <v/>
      </c>
      <c r="E2315" t="str">
        <f t="array" ref="E2315">IFERROR(INDEX($B$2:$B$4115,SMALL(IF($A$2:$A$4115=$I$1,ROW($A$2:$A$4115)),ROW(2314:2314))-1,1),"")</f>
        <v/>
      </c>
      <c r="F2315" t="str">
        <f t="array" ref="F2315">IFERROR(INDEX($A$2:$A$4115,SMALL(IF($A$2:$A$4115=$J$1,ROW($A$2:$A$4115)),ROW(2314:2314))-1,1),"")</f>
        <v/>
      </c>
      <c r="G2315" t="str">
        <f t="array" ref="G2315">IFERROR(INDEX($B$2:$B$4115,SMALL(IF($A$2:$A$4115=$J$1,ROW($A$2:$A$4115)),ROW(2314:2314))-1,1),"")</f>
        <v/>
      </c>
    </row>
    <row r="2316" spans="1:7" x14ac:dyDescent="0.25">
      <c r="A2316" t="s">
        <v>8219</v>
      </c>
      <c r="B2316">
        <v>50</v>
      </c>
      <c r="D2316" t="str">
        <f t="array" ref="D2316">IFERROR(INDEX($A$2:$A$4115,SMALL(IF($A$2:$A$4115=$I$1,ROW($A$2:$A$4115)),ROW(2315:2315))-1,1),"")</f>
        <v/>
      </c>
      <c r="E2316" t="str">
        <f t="array" ref="E2316">IFERROR(INDEX($B$2:$B$4115,SMALL(IF($A$2:$A$4115=$I$1,ROW($A$2:$A$4115)),ROW(2315:2315))-1,1),"")</f>
        <v/>
      </c>
      <c r="F2316" t="str">
        <f t="array" ref="F2316">IFERROR(INDEX($A$2:$A$4115,SMALL(IF($A$2:$A$4115=$J$1,ROW($A$2:$A$4115)),ROW(2315:2315))-1,1),"")</f>
        <v/>
      </c>
      <c r="G2316" t="str">
        <f t="array" ref="G2316">IFERROR(INDEX($B$2:$B$4115,SMALL(IF($A$2:$A$4115=$J$1,ROW($A$2:$A$4115)),ROW(2315:2315))-1,1),"")</f>
        <v/>
      </c>
    </row>
    <row r="2317" spans="1:7" x14ac:dyDescent="0.25">
      <c r="A2317" t="s">
        <v>8219</v>
      </c>
      <c r="B2317">
        <v>64</v>
      </c>
      <c r="D2317" t="str">
        <f t="array" ref="D2317">IFERROR(INDEX($A$2:$A$4115,SMALL(IF($A$2:$A$4115=$I$1,ROW($A$2:$A$4115)),ROW(2316:2316))-1,1),"")</f>
        <v/>
      </c>
      <c r="E2317" t="str">
        <f t="array" ref="E2317">IFERROR(INDEX($B$2:$B$4115,SMALL(IF($A$2:$A$4115=$I$1,ROW($A$2:$A$4115)),ROW(2316:2316))-1,1),"")</f>
        <v/>
      </c>
      <c r="F2317" t="str">
        <f t="array" ref="F2317">IFERROR(INDEX($A$2:$A$4115,SMALL(IF($A$2:$A$4115=$J$1,ROW($A$2:$A$4115)),ROW(2316:2316))-1,1),"")</f>
        <v/>
      </c>
      <c r="G2317" t="str">
        <f t="array" ref="G2317">IFERROR(INDEX($B$2:$B$4115,SMALL(IF($A$2:$A$4115=$J$1,ROW($A$2:$A$4115)),ROW(2316:2316))-1,1),"")</f>
        <v/>
      </c>
    </row>
    <row r="2318" spans="1:7" x14ac:dyDescent="0.25">
      <c r="A2318" t="s">
        <v>8219</v>
      </c>
      <c r="B2318">
        <v>200</v>
      </c>
      <c r="D2318" t="str">
        <f t="array" ref="D2318">IFERROR(INDEX($A$2:$A$4115,SMALL(IF($A$2:$A$4115=$I$1,ROW($A$2:$A$4115)),ROW(2317:2317))-1,1),"")</f>
        <v/>
      </c>
      <c r="E2318" t="str">
        <f t="array" ref="E2318">IFERROR(INDEX($B$2:$B$4115,SMALL(IF($A$2:$A$4115=$I$1,ROW($A$2:$A$4115)),ROW(2317:2317))-1,1),"")</f>
        <v/>
      </c>
      <c r="F2318" t="str">
        <f t="array" ref="F2318">IFERROR(INDEX($A$2:$A$4115,SMALL(IF($A$2:$A$4115=$J$1,ROW($A$2:$A$4115)),ROW(2317:2317))-1,1),"")</f>
        <v/>
      </c>
      <c r="G2318" t="str">
        <f t="array" ref="G2318">IFERROR(INDEX($B$2:$B$4115,SMALL(IF($A$2:$A$4115=$J$1,ROW($A$2:$A$4115)),ROW(2317:2317))-1,1),"")</f>
        <v/>
      </c>
    </row>
    <row r="2319" spans="1:7" x14ac:dyDescent="0.25">
      <c r="A2319" t="s">
        <v>8219</v>
      </c>
      <c r="B2319">
        <v>22</v>
      </c>
      <c r="D2319" t="str">
        <f t="array" ref="D2319">IFERROR(INDEX($A$2:$A$4115,SMALL(IF($A$2:$A$4115=$I$1,ROW($A$2:$A$4115)),ROW(2318:2318))-1,1),"")</f>
        <v/>
      </c>
      <c r="E2319" t="str">
        <f t="array" ref="E2319">IFERROR(INDEX($B$2:$B$4115,SMALL(IF($A$2:$A$4115=$I$1,ROW($A$2:$A$4115)),ROW(2318:2318))-1,1),"")</f>
        <v/>
      </c>
      <c r="F2319" t="str">
        <f t="array" ref="F2319">IFERROR(INDEX($A$2:$A$4115,SMALL(IF($A$2:$A$4115=$J$1,ROW($A$2:$A$4115)),ROW(2318:2318))-1,1),"")</f>
        <v/>
      </c>
      <c r="G2319" t="str">
        <f t="array" ref="G2319">IFERROR(INDEX($B$2:$B$4115,SMALL(IF($A$2:$A$4115=$J$1,ROW($A$2:$A$4115)),ROW(2318:2318))-1,1),"")</f>
        <v/>
      </c>
    </row>
    <row r="2320" spans="1:7" x14ac:dyDescent="0.25">
      <c r="A2320" t="s">
        <v>8219</v>
      </c>
      <c r="B2320">
        <v>163</v>
      </c>
      <c r="D2320" t="str">
        <f t="array" ref="D2320">IFERROR(INDEX($A$2:$A$4115,SMALL(IF($A$2:$A$4115=$I$1,ROW($A$2:$A$4115)),ROW(2319:2319))-1,1),"")</f>
        <v/>
      </c>
      <c r="E2320" t="str">
        <f t="array" ref="E2320">IFERROR(INDEX($B$2:$B$4115,SMALL(IF($A$2:$A$4115=$I$1,ROW($A$2:$A$4115)),ROW(2319:2319))-1,1),"")</f>
        <v/>
      </c>
      <c r="F2320" t="str">
        <f t="array" ref="F2320">IFERROR(INDEX($A$2:$A$4115,SMALL(IF($A$2:$A$4115=$J$1,ROW($A$2:$A$4115)),ROW(2319:2319))-1,1),"")</f>
        <v/>
      </c>
      <c r="G2320" t="str">
        <f t="array" ref="G2320">IFERROR(INDEX($B$2:$B$4115,SMALL(IF($A$2:$A$4115=$J$1,ROW($A$2:$A$4115)),ROW(2319:2319))-1,1),"")</f>
        <v/>
      </c>
    </row>
    <row r="2321" spans="1:7" x14ac:dyDescent="0.25">
      <c r="A2321" t="s">
        <v>8219</v>
      </c>
      <c r="B2321">
        <v>77</v>
      </c>
      <c r="D2321" t="str">
        <f t="array" ref="D2321">IFERROR(INDEX($A$2:$A$4115,SMALL(IF($A$2:$A$4115=$I$1,ROW($A$2:$A$4115)),ROW(2320:2320))-1,1),"")</f>
        <v/>
      </c>
      <c r="E2321" t="str">
        <f t="array" ref="E2321">IFERROR(INDEX($B$2:$B$4115,SMALL(IF($A$2:$A$4115=$I$1,ROW($A$2:$A$4115)),ROW(2320:2320))-1,1),"")</f>
        <v/>
      </c>
      <c r="F2321" t="str">
        <f t="array" ref="F2321">IFERROR(INDEX($A$2:$A$4115,SMALL(IF($A$2:$A$4115=$J$1,ROW($A$2:$A$4115)),ROW(2320:2320))-1,1),"")</f>
        <v/>
      </c>
      <c r="G2321" t="str">
        <f t="array" ref="G2321">IFERROR(INDEX($B$2:$B$4115,SMALL(IF($A$2:$A$4115=$J$1,ROW($A$2:$A$4115)),ROW(2320:2320))-1,1),"")</f>
        <v/>
      </c>
    </row>
    <row r="2322" spans="1:7" x14ac:dyDescent="0.25">
      <c r="A2322" t="s">
        <v>8219</v>
      </c>
      <c r="B2322">
        <v>89</v>
      </c>
      <c r="D2322" t="str">
        <f t="array" ref="D2322">IFERROR(INDEX($A$2:$A$4115,SMALL(IF($A$2:$A$4115=$I$1,ROW($A$2:$A$4115)),ROW(2321:2321))-1,1),"")</f>
        <v/>
      </c>
      <c r="E2322" t="str">
        <f t="array" ref="E2322">IFERROR(INDEX($B$2:$B$4115,SMALL(IF($A$2:$A$4115=$I$1,ROW($A$2:$A$4115)),ROW(2321:2321))-1,1),"")</f>
        <v/>
      </c>
      <c r="F2322" t="str">
        <f t="array" ref="F2322">IFERROR(INDEX($A$2:$A$4115,SMALL(IF($A$2:$A$4115=$J$1,ROW($A$2:$A$4115)),ROW(2321:2321))-1,1),"")</f>
        <v/>
      </c>
      <c r="G2322" t="str">
        <f t="array" ref="G2322">IFERROR(INDEX($B$2:$B$4115,SMALL(IF($A$2:$A$4115=$J$1,ROW($A$2:$A$4115)),ROW(2321:2321))-1,1),"")</f>
        <v/>
      </c>
    </row>
    <row r="2323" spans="1:7" x14ac:dyDescent="0.25">
      <c r="A2323" t="s">
        <v>8222</v>
      </c>
      <c r="B2323">
        <v>64</v>
      </c>
      <c r="D2323" t="str">
        <f t="array" ref="D2323">IFERROR(INDEX($A$2:$A$4115,SMALL(IF($A$2:$A$4115=$I$1,ROW($A$2:$A$4115)),ROW(2322:2322))-1,1),"")</f>
        <v/>
      </c>
      <c r="E2323" t="str">
        <f t="array" ref="E2323">IFERROR(INDEX($B$2:$B$4115,SMALL(IF($A$2:$A$4115=$I$1,ROW($A$2:$A$4115)),ROW(2322:2322))-1,1),"")</f>
        <v/>
      </c>
      <c r="F2323" t="str">
        <f t="array" ref="F2323">IFERROR(INDEX($A$2:$A$4115,SMALL(IF($A$2:$A$4115=$J$1,ROW($A$2:$A$4115)),ROW(2322:2322))-1,1),"")</f>
        <v/>
      </c>
      <c r="G2323" t="str">
        <f t="array" ref="G2323">IFERROR(INDEX($B$2:$B$4115,SMALL(IF($A$2:$A$4115=$J$1,ROW($A$2:$A$4115)),ROW(2322:2322))-1,1),"")</f>
        <v/>
      </c>
    </row>
    <row r="2324" spans="1:7" x14ac:dyDescent="0.25">
      <c r="A2324" t="s">
        <v>8222</v>
      </c>
      <c r="B2324">
        <v>4</v>
      </c>
      <c r="D2324" t="str">
        <f t="array" ref="D2324">IFERROR(INDEX($A$2:$A$4115,SMALL(IF($A$2:$A$4115=$I$1,ROW($A$2:$A$4115)),ROW(2323:2323))-1,1),"")</f>
        <v/>
      </c>
      <c r="E2324" t="str">
        <f t="array" ref="E2324">IFERROR(INDEX($B$2:$B$4115,SMALL(IF($A$2:$A$4115=$I$1,ROW($A$2:$A$4115)),ROW(2323:2323))-1,1),"")</f>
        <v/>
      </c>
      <c r="F2324" t="str">
        <f t="array" ref="F2324">IFERROR(INDEX($A$2:$A$4115,SMALL(IF($A$2:$A$4115=$J$1,ROW($A$2:$A$4115)),ROW(2323:2323))-1,1),"")</f>
        <v/>
      </c>
      <c r="G2324" t="str">
        <f t="array" ref="G2324">IFERROR(INDEX($B$2:$B$4115,SMALL(IF($A$2:$A$4115=$J$1,ROW($A$2:$A$4115)),ROW(2323:2323))-1,1),"")</f>
        <v/>
      </c>
    </row>
    <row r="2325" spans="1:7" x14ac:dyDescent="0.25">
      <c r="A2325" t="s">
        <v>8222</v>
      </c>
      <c r="B2325">
        <v>4</v>
      </c>
      <c r="D2325" t="str">
        <f t="array" ref="D2325">IFERROR(INDEX($A$2:$A$4115,SMALL(IF($A$2:$A$4115=$I$1,ROW($A$2:$A$4115)),ROW(2324:2324))-1,1),"")</f>
        <v/>
      </c>
      <c r="E2325" t="str">
        <f t="array" ref="E2325">IFERROR(INDEX($B$2:$B$4115,SMALL(IF($A$2:$A$4115=$I$1,ROW($A$2:$A$4115)),ROW(2324:2324))-1,1),"")</f>
        <v/>
      </c>
      <c r="F2325" t="str">
        <f t="array" ref="F2325">IFERROR(INDEX($A$2:$A$4115,SMALL(IF($A$2:$A$4115=$J$1,ROW($A$2:$A$4115)),ROW(2324:2324))-1,1),"")</f>
        <v/>
      </c>
      <c r="G2325" t="str">
        <f t="array" ref="G2325">IFERROR(INDEX($B$2:$B$4115,SMALL(IF($A$2:$A$4115=$J$1,ROW($A$2:$A$4115)),ROW(2324:2324))-1,1),"")</f>
        <v/>
      </c>
    </row>
    <row r="2326" spans="1:7" x14ac:dyDescent="0.25">
      <c r="A2326" t="s">
        <v>8222</v>
      </c>
      <c r="B2326">
        <v>61</v>
      </c>
      <c r="D2326" t="str">
        <f t="array" ref="D2326">IFERROR(INDEX($A$2:$A$4115,SMALL(IF($A$2:$A$4115=$I$1,ROW($A$2:$A$4115)),ROW(2325:2325))-1,1),"")</f>
        <v/>
      </c>
      <c r="E2326" t="str">
        <f t="array" ref="E2326">IFERROR(INDEX($B$2:$B$4115,SMALL(IF($A$2:$A$4115=$I$1,ROW($A$2:$A$4115)),ROW(2325:2325))-1,1),"")</f>
        <v/>
      </c>
      <c r="F2326" t="str">
        <f t="array" ref="F2326">IFERROR(INDEX($A$2:$A$4115,SMALL(IF($A$2:$A$4115=$J$1,ROW($A$2:$A$4115)),ROW(2325:2325))-1,1),"")</f>
        <v/>
      </c>
      <c r="G2326" t="str">
        <f t="array" ref="G2326">IFERROR(INDEX($B$2:$B$4115,SMALL(IF($A$2:$A$4115=$J$1,ROW($A$2:$A$4115)),ROW(2325:2325))-1,1),"")</f>
        <v/>
      </c>
    </row>
    <row r="2327" spans="1:7" x14ac:dyDescent="0.25">
      <c r="A2327" t="s">
        <v>8222</v>
      </c>
      <c r="B2327">
        <v>7</v>
      </c>
      <c r="D2327" t="str">
        <f t="array" ref="D2327">IFERROR(INDEX($A$2:$A$4115,SMALL(IF($A$2:$A$4115=$I$1,ROW($A$2:$A$4115)),ROW(2326:2326))-1,1),"")</f>
        <v/>
      </c>
      <c r="E2327" t="str">
        <f t="array" ref="E2327">IFERROR(INDEX($B$2:$B$4115,SMALL(IF($A$2:$A$4115=$I$1,ROW($A$2:$A$4115)),ROW(2326:2326))-1,1),"")</f>
        <v/>
      </c>
      <c r="F2327" t="str">
        <f t="array" ref="F2327">IFERROR(INDEX($A$2:$A$4115,SMALL(IF($A$2:$A$4115=$J$1,ROW($A$2:$A$4115)),ROW(2326:2326))-1,1),"")</f>
        <v/>
      </c>
      <c r="G2327" t="str">
        <f t="array" ref="G2327">IFERROR(INDEX($B$2:$B$4115,SMALL(IF($A$2:$A$4115=$J$1,ROW($A$2:$A$4115)),ROW(2326:2326))-1,1),"")</f>
        <v/>
      </c>
    </row>
    <row r="2328" spans="1:7" x14ac:dyDescent="0.25">
      <c r="A2328" t="s">
        <v>8222</v>
      </c>
      <c r="B2328">
        <v>1</v>
      </c>
      <c r="D2328" t="str">
        <f t="array" ref="D2328">IFERROR(INDEX($A$2:$A$4115,SMALL(IF($A$2:$A$4115=$I$1,ROW($A$2:$A$4115)),ROW(2327:2327))-1,1),"")</f>
        <v/>
      </c>
      <c r="E2328" t="str">
        <f t="array" ref="E2328">IFERROR(INDEX($B$2:$B$4115,SMALL(IF($A$2:$A$4115=$I$1,ROW($A$2:$A$4115)),ROW(2327:2327))-1,1),"")</f>
        <v/>
      </c>
      <c r="F2328" t="str">
        <f t="array" ref="F2328">IFERROR(INDEX($A$2:$A$4115,SMALL(IF($A$2:$A$4115=$J$1,ROW($A$2:$A$4115)),ROW(2327:2327))-1,1),"")</f>
        <v/>
      </c>
      <c r="G2328" t="str">
        <f t="array" ref="G2328">IFERROR(INDEX($B$2:$B$4115,SMALL(IF($A$2:$A$4115=$J$1,ROW($A$2:$A$4115)),ROW(2327:2327))-1,1),"")</f>
        <v/>
      </c>
    </row>
    <row r="2329" spans="1:7" x14ac:dyDescent="0.25">
      <c r="A2329" t="s">
        <v>8219</v>
      </c>
      <c r="B2329">
        <v>3355</v>
      </c>
      <c r="D2329" t="str">
        <f t="array" ref="D2329">IFERROR(INDEX($A$2:$A$4115,SMALL(IF($A$2:$A$4115=$I$1,ROW($A$2:$A$4115)),ROW(2328:2328))-1,1),"")</f>
        <v/>
      </c>
      <c r="E2329" t="str">
        <f t="array" ref="E2329">IFERROR(INDEX($B$2:$B$4115,SMALL(IF($A$2:$A$4115=$I$1,ROW($A$2:$A$4115)),ROW(2328:2328))-1,1),"")</f>
        <v/>
      </c>
      <c r="F2329" t="str">
        <f t="array" ref="F2329">IFERROR(INDEX($A$2:$A$4115,SMALL(IF($A$2:$A$4115=$J$1,ROW($A$2:$A$4115)),ROW(2328:2328))-1,1),"")</f>
        <v/>
      </c>
      <c r="G2329" t="str">
        <f t="array" ref="G2329">IFERROR(INDEX($B$2:$B$4115,SMALL(IF($A$2:$A$4115=$J$1,ROW($A$2:$A$4115)),ROW(2328:2328))-1,1),"")</f>
        <v/>
      </c>
    </row>
    <row r="2330" spans="1:7" x14ac:dyDescent="0.25">
      <c r="A2330" t="s">
        <v>8219</v>
      </c>
      <c r="B2330">
        <v>537</v>
      </c>
      <c r="D2330" t="str">
        <f t="array" ref="D2330">IFERROR(INDEX($A$2:$A$4115,SMALL(IF($A$2:$A$4115=$I$1,ROW($A$2:$A$4115)),ROW(2329:2329))-1,1),"")</f>
        <v/>
      </c>
      <c r="E2330" t="str">
        <f t="array" ref="E2330">IFERROR(INDEX($B$2:$B$4115,SMALL(IF($A$2:$A$4115=$I$1,ROW($A$2:$A$4115)),ROW(2329:2329))-1,1),"")</f>
        <v/>
      </c>
      <c r="F2330" t="str">
        <f t="array" ref="F2330">IFERROR(INDEX($A$2:$A$4115,SMALL(IF($A$2:$A$4115=$J$1,ROW($A$2:$A$4115)),ROW(2329:2329))-1,1),"")</f>
        <v/>
      </c>
      <c r="G2330" t="str">
        <f t="array" ref="G2330">IFERROR(INDEX($B$2:$B$4115,SMALL(IF($A$2:$A$4115=$J$1,ROW($A$2:$A$4115)),ROW(2329:2329))-1,1),"")</f>
        <v/>
      </c>
    </row>
    <row r="2331" spans="1:7" x14ac:dyDescent="0.25">
      <c r="A2331" t="s">
        <v>8219</v>
      </c>
      <c r="B2331">
        <v>125</v>
      </c>
      <c r="D2331" t="str">
        <f t="array" ref="D2331">IFERROR(INDEX($A$2:$A$4115,SMALL(IF($A$2:$A$4115=$I$1,ROW($A$2:$A$4115)),ROW(2330:2330))-1,1),"")</f>
        <v/>
      </c>
      <c r="E2331" t="str">
        <f t="array" ref="E2331">IFERROR(INDEX($B$2:$B$4115,SMALL(IF($A$2:$A$4115=$I$1,ROW($A$2:$A$4115)),ROW(2330:2330))-1,1),"")</f>
        <v/>
      </c>
      <c r="F2331" t="str">
        <f t="array" ref="F2331">IFERROR(INDEX($A$2:$A$4115,SMALL(IF($A$2:$A$4115=$J$1,ROW($A$2:$A$4115)),ROW(2330:2330))-1,1),"")</f>
        <v/>
      </c>
      <c r="G2331" t="str">
        <f t="array" ref="G2331">IFERROR(INDEX($B$2:$B$4115,SMALL(IF($A$2:$A$4115=$J$1,ROW($A$2:$A$4115)),ROW(2330:2330))-1,1),"")</f>
        <v/>
      </c>
    </row>
    <row r="2332" spans="1:7" x14ac:dyDescent="0.25">
      <c r="A2332" t="s">
        <v>8219</v>
      </c>
      <c r="B2332">
        <v>163</v>
      </c>
      <c r="D2332" t="str">
        <f t="array" ref="D2332">IFERROR(INDEX($A$2:$A$4115,SMALL(IF($A$2:$A$4115=$I$1,ROW($A$2:$A$4115)),ROW(2331:2331))-1,1),"")</f>
        <v/>
      </c>
      <c r="E2332" t="str">
        <f t="array" ref="E2332">IFERROR(INDEX($B$2:$B$4115,SMALL(IF($A$2:$A$4115=$I$1,ROW($A$2:$A$4115)),ROW(2331:2331))-1,1),"")</f>
        <v/>
      </c>
      <c r="F2332" t="str">
        <f t="array" ref="F2332">IFERROR(INDEX($A$2:$A$4115,SMALL(IF($A$2:$A$4115=$J$1,ROW($A$2:$A$4115)),ROW(2331:2331))-1,1),"")</f>
        <v/>
      </c>
      <c r="G2332" t="str">
        <f t="array" ref="G2332">IFERROR(INDEX($B$2:$B$4115,SMALL(IF($A$2:$A$4115=$J$1,ROW($A$2:$A$4115)),ROW(2331:2331))-1,1),"")</f>
        <v/>
      </c>
    </row>
    <row r="2333" spans="1:7" x14ac:dyDescent="0.25">
      <c r="A2333" t="s">
        <v>8219</v>
      </c>
      <c r="B2333">
        <v>283</v>
      </c>
      <c r="D2333" t="str">
        <f t="array" ref="D2333">IFERROR(INDEX($A$2:$A$4115,SMALL(IF($A$2:$A$4115=$I$1,ROW($A$2:$A$4115)),ROW(2332:2332))-1,1),"")</f>
        <v/>
      </c>
      <c r="E2333" t="str">
        <f t="array" ref="E2333">IFERROR(INDEX($B$2:$B$4115,SMALL(IF($A$2:$A$4115=$I$1,ROW($A$2:$A$4115)),ROW(2332:2332))-1,1),"")</f>
        <v/>
      </c>
      <c r="F2333" t="str">
        <f t="array" ref="F2333">IFERROR(INDEX($A$2:$A$4115,SMALL(IF($A$2:$A$4115=$J$1,ROW($A$2:$A$4115)),ROW(2332:2332))-1,1),"")</f>
        <v/>
      </c>
      <c r="G2333" t="str">
        <f t="array" ref="G2333">IFERROR(INDEX($B$2:$B$4115,SMALL(IF($A$2:$A$4115=$J$1,ROW($A$2:$A$4115)),ROW(2332:2332))-1,1),"")</f>
        <v/>
      </c>
    </row>
    <row r="2334" spans="1:7" x14ac:dyDescent="0.25">
      <c r="A2334" t="s">
        <v>8219</v>
      </c>
      <c r="B2334">
        <v>352</v>
      </c>
      <c r="D2334" t="str">
        <f t="array" ref="D2334">IFERROR(INDEX($A$2:$A$4115,SMALL(IF($A$2:$A$4115=$I$1,ROW($A$2:$A$4115)),ROW(2333:2333))-1,1),"")</f>
        <v/>
      </c>
      <c r="E2334" t="str">
        <f t="array" ref="E2334">IFERROR(INDEX($B$2:$B$4115,SMALL(IF($A$2:$A$4115=$I$1,ROW($A$2:$A$4115)),ROW(2333:2333))-1,1),"")</f>
        <v/>
      </c>
      <c r="F2334" t="str">
        <f t="array" ref="F2334">IFERROR(INDEX($A$2:$A$4115,SMALL(IF($A$2:$A$4115=$J$1,ROW($A$2:$A$4115)),ROW(2333:2333))-1,1),"")</f>
        <v/>
      </c>
      <c r="G2334" t="str">
        <f t="array" ref="G2334">IFERROR(INDEX($B$2:$B$4115,SMALL(IF($A$2:$A$4115=$J$1,ROW($A$2:$A$4115)),ROW(2333:2333))-1,1),"")</f>
        <v/>
      </c>
    </row>
    <row r="2335" spans="1:7" x14ac:dyDescent="0.25">
      <c r="A2335" t="s">
        <v>8219</v>
      </c>
      <c r="B2335">
        <v>94</v>
      </c>
      <c r="D2335" t="str">
        <f t="array" ref="D2335">IFERROR(INDEX($A$2:$A$4115,SMALL(IF($A$2:$A$4115=$I$1,ROW($A$2:$A$4115)),ROW(2334:2334))-1,1),"")</f>
        <v/>
      </c>
      <c r="E2335" t="str">
        <f t="array" ref="E2335">IFERROR(INDEX($B$2:$B$4115,SMALL(IF($A$2:$A$4115=$I$1,ROW($A$2:$A$4115)),ROW(2334:2334))-1,1),"")</f>
        <v/>
      </c>
      <c r="F2335" t="str">
        <f t="array" ref="F2335">IFERROR(INDEX($A$2:$A$4115,SMALL(IF($A$2:$A$4115=$J$1,ROW($A$2:$A$4115)),ROW(2334:2334))-1,1),"")</f>
        <v/>
      </c>
      <c r="G2335" t="str">
        <f t="array" ref="G2335">IFERROR(INDEX($B$2:$B$4115,SMALL(IF($A$2:$A$4115=$J$1,ROW($A$2:$A$4115)),ROW(2334:2334))-1,1),"")</f>
        <v/>
      </c>
    </row>
    <row r="2336" spans="1:7" x14ac:dyDescent="0.25">
      <c r="A2336" t="s">
        <v>8219</v>
      </c>
      <c r="B2336">
        <v>67</v>
      </c>
      <c r="D2336" t="str">
        <f t="array" ref="D2336">IFERROR(INDEX($A$2:$A$4115,SMALL(IF($A$2:$A$4115=$I$1,ROW($A$2:$A$4115)),ROW(2335:2335))-1,1),"")</f>
        <v/>
      </c>
      <c r="E2336" t="str">
        <f t="array" ref="E2336">IFERROR(INDEX($B$2:$B$4115,SMALL(IF($A$2:$A$4115=$I$1,ROW($A$2:$A$4115)),ROW(2335:2335))-1,1),"")</f>
        <v/>
      </c>
      <c r="F2336" t="str">
        <f t="array" ref="F2336">IFERROR(INDEX($A$2:$A$4115,SMALL(IF($A$2:$A$4115=$J$1,ROW($A$2:$A$4115)),ROW(2335:2335))-1,1),"")</f>
        <v/>
      </c>
      <c r="G2336" t="str">
        <f t="array" ref="G2336">IFERROR(INDEX($B$2:$B$4115,SMALL(IF($A$2:$A$4115=$J$1,ROW($A$2:$A$4115)),ROW(2335:2335))-1,1),"")</f>
        <v/>
      </c>
    </row>
    <row r="2337" spans="1:7" x14ac:dyDescent="0.25">
      <c r="A2337" t="s">
        <v>8219</v>
      </c>
      <c r="B2337">
        <v>221</v>
      </c>
      <c r="D2337" t="str">
        <f t="array" ref="D2337">IFERROR(INDEX($A$2:$A$4115,SMALL(IF($A$2:$A$4115=$I$1,ROW($A$2:$A$4115)),ROW(2336:2336))-1,1),"")</f>
        <v/>
      </c>
      <c r="E2337" t="str">
        <f t="array" ref="E2337">IFERROR(INDEX($B$2:$B$4115,SMALL(IF($A$2:$A$4115=$I$1,ROW($A$2:$A$4115)),ROW(2336:2336))-1,1),"")</f>
        <v/>
      </c>
      <c r="F2337" t="str">
        <f t="array" ref="F2337">IFERROR(INDEX($A$2:$A$4115,SMALL(IF($A$2:$A$4115=$J$1,ROW($A$2:$A$4115)),ROW(2336:2336))-1,1),"")</f>
        <v/>
      </c>
      <c r="G2337" t="str">
        <f t="array" ref="G2337">IFERROR(INDEX($B$2:$B$4115,SMALL(IF($A$2:$A$4115=$J$1,ROW($A$2:$A$4115)),ROW(2336:2336))-1,1),"")</f>
        <v/>
      </c>
    </row>
    <row r="2338" spans="1:7" x14ac:dyDescent="0.25">
      <c r="A2338" t="s">
        <v>8219</v>
      </c>
      <c r="B2338">
        <v>2165</v>
      </c>
      <c r="D2338" t="str">
        <f t="array" ref="D2338">IFERROR(INDEX($A$2:$A$4115,SMALL(IF($A$2:$A$4115=$I$1,ROW($A$2:$A$4115)),ROW(2337:2337))-1,1),"")</f>
        <v/>
      </c>
      <c r="E2338" t="str">
        <f t="array" ref="E2338">IFERROR(INDEX($B$2:$B$4115,SMALL(IF($A$2:$A$4115=$I$1,ROW($A$2:$A$4115)),ROW(2337:2337))-1,1),"")</f>
        <v/>
      </c>
      <c r="F2338" t="str">
        <f t="array" ref="F2338">IFERROR(INDEX($A$2:$A$4115,SMALL(IF($A$2:$A$4115=$J$1,ROW($A$2:$A$4115)),ROW(2337:2337))-1,1),"")</f>
        <v/>
      </c>
      <c r="G2338" t="str">
        <f t="array" ref="G2338">IFERROR(INDEX($B$2:$B$4115,SMALL(IF($A$2:$A$4115=$J$1,ROW($A$2:$A$4115)),ROW(2337:2337))-1,1),"")</f>
        <v/>
      </c>
    </row>
    <row r="2339" spans="1:7" x14ac:dyDescent="0.25">
      <c r="A2339" t="s">
        <v>8219</v>
      </c>
      <c r="B2339">
        <v>179</v>
      </c>
      <c r="D2339" t="str">
        <f t="array" ref="D2339">IFERROR(INDEX($A$2:$A$4115,SMALL(IF($A$2:$A$4115=$I$1,ROW($A$2:$A$4115)),ROW(2338:2338))-1,1),"")</f>
        <v/>
      </c>
      <c r="E2339" t="str">
        <f t="array" ref="E2339">IFERROR(INDEX($B$2:$B$4115,SMALL(IF($A$2:$A$4115=$I$1,ROW($A$2:$A$4115)),ROW(2338:2338))-1,1),"")</f>
        <v/>
      </c>
      <c r="F2339" t="str">
        <f t="array" ref="F2339">IFERROR(INDEX($A$2:$A$4115,SMALL(IF($A$2:$A$4115=$J$1,ROW($A$2:$A$4115)),ROW(2338:2338))-1,1),"")</f>
        <v/>
      </c>
      <c r="G2339" t="str">
        <f t="array" ref="G2339">IFERROR(INDEX($B$2:$B$4115,SMALL(IF($A$2:$A$4115=$J$1,ROW($A$2:$A$4115)),ROW(2338:2338))-1,1),"")</f>
        <v/>
      </c>
    </row>
    <row r="2340" spans="1:7" x14ac:dyDescent="0.25">
      <c r="A2340" t="s">
        <v>8219</v>
      </c>
      <c r="B2340">
        <v>123</v>
      </c>
      <c r="D2340" t="str">
        <f t="array" ref="D2340">IFERROR(INDEX($A$2:$A$4115,SMALL(IF($A$2:$A$4115=$I$1,ROW($A$2:$A$4115)),ROW(2339:2339))-1,1),"")</f>
        <v/>
      </c>
      <c r="E2340" t="str">
        <f t="array" ref="E2340">IFERROR(INDEX($B$2:$B$4115,SMALL(IF($A$2:$A$4115=$I$1,ROW($A$2:$A$4115)),ROW(2339:2339))-1,1),"")</f>
        <v/>
      </c>
      <c r="F2340" t="str">
        <f t="array" ref="F2340">IFERROR(INDEX($A$2:$A$4115,SMALL(IF($A$2:$A$4115=$J$1,ROW($A$2:$A$4115)),ROW(2339:2339))-1,1),"")</f>
        <v/>
      </c>
      <c r="G2340" t="str">
        <f t="array" ref="G2340">IFERROR(INDEX($B$2:$B$4115,SMALL(IF($A$2:$A$4115=$J$1,ROW($A$2:$A$4115)),ROW(2339:2339))-1,1),"")</f>
        <v/>
      </c>
    </row>
    <row r="2341" spans="1:7" x14ac:dyDescent="0.25">
      <c r="A2341" t="s">
        <v>8219</v>
      </c>
      <c r="B2341">
        <v>1104</v>
      </c>
      <c r="D2341" t="str">
        <f t="array" ref="D2341">IFERROR(INDEX($A$2:$A$4115,SMALL(IF($A$2:$A$4115=$I$1,ROW($A$2:$A$4115)),ROW(2340:2340))-1,1),"")</f>
        <v/>
      </c>
      <c r="E2341" t="str">
        <f t="array" ref="E2341">IFERROR(INDEX($B$2:$B$4115,SMALL(IF($A$2:$A$4115=$I$1,ROW($A$2:$A$4115)),ROW(2340:2340))-1,1),"")</f>
        <v/>
      </c>
      <c r="F2341" t="str">
        <f t="array" ref="F2341">IFERROR(INDEX($A$2:$A$4115,SMALL(IF($A$2:$A$4115=$J$1,ROW($A$2:$A$4115)),ROW(2340:2340))-1,1),"")</f>
        <v/>
      </c>
      <c r="G2341" t="str">
        <f t="array" ref="G2341">IFERROR(INDEX($B$2:$B$4115,SMALL(IF($A$2:$A$4115=$J$1,ROW($A$2:$A$4115)),ROW(2340:2340))-1,1),"")</f>
        <v/>
      </c>
    </row>
    <row r="2342" spans="1:7" x14ac:dyDescent="0.25">
      <c r="A2342" t="s">
        <v>8219</v>
      </c>
      <c r="B2342">
        <v>403</v>
      </c>
      <c r="D2342" t="str">
        <f t="array" ref="D2342">IFERROR(INDEX($A$2:$A$4115,SMALL(IF($A$2:$A$4115=$I$1,ROW($A$2:$A$4115)),ROW(2341:2341))-1,1),"")</f>
        <v/>
      </c>
      <c r="E2342" t="str">
        <f t="array" ref="E2342">IFERROR(INDEX($B$2:$B$4115,SMALL(IF($A$2:$A$4115=$I$1,ROW($A$2:$A$4115)),ROW(2341:2341))-1,1),"")</f>
        <v/>
      </c>
      <c r="F2342" t="str">
        <f t="array" ref="F2342">IFERROR(INDEX($A$2:$A$4115,SMALL(IF($A$2:$A$4115=$J$1,ROW($A$2:$A$4115)),ROW(2341:2341))-1,1),"")</f>
        <v/>
      </c>
      <c r="G2342" t="str">
        <f t="array" ref="G2342">IFERROR(INDEX($B$2:$B$4115,SMALL(IF($A$2:$A$4115=$J$1,ROW($A$2:$A$4115)),ROW(2341:2341))-1,1),"")</f>
        <v/>
      </c>
    </row>
    <row r="2343" spans="1:7" x14ac:dyDescent="0.25">
      <c r="A2343" t="s">
        <v>8220</v>
      </c>
      <c r="B2343">
        <v>0</v>
      </c>
      <c r="D2343" t="str">
        <f t="array" ref="D2343">IFERROR(INDEX($A$2:$A$4115,SMALL(IF($A$2:$A$4115=$I$1,ROW($A$2:$A$4115)),ROW(2342:2342))-1,1),"")</f>
        <v/>
      </c>
      <c r="E2343" t="str">
        <f t="array" ref="E2343">IFERROR(INDEX($B$2:$B$4115,SMALL(IF($A$2:$A$4115=$I$1,ROW($A$2:$A$4115)),ROW(2342:2342))-1,1),"")</f>
        <v/>
      </c>
      <c r="F2343" t="str">
        <f t="array" ref="F2343">IFERROR(INDEX($A$2:$A$4115,SMALL(IF($A$2:$A$4115=$J$1,ROW($A$2:$A$4115)),ROW(2342:2342))-1,1),"")</f>
        <v/>
      </c>
      <c r="G2343" t="str">
        <f t="array" ref="G2343">IFERROR(INDEX($B$2:$B$4115,SMALL(IF($A$2:$A$4115=$J$1,ROW($A$2:$A$4115)),ROW(2342:2342))-1,1),"")</f>
        <v/>
      </c>
    </row>
    <row r="2344" spans="1:7" x14ac:dyDescent="0.25">
      <c r="A2344" t="s">
        <v>8220</v>
      </c>
      <c r="B2344">
        <v>0</v>
      </c>
      <c r="D2344" t="str">
        <f t="array" ref="D2344">IFERROR(INDEX($A$2:$A$4115,SMALL(IF($A$2:$A$4115=$I$1,ROW($A$2:$A$4115)),ROW(2343:2343))-1,1),"")</f>
        <v/>
      </c>
      <c r="E2344" t="str">
        <f t="array" ref="E2344">IFERROR(INDEX($B$2:$B$4115,SMALL(IF($A$2:$A$4115=$I$1,ROW($A$2:$A$4115)),ROW(2343:2343))-1,1),"")</f>
        <v/>
      </c>
      <c r="F2344" t="str">
        <f t="array" ref="F2344">IFERROR(INDEX($A$2:$A$4115,SMALL(IF($A$2:$A$4115=$J$1,ROW($A$2:$A$4115)),ROW(2343:2343))-1,1),"")</f>
        <v/>
      </c>
      <c r="G2344" t="str">
        <f t="array" ref="G2344">IFERROR(INDEX($B$2:$B$4115,SMALL(IF($A$2:$A$4115=$J$1,ROW($A$2:$A$4115)),ROW(2343:2343))-1,1),"")</f>
        <v/>
      </c>
    </row>
    <row r="2345" spans="1:7" x14ac:dyDescent="0.25">
      <c r="A2345" t="s">
        <v>8220</v>
      </c>
      <c r="B2345">
        <v>1</v>
      </c>
      <c r="D2345" t="str">
        <f t="array" ref="D2345">IFERROR(INDEX($A$2:$A$4115,SMALL(IF($A$2:$A$4115=$I$1,ROW($A$2:$A$4115)),ROW(2344:2344))-1,1),"")</f>
        <v/>
      </c>
      <c r="E2345" t="str">
        <f t="array" ref="E2345">IFERROR(INDEX($B$2:$B$4115,SMALL(IF($A$2:$A$4115=$I$1,ROW($A$2:$A$4115)),ROW(2344:2344))-1,1),"")</f>
        <v/>
      </c>
      <c r="F2345" t="str">
        <f t="array" ref="F2345">IFERROR(INDEX($A$2:$A$4115,SMALL(IF($A$2:$A$4115=$J$1,ROW($A$2:$A$4115)),ROW(2344:2344))-1,1),"")</f>
        <v/>
      </c>
      <c r="G2345" t="str">
        <f t="array" ref="G2345">IFERROR(INDEX($B$2:$B$4115,SMALL(IF($A$2:$A$4115=$J$1,ROW($A$2:$A$4115)),ROW(2344:2344))-1,1),"")</f>
        <v/>
      </c>
    </row>
    <row r="2346" spans="1:7" x14ac:dyDescent="0.25">
      <c r="A2346" t="s">
        <v>8220</v>
      </c>
      <c r="B2346">
        <v>1</v>
      </c>
      <c r="D2346" t="str">
        <f t="array" ref="D2346">IFERROR(INDEX($A$2:$A$4115,SMALL(IF($A$2:$A$4115=$I$1,ROW($A$2:$A$4115)),ROW(2345:2345))-1,1),"")</f>
        <v/>
      </c>
      <c r="E2346" t="str">
        <f t="array" ref="E2346">IFERROR(INDEX($B$2:$B$4115,SMALL(IF($A$2:$A$4115=$I$1,ROW($A$2:$A$4115)),ROW(2345:2345))-1,1),"")</f>
        <v/>
      </c>
      <c r="F2346" t="str">
        <f t="array" ref="F2346">IFERROR(INDEX($A$2:$A$4115,SMALL(IF($A$2:$A$4115=$J$1,ROW($A$2:$A$4115)),ROW(2345:2345))-1,1),"")</f>
        <v/>
      </c>
      <c r="G2346" t="str">
        <f t="array" ref="G2346">IFERROR(INDEX($B$2:$B$4115,SMALL(IF($A$2:$A$4115=$J$1,ROW($A$2:$A$4115)),ROW(2345:2345))-1,1),"")</f>
        <v/>
      </c>
    </row>
    <row r="2347" spans="1:7" x14ac:dyDescent="0.25">
      <c r="A2347" t="s">
        <v>8220</v>
      </c>
      <c r="B2347">
        <v>0</v>
      </c>
      <c r="D2347" t="str">
        <f t="array" ref="D2347">IFERROR(INDEX($A$2:$A$4115,SMALL(IF($A$2:$A$4115=$I$1,ROW($A$2:$A$4115)),ROW(2346:2346))-1,1),"")</f>
        <v/>
      </c>
      <c r="E2347" t="str">
        <f t="array" ref="E2347">IFERROR(INDEX($B$2:$B$4115,SMALL(IF($A$2:$A$4115=$I$1,ROW($A$2:$A$4115)),ROW(2346:2346))-1,1),"")</f>
        <v/>
      </c>
      <c r="F2347" t="str">
        <f t="array" ref="F2347">IFERROR(INDEX($A$2:$A$4115,SMALL(IF($A$2:$A$4115=$J$1,ROW($A$2:$A$4115)),ROW(2346:2346))-1,1),"")</f>
        <v/>
      </c>
      <c r="G2347" t="str">
        <f t="array" ref="G2347">IFERROR(INDEX($B$2:$B$4115,SMALL(IF($A$2:$A$4115=$J$1,ROW($A$2:$A$4115)),ROW(2346:2346))-1,1),"")</f>
        <v/>
      </c>
    </row>
    <row r="2348" spans="1:7" x14ac:dyDescent="0.25">
      <c r="A2348" t="s">
        <v>8220</v>
      </c>
      <c r="B2348">
        <v>3</v>
      </c>
      <c r="D2348" t="str">
        <f t="array" ref="D2348">IFERROR(INDEX($A$2:$A$4115,SMALL(IF($A$2:$A$4115=$I$1,ROW($A$2:$A$4115)),ROW(2347:2347))-1,1),"")</f>
        <v/>
      </c>
      <c r="E2348" t="str">
        <f t="array" ref="E2348">IFERROR(INDEX($B$2:$B$4115,SMALL(IF($A$2:$A$4115=$I$1,ROW($A$2:$A$4115)),ROW(2347:2347))-1,1),"")</f>
        <v/>
      </c>
      <c r="F2348" t="str">
        <f t="array" ref="F2348">IFERROR(INDEX($A$2:$A$4115,SMALL(IF($A$2:$A$4115=$J$1,ROW($A$2:$A$4115)),ROW(2347:2347))-1,1),"")</f>
        <v/>
      </c>
      <c r="G2348" t="str">
        <f t="array" ref="G2348">IFERROR(INDEX($B$2:$B$4115,SMALL(IF($A$2:$A$4115=$J$1,ROW($A$2:$A$4115)),ROW(2347:2347))-1,1),"")</f>
        <v/>
      </c>
    </row>
    <row r="2349" spans="1:7" x14ac:dyDescent="0.25">
      <c r="A2349" t="s">
        <v>8220</v>
      </c>
      <c r="B2349">
        <v>1</v>
      </c>
      <c r="D2349" t="str">
        <f t="array" ref="D2349">IFERROR(INDEX($A$2:$A$4115,SMALL(IF($A$2:$A$4115=$I$1,ROW($A$2:$A$4115)),ROW(2348:2348))-1,1),"")</f>
        <v/>
      </c>
      <c r="E2349" t="str">
        <f t="array" ref="E2349">IFERROR(INDEX($B$2:$B$4115,SMALL(IF($A$2:$A$4115=$I$1,ROW($A$2:$A$4115)),ROW(2348:2348))-1,1),"")</f>
        <v/>
      </c>
      <c r="F2349" t="str">
        <f t="array" ref="F2349">IFERROR(INDEX($A$2:$A$4115,SMALL(IF($A$2:$A$4115=$J$1,ROW($A$2:$A$4115)),ROW(2348:2348))-1,1),"")</f>
        <v/>
      </c>
      <c r="G2349" t="str">
        <f t="array" ref="G2349">IFERROR(INDEX($B$2:$B$4115,SMALL(IF($A$2:$A$4115=$J$1,ROW($A$2:$A$4115)),ROW(2348:2348))-1,1),"")</f>
        <v/>
      </c>
    </row>
    <row r="2350" spans="1:7" x14ac:dyDescent="0.25">
      <c r="A2350" t="s">
        <v>8220</v>
      </c>
      <c r="B2350">
        <v>5</v>
      </c>
      <c r="D2350" t="str">
        <f t="array" ref="D2350">IFERROR(INDEX($A$2:$A$4115,SMALL(IF($A$2:$A$4115=$I$1,ROW($A$2:$A$4115)),ROW(2349:2349))-1,1),"")</f>
        <v/>
      </c>
      <c r="E2350" t="str">
        <f t="array" ref="E2350">IFERROR(INDEX($B$2:$B$4115,SMALL(IF($A$2:$A$4115=$I$1,ROW($A$2:$A$4115)),ROW(2349:2349))-1,1),"")</f>
        <v/>
      </c>
      <c r="F2350" t="str">
        <f t="array" ref="F2350">IFERROR(INDEX($A$2:$A$4115,SMALL(IF($A$2:$A$4115=$J$1,ROW($A$2:$A$4115)),ROW(2349:2349))-1,1),"")</f>
        <v/>
      </c>
      <c r="G2350" t="str">
        <f t="array" ref="G2350">IFERROR(INDEX($B$2:$B$4115,SMALL(IF($A$2:$A$4115=$J$1,ROW($A$2:$A$4115)),ROW(2349:2349))-1,1),"")</f>
        <v/>
      </c>
    </row>
    <row r="2351" spans="1:7" x14ac:dyDescent="0.25">
      <c r="A2351" t="s">
        <v>8220</v>
      </c>
      <c r="B2351">
        <v>0</v>
      </c>
      <c r="D2351" t="str">
        <f t="array" ref="D2351">IFERROR(INDEX($A$2:$A$4115,SMALL(IF($A$2:$A$4115=$I$1,ROW($A$2:$A$4115)),ROW(2350:2350))-1,1),"")</f>
        <v/>
      </c>
      <c r="E2351" t="str">
        <f t="array" ref="E2351">IFERROR(INDEX($B$2:$B$4115,SMALL(IF($A$2:$A$4115=$I$1,ROW($A$2:$A$4115)),ROW(2350:2350))-1,1),"")</f>
        <v/>
      </c>
      <c r="F2351" t="str">
        <f t="array" ref="F2351">IFERROR(INDEX($A$2:$A$4115,SMALL(IF($A$2:$A$4115=$J$1,ROW($A$2:$A$4115)),ROW(2350:2350))-1,1),"")</f>
        <v/>
      </c>
      <c r="G2351" t="str">
        <f t="array" ref="G2351">IFERROR(INDEX($B$2:$B$4115,SMALL(IF($A$2:$A$4115=$J$1,ROW($A$2:$A$4115)),ROW(2350:2350))-1,1),"")</f>
        <v/>
      </c>
    </row>
    <row r="2352" spans="1:7" x14ac:dyDescent="0.25">
      <c r="A2352" t="s">
        <v>8220</v>
      </c>
      <c r="B2352">
        <v>0</v>
      </c>
      <c r="D2352" t="str">
        <f t="array" ref="D2352">IFERROR(INDEX($A$2:$A$4115,SMALL(IF($A$2:$A$4115=$I$1,ROW($A$2:$A$4115)),ROW(2351:2351))-1,1),"")</f>
        <v/>
      </c>
      <c r="E2352" t="str">
        <f t="array" ref="E2352">IFERROR(INDEX($B$2:$B$4115,SMALL(IF($A$2:$A$4115=$I$1,ROW($A$2:$A$4115)),ROW(2351:2351))-1,1),"")</f>
        <v/>
      </c>
      <c r="F2352" t="str">
        <f t="array" ref="F2352">IFERROR(INDEX($A$2:$A$4115,SMALL(IF($A$2:$A$4115=$J$1,ROW($A$2:$A$4115)),ROW(2351:2351))-1,1),"")</f>
        <v/>
      </c>
      <c r="G2352" t="str">
        <f t="array" ref="G2352">IFERROR(INDEX($B$2:$B$4115,SMALL(IF($A$2:$A$4115=$J$1,ROW($A$2:$A$4115)),ROW(2351:2351))-1,1),"")</f>
        <v/>
      </c>
    </row>
    <row r="2353" spans="1:7" x14ac:dyDescent="0.25">
      <c r="A2353" t="s">
        <v>8220</v>
      </c>
      <c r="B2353">
        <v>7</v>
      </c>
      <c r="D2353" t="str">
        <f t="array" ref="D2353">IFERROR(INDEX($A$2:$A$4115,SMALL(IF($A$2:$A$4115=$I$1,ROW($A$2:$A$4115)),ROW(2352:2352))-1,1),"")</f>
        <v/>
      </c>
      <c r="E2353" t="str">
        <f t="array" ref="E2353">IFERROR(INDEX($B$2:$B$4115,SMALL(IF($A$2:$A$4115=$I$1,ROW($A$2:$A$4115)),ROW(2352:2352))-1,1),"")</f>
        <v/>
      </c>
      <c r="F2353" t="str">
        <f t="array" ref="F2353">IFERROR(INDEX($A$2:$A$4115,SMALL(IF($A$2:$A$4115=$J$1,ROW($A$2:$A$4115)),ROW(2352:2352))-1,1),"")</f>
        <v/>
      </c>
      <c r="G2353" t="str">
        <f t="array" ref="G2353">IFERROR(INDEX($B$2:$B$4115,SMALL(IF($A$2:$A$4115=$J$1,ROW($A$2:$A$4115)),ROW(2352:2352))-1,1),"")</f>
        <v/>
      </c>
    </row>
    <row r="2354" spans="1:7" x14ac:dyDescent="0.25">
      <c r="A2354" t="s">
        <v>8220</v>
      </c>
      <c r="B2354">
        <v>0</v>
      </c>
      <c r="D2354" t="str">
        <f t="array" ref="D2354">IFERROR(INDEX($A$2:$A$4115,SMALL(IF($A$2:$A$4115=$I$1,ROW($A$2:$A$4115)),ROW(2353:2353))-1,1),"")</f>
        <v/>
      </c>
      <c r="E2354" t="str">
        <f t="array" ref="E2354">IFERROR(INDEX($B$2:$B$4115,SMALL(IF($A$2:$A$4115=$I$1,ROW($A$2:$A$4115)),ROW(2353:2353))-1,1),"")</f>
        <v/>
      </c>
      <c r="F2354" t="str">
        <f t="array" ref="F2354">IFERROR(INDEX($A$2:$A$4115,SMALL(IF($A$2:$A$4115=$J$1,ROW($A$2:$A$4115)),ROW(2353:2353))-1,1),"")</f>
        <v/>
      </c>
      <c r="G2354" t="str">
        <f t="array" ref="G2354">IFERROR(INDEX($B$2:$B$4115,SMALL(IF($A$2:$A$4115=$J$1,ROW($A$2:$A$4115)),ROW(2353:2353))-1,1),"")</f>
        <v/>
      </c>
    </row>
    <row r="2355" spans="1:7" x14ac:dyDescent="0.25">
      <c r="A2355" t="s">
        <v>8220</v>
      </c>
      <c r="B2355">
        <v>0</v>
      </c>
      <c r="D2355" t="str">
        <f t="array" ref="D2355">IFERROR(INDEX($A$2:$A$4115,SMALL(IF($A$2:$A$4115=$I$1,ROW($A$2:$A$4115)),ROW(2354:2354))-1,1),"")</f>
        <v/>
      </c>
      <c r="E2355" t="str">
        <f t="array" ref="E2355">IFERROR(INDEX($B$2:$B$4115,SMALL(IF($A$2:$A$4115=$I$1,ROW($A$2:$A$4115)),ROW(2354:2354))-1,1),"")</f>
        <v/>
      </c>
      <c r="F2355" t="str">
        <f t="array" ref="F2355">IFERROR(INDEX($A$2:$A$4115,SMALL(IF($A$2:$A$4115=$J$1,ROW($A$2:$A$4115)),ROW(2354:2354))-1,1),"")</f>
        <v/>
      </c>
      <c r="G2355" t="str">
        <f t="array" ref="G2355">IFERROR(INDEX($B$2:$B$4115,SMALL(IF($A$2:$A$4115=$J$1,ROW($A$2:$A$4115)),ROW(2354:2354))-1,1),"")</f>
        <v/>
      </c>
    </row>
    <row r="2356" spans="1:7" x14ac:dyDescent="0.25">
      <c r="A2356" t="s">
        <v>8220</v>
      </c>
      <c r="B2356">
        <v>1</v>
      </c>
      <c r="D2356" t="str">
        <f t="array" ref="D2356">IFERROR(INDEX($A$2:$A$4115,SMALL(IF($A$2:$A$4115=$I$1,ROW($A$2:$A$4115)),ROW(2355:2355))-1,1),"")</f>
        <v/>
      </c>
      <c r="E2356" t="str">
        <f t="array" ref="E2356">IFERROR(INDEX($B$2:$B$4115,SMALL(IF($A$2:$A$4115=$I$1,ROW($A$2:$A$4115)),ROW(2355:2355))-1,1),"")</f>
        <v/>
      </c>
      <c r="F2356" t="str">
        <f t="array" ref="F2356">IFERROR(INDEX($A$2:$A$4115,SMALL(IF($A$2:$A$4115=$J$1,ROW($A$2:$A$4115)),ROW(2355:2355))-1,1),"")</f>
        <v/>
      </c>
      <c r="G2356" t="str">
        <f t="array" ref="G2356">IFERROR(INDEX($B$2:$B$4115,SMALL(IF($A$2:$A$4115=$J$1,ROW($A$2:$A$4115)),ROW(2355:2355))-1,1),"")</f>
        <v/>
      </c>
    </row>
    <row r="2357" spans="1:7" x14ac:dyDescent="0.25">
      <c r="A2357" t="s">
        <v>8220</v>
      </c>
      <c r="B2357">
        <v>2</v>
      </c>
      <c r="D2357" t="str">
        <f t="array" ref="D2357">IFERROR(INDEX($A$2:$A$4115,SMALL(IF($A$2:$A$4115=$I$1,ROW($A$2:$A$4115)),ROW(2356:2356))-1,1),"")</f>
        <v/>
      </c>
      <c r="E2357" t="str">
        <f t="array" ref="E2357">IFERROR(INDEX($B$2:$B$4115,SMALL(IF($A$2:$A$4115=$I$1,ROW($A$2:$A$4115)),ROW(2356:2356))-1,1),"")</f>
        <v/>
      </c>
      <c r="F2357" t="str">
        <f t="array" ref="F2357">IFERROR(INDEX($A$2:$A$4115,SMALL(IF($A$2:$A$4115=$J$1,ROW($A$2:$A$4115)),ROW(2356:2356))-1,1),"")</f>
        <v/>
      </c>
      <c r="G2357" t="str">
        <f t="array" ref="G2357">IFERROR(INDEX($B$2:$B$4115,SMALL(IF($A$2:$A$4115=$J$1,ROW($A$2:$A$4115)),ROW(2356:2356))-1,1),"")</f>
        <v/>
      </c>
    </row>
    <row r="2358" spans="1:7" x14ac:dyDescent="0.25">
      <c r="A2358" t="s">
        <v>8220</v>
      </c>
      <c r="B2358">
        <v>0</v>
      </c>
      <c r="D2358" t="str">
        <f t="array" ref="D2358">IFERROR(INDEX($A$2:$A$4115,SMALL(IF($A$2:$A$4115=$I$1,ROW($A$2:$A$4115)),ROW(2357:2357))-1,1),"")</f>
        <v/>
      </c>
      <c r="E2358" t="str">
        <f t="array" ref="E2358">IFERROR(INDEX($B$2:$B$4115,SMALL(IF($A$2:$A$4115=$I$1,ROW($A$2:$A$4115)),ROW(2357:2357))-1,1),"")</f>
        <v/>
      </c>
      <c r="F2358" t="str">
        <f t="array" ref="F2358">IFERROR(INDEX($A$2:$A$4115,SMALL(IF($A$2:$A$4115=$J$1,ROW($A$2:$A$4115)),ROW(2357:2357))-1,1),"")</f>
        <v/>
      </c>
      <c r="G2358" t="str">
        <f t="array" ref="G2358">IFERROR(INDEX($B$2:$B$4115,SMALL(IF($A$2:$A$4115=$J$1,ROW($A$2:$A$4115)),ROW(2357:2357))-1,1),"")</f>
        <v/>
      </c>
    </row>
    <row r="2359" spans="1:7" x14ac:dyDescent="0.25">
      <c r="A2359" t="s">
        <v>8220</v>
      </c>
      <c r="B2359">
        <v>0</v>
      </c>
      <c r="D2359" t="str">
        <f t="array" ref="D2359">IFERROR(INDEX($A$2:$A$4115,SMALL(IF($A$2:$A$4115=$I$1,ROW($A$2:$A$4115)),ROW(2358:2358))-1,1),"")</f>
        <v/>
      </c>
      <c r="E2359" t="str">
        <f t="array" ref="E2359">IFERROR(INDEX($B$2:$B$4115,SMALL(IF($A$2:$A$4115=$I$1,ROW($A$2:$A$4115)),ROW(2358:2358))-1,1),"")</f>
        <v/>
      </c>
      <c r="F2359" t="str">
        <f t="array" ref="F2359">IFERROR(INDEX($A$2:$A$4115,SMALL(IF($A$2:$A$4115=$J$1,ROW($A$2:$A$4115)),ROW(2358:2358))-1,1),"")</f>
        <v/>
      </c>
      <c r="G2359" t="str">
        <f t="array" ref="G2359">IFERROR(INDEX($B$2:$B$4115,SMALL(IF($A$2:$A$4115=$J$1,ROW($A$2:$A$4115)),ROW(2358:2358))-1,1),"")</f>
        <v/>
      </c>
    </row>
    <row r="2360" spans="1:7" x14ac:dyDescent="0.25">
      <c r="A2360" t="s">
        <v>8220</v>
      </c>
      <c r="B2360">
        <v>0</v>
      </c>
      <c r="D2360" t="str">
        <f t="array" ref="D2360">IFERROR(INDEX($A$2:$A$4115,SMALL(IF($A$2:$A$4115=$I$1,ROW($A$2:$A$4115)),ROW(2359:2359))-1,1),"")</f>
        <v/>
      </c>
      <c r="E2360" t="str">
        <f t="array" ref="E2360">IFERROR(INDEX($B$2:$B$4115,SMALL(IF($A$2:$A$4115=$I$1,ROW($A$2:$A$4115)),ROW(2359:2359))-1,1),"")</f>
        <v/>
      </c>
      <c r="F2360" t="str">
        <f t="array" ref="F2360">IFERROR(INDEX($A$2:$A$4115,SMALL(IF($A$2:$A$4115=$J$1,ROW($A$2:$A$4115)),ROW(2359:2359))-1,1),"")</f>
        <v/>
      </c>
      <c r="G2360" t="str">
        <f t="array" ref="G2360">IFERROR(INDEX($B$2:$B$4115,SMALL(IF($A$2:$A$4115=$J$1,ROW($A$2:$A$4115)),ROW(2359:2359))-1,1),"")</f>
        <v/>
      </c>
    </row>
    <row r="2361" spans="1:7" x14ac:dyDescent="0.25">
      <c r="A2361" t="s">
        <v>8220</v>
      </c>
      <c r="B2361">
        <v>3</v>
      </c>
      <c r="D2361" t="str">
        <f t="array" ref="D2361">IFERROR(INDEX($A$2:$A$4115,SMALL(IF($A$2:$A$4115=$I$1,ROW($A$2:$A$4115)),ROW(2360:2360))-1,1),"")</f>
        <v/>
      </c>
      <c r="E2361" t="str">
        <f t="array" ref="E2361">IFERROR(INDEX($B$2:$B$4115,SMALL(IF($A$2:$A$4115=$I$1,ROW($A$2:$A$4115)),ROW(2360:2360))-1,1),"")</f>
        <v/>
      </c>
      <c r="F2361" t="str">
        <f t="array" ref="F2361">IFERROR(INDEX($A$2:$A$4115,SMALL(IF($A$2:$A$4115=$J$1,ROW($A$2:$A$4115)),ROW(2360:2360))-1,1),"")</f>
        <v/>
      </c>
      <c r="G2361" t="str">
        <f t="array" ref="G2361">IFERROR(INDEX($B$2:$B$4115,SMALL(IF($A$2:$A$4115=$J$1,ROW($A$2:$A$4115)),ROW(2360:2360))-1,1),"")</f>
        <v/>
      </c>
    </row>
    <row r="2362" spans="1:7" x14ac:dyDescent="0.25">
      <c r="A2362" t="s">
        <v>8220</v>
      </c>
      <c r="B2362">
        <v>1</v>
      </c>
      <c r="D2362" t="str">
        <f t="array" ref="D2362">IFERROR(INDEX($A$2:$A$4115,SMALL(IF($A$2:$A$4115=$I$1,ROW($A$2:$A$4115)),ROW(2361:2361))-1,1),"")</f>
        <v/>
      </c>
      <c r="E2362" t="str">
        <f t="array" ref="E2362">IFERROR(INDEX($B$2:$B$4115,SMALL(IF($A$2:$A$4115=$I$1,ROW($A$2:$A$4115)),ROW(2361:2361))-1,1),"")</f>
        <v/>
      </c>
      <c r="F2362" t="str">
        <f t="array" ref="F2362">IFERROR(INDEX($A$2:$A$4115,SMALL(IF($A$2:$A$4115=$J$1,ROW($A$2:$A$4115)),ROW(2361:2361))-1,1),"")</f>
        <v/>
      </c>
      <c r="G2362" t="str">
        <f t="array" ref="G2362">IFERROR(INDEX($B$2:$B$4115,SMALL(IF($A$2:$A$4115=$J$1,ROW($A$2:$A$4115)),ROW(2361:2361))-1,1),"")</f>
        <v/>
      </c>
    </row>
    <row r="2363" spans="1:7" x14ac:dyDescent="0.25">
      <c r="A2363" t="s">
        <v>8220</v>
      </c>
      <c r="B2363">
        <v>0</v>
      </c>
      <c r="D2363" t="str">
        <f t="array" ref="D2363">IFERROR(INDEX($A$2:$A$4115,SMALL(IF($A$2:$A$4115=$I$1,ROW($A$2:$A$4115)),ROW(2362:2362))-1,1),"")</f>
        <v/>
      </c>
      <c r="E2363" t="str">
        <f t="array" ref="E2363">IFERROR(INDEX($B$2:$B$4115,SMALL(IF($A$2:$A$4115=$I$1,ROW($A$2:$A$4115)),ROW(2362:2362))-1,1),"")</f>
        <v/>
      </c>
      <c r="F2363" t="str">
        <f t="array" ref="F2363">IFERROR(INDEX($A$2:$A$4115,SMALL(IF($A$2:$A$4115=$J$1,ROW($A$2:$A$4115)),ROW(2362:2362))-1,1),"")</f>
        <v/>
      </c>
      <c r="G2363" t="str">
        <f t="array" ref="G2363">IFERROR(INDEX($B$2:$B$4115,SMALL(IF($A$2:$A$4115=$J$1,ROW($A$2:$A$4115)),ROW(2362:2362))-1,1),"")</f>
        <v/>
      </c>
    </row>
    <row r="2364" spans="1:7" x14ac:dyDescent="0.25">
      <c r="A2364" t="s">
        <v>8220</v>
      </c>
      <c r="B2364">
        <v>2</v>
      </c>
      <c r="D2364" t="str">
        <f t="array" ref="D2364">IFERROR(INDEX($A$2:$A$4115,SMALL(IF($A$2:$A$4115=$I$1,ROW($A$2:$A$4115)),ROW(2363:2363))-1,1),"")</f>
        <v/>
      </c>
      <c r="E2364" t="str">
        <f t="array" ref="E2364">IFERROR(INDEX($B$2:$B$4115,SMALL(IF($A$2:$A$4115=$I$1,ROW($A$2:$A$4115)),ROW(2363:2363))-1,1),"")</f>
        <v/>
      </c>
      <c r="F2364" t="str">
        <f t="array" ref="F2364">IFERROR(INDEX($A$2:$A$4115,SMALL(IF($A$2:$A$4115=$J$1,ROW($A$2:$A$4115)),ROW(2363:2363))-1,1),"")</f>
        <v/>
      </c>
      <c r="G2364" t="str">
        <f t="array" ref="G2364">IFERROR(INDEX($B$2:$B$4115,SMALL(IF($A$2:$A$4115=$J$1,ROW($A$2:$A$4115)),ROW(2363:2363))-1,1),"")</f>
        <v/>
      </c>
    </row>
    <row r="2365" spans="1:7" x14ac:dyDescent="0.25">
      <c r="A2365" t="s">
        <v>8220</v>
      </c>
      <c r="B2365">
        <v>0</v>
      </c>
      <c r="D2365" t="str">
        <f t="array" ref="D2365">IFERROR(INDEX($A$2:$A$4115,SMALL(IF($A$2:$A$4115=$I$1,ROW($A$2:$A$4115)),ROW(2364:2364))-1,1),"")</f>
        <v/>
      </c>
      <c r="E2365" t="str">
        <f t="array" ref="E2365">IFERROR(INDEX($B$2:$B$4115,SMALL(IF($A$2:$A$4115=$I$1,ROW($A$2:$A$4115)),ROW(2364:2364))-1,1),"")</f>
        <v/>
      </c>
      <c r="F2365" t="str">
        <f t="array" ref="F2365">IFERROR(INDEX($A$2:$A$4115,SMALL(IF($A$2:$A$4115=$J$1,ROW($A$2:$A$4115)),ROW(2364:2364))-1,1),"")</f>
        <v/>
      </c>
      <c r="G2365" t="str">
        <f t="array" ref="G2365">IFERROR(INDEX($B$2:$B$4115,SMALL(IF($A$2:$A$4115=$J$1,ROW($A$2:$A$4115)),ROW(2364:2364))-1,1),"")</f>
        <v/>
      </c>
    </row>
    <row r="2366" spans="1:7" x14ac:dyDescent="0.25">
      <c r="A2366" t="s">
        <v>8220</v>
      </c>
      <c r="B2366">
        <v>0</v>
      </c>
      <c r="D2366" t="str">
        <f t="array" ref="D2366">IFERROR(INDEX($A$2:$A$4115,SMALL(IF($A$2:$A$4115=$I$1,ROW($A$2:$A$4115)),ROW(2365:2365))-1,1),"")</f>
        <v/>
      </c>
      <c r="E2366" t="str">
        <f t="array" ref="E2366">IFERROR(INDEX($B$2:$B$4115,SMALL(IF($A$2:$A$4115=$I$1,ROW($A$2:$A$4115)),ROW(2365:2365))-1,1),"")</f>
        <v/>
      </c>
      <c r="F2366" t="str">
        <f t="array" ref="F2366">IFERROR(INDEX($A$2:$A$4115,SMALL(IF($A$2:$A$4115=$J$1,ROW($A$2:$A$4115)),ROW(2365:2365))-1,1),"")</f>
        <v/>
      </c>
      <c r="G2366" t="str">
        <f t="array" ref="G2366">IFERROR(INDEX($B$2:$B$4115,SMALL(IF($A$2:$A$4115=$J$1,ROW($A$2:$A$4115)),ROW(2365:2365))-1,1),"")</f>
        <v/>
      </c>
    </row>
    <row r="2367" spans="1:7" x14ac:dyDescent="0.25">
      <c r="A2367" t="s">
        <v>8220</v>
      </c>
      <c r="B2367">
        <v>0</v>
      </c>
      <c r="D2367" t="str">
        <f t="array" ref="D2367">IFERROR(INDEX($A$2:$A$4115,SMALL(IF($A$2:$A$4115=$I$1,ROW($A$2:$A$4115)),ROW(2366:2366))-1,1),"")</f>
        <v/>
      </c>
      <c r="E2367" t="str">
        <f t="array" ref="E2367">IFERROR(INDEX($B$2:$B$4115,SMALL(IF($A$2:$A$4115=$I$1,ROW($A$2:$A$4115)),ROW(2366:2366))-1,1),"")</f>
        <v/>
      </c>
      <c r="F2367" t="str">
        <f t="array" ref="F2367">IFERROR(INDEX($A$2:$A$4115,SMALL(IF($A$2:$A$4115=$J$1,ROW($A$2:$A$4115)),ROW(2366:2366))-1,1),"")</f>
        <v/>
      </c>
      <c r="G2367" t="str">
        <f t="array" ref="G2367">IFERROR(INDEX($B$2:$B$4115,SMALL(IF($A$2:$A$4115=$J$1,ROW($A$2:$A$4115)),ROW(2366:2366))-1,1),"")</f>
        <v/>
      </c>
    </row>
    <row r="2368" spans="1:7" x14ac:dyDescent="0.25">
      <c r="A2368" t="s">
        <v>8220</v>
      </c>
      <c r="B2368">
        <v>27</v>
      </c>
      <c r="D2368" t="str">
        <f t="array" ref="D2368">IFERROR(INDEX($A$2:$A$4115,SMALL(IF($A$2:$A$4115=$I$1,ROW($A$2:$A$4115)),ROW(2367:2367))-1,1),"")</f>
        <v/>
      </c>
      <c r="E2368" t="str">
        <f t="array" ref="E2368">IFERROR(INDEX($B$2:$B$4115,SMALL(IF($A$2:$A$4115=$I$1,ROW($A$2:$A$4115)),ROW(2367:2367))-1,1),"")</f>
        <v/>
      </c>
      <c r="F2368" t="str">
        <f t="array" ref="F2368">IFERROR(INDEX($A$2:$A$4115,SMALL(IF($A$2:$A$4115=$J$1,ROW($A$2:$A$4115)),ROW(2367:2367))-1,1),"")</f>
        <v/>
      </c>
      <c r="G2368" t="str">
        <f t="array" ref="G2368">IFERROR(INDEX($B$2:$B$4115,SMALL(IF($A$2:$A$4115=$J$1,ROW($A$2:$A$4115)),ROW(2367:2367))-1,1),"")</f>
        <v/>
      </c>
    </row>
    <row r="2369" spans="1:7" x14ac:dyDescent="0.25">
      <c r="A2369" t="s">
        <v>8220</v>
      </c>
      <c r="B2369">
        <v>14</v>
      </c>
      <c r="D2369" t="str">
        <f t="array" ref="D2369">IFERROR(INDEX($A$2:$A$4115,SMALL(IF($A$2:$A$4115=$I$1,ROW($A$2:$A$4115)),ROW(2368:2368))-1,1),"")</f>
        <v/>
      </c>
      <c r="E2369" t="str">
        <f t="array" ref="E2369">IFERROR(INDEX($B$2:$B$4115,SMALL(IF($A$2:$A$4115=$I$1,ROW($A$2:$A$4115)),ROW(2368:2368))-1,1),"")</f>
        <v/>
      </c>
      <c r="F2369" t="str">
        <f t="array" ref="F2369">IFERROR(INDEX($A$2:$A$4115,SMALL(IF($A$2:$A$4115=$J$1,ROW($A$2:$A$4115)),ROW(2368:2368))-1,1),"")</f>
        <v/>
      </c>
      <c r="G2369" t="str">
        <f t="array" ref="G2369">IFERROR(INDEX($B$2:$B$4115,SMALL(IF($A$2:$A$4115=$J$1,ROW($A$2:$A$4115)),ROW(2368:2368))-1,1),"")</f>
        <v/>
      </c>
    </row>
    <row r="2370" spans="1:7" x14ac:dyDescent="0.25">
      <c r="A2370" t="s">
        <v>8220</v>
      </c>
      <c r="B2370">
        <v>2</v>
      </c>
      <c r="D2370" t="str">
        <f t="array" ref="D2370">IFERROR(INDEX($A$2:$A$4115,SMALL(IF($A$2:$A$4115=$I$1,ROW($A$2:$A$4115)),ROW(2369:2369))-1,1),"")</f>
        <v/>
      </c>
      <c r="E2370" t="str">
        <f t="array" ref="E2370">IFERROR(INDEX($B$2:$B$4115,SMALL(IF($A$2:$A$4115=$I$1,ROW($A$2:$A$4115)),ROW(2369:2369))-1,1),"")</f>
        <v/>
      </c>
      <c r="F2370" t="str">
        <f t="array" ref="F2370">IFERROR(INDEX($A$2:$A$4115,SMALL(IF($A$2:$A$4115=$J$1,ROW($A$2:$A$4115)),ROW(2369:2369))-1,1),"")</f>
        <v/>
      </c>
      <c r="G2370" t="str">
        <f t="array" ref="G2370">IFERROR(INDEX($B$2:$B$4115,SMALL(IF($A$2:$A$4115=$J$1,ROW($A$2:$A$4115)),ROW(2369:2369))-1,1),"")</f>
        <v/>
      </c>
    </row>
    <row r="2371" spans="1:7" x14ac:dyDescent="0.25">
      <c r="A2371" t="s">
        <v>8220</v>
      </c>
      <c r="B2371">
        <v>0</v>
      </c>
      <c r="D2371" t="str">
        <f t="array" ref="D2371">IFERROR(INDEX($A$2:$A$4115,SMALL(IF($A$2:$A$4115=$I$1,ROW($A$2:$A$4115)),ROW(2370:2370))-1,1),"")</f>
        <v/>
      </c>
      <c r="E2371" t="str">
        <f t="array" ref="E2371">IFERROR(INDEX($B$2:$B$4115,SMALL(IF($A$2:$A$4115=$I$1,ROW($A$2:$A$4115)),ROW(2370:2370))-1,1),"")</f>
        <v/>
      </c>
      <c r="F2371" t="str">
        <f t="array" ref="F2371">IFERROR(INDEX($A$2:$A$4115,SMALL(IF($A$2:$A$4115=$J$1,ROW($A$2:$A$4115)),ROW(2370:2370))-1,1),"")</f>
        <v/>
      </c>
      <c r="G2371" t="str">
        <f t="array" ref="G2371">IFERROR(INDEX($B$2:$B$4115,SMALL(IF($A$2:$A$4115=$J$1,ROW($A$2:$A$4115)),ROW(2370:2370))-1,1),"")</f>
        <v/>
      </c>
    </row>
    <row r="2372" spans="1:7" x14ac:dyDescent="0.25">
      <c r="A2372" t="s">
        <v>8220</v>
      </c>
      <c r="B2372">
        <v>4</v>
      </c>
      <c r="D2372" t="str">
        <f t="array" ref="D2372">IFERROR(INDEX($A$2:$A$4115,SMALL(IF($A$2:$A$4115=$I$1,ROW($A$2:$A$4115)),ROW(2371:2371))-1,1),"")</f>
        <v/>
      </c>
      <c r="E2372" t="str">
        <f t="array" ref="E2372">IFERROR(INDEX($B$2:$B$4115,SMALL(IF($A$2:$A$4115=$I$1,ROW($A$2:$A$4115)),ROW(2371:2371))-1,1),"")</f>
        <v/>
      </c>
      <c r="F2372" t="str">
        <f t="array" ref="F2372">IFERROR(INDEX($A$2:$A$4115,SMALL(IF($A$2:$A$4115=$J$1,ROW($A$2:$A$4115)),ROW(2371:2371))-1,1),"")</f>
        <v/>
      </c>
      <c r="G2372" t="str">
        <f t="array" ref="G2372">IFERROR(INDEX($B$2:$B$4115,SMALL(IF($A$2:$A$4115=$J$1,ROW($A$2:$A$4115)),ROW(2371:2371))-1,1),"")</f>
        <v/>
      </c>
    </row>
    <row r="2373" spans="1:7" x14ac:dyDescent="0.25">
      <c r="A2373" t="s">
        <v>8220</v>
      </c>
      <c r="B2373">
        <v>0</v>
      </c>
      <c r="D2373" t="str">
        <f t="array" ref="D2373">IFERROR(INDEX($A$2:$A$4115,SMALL(IF($A$2:$A$4115=$I$1,ROW($A$2:$A$4115)),ROW(2372:2372))-1,1),"")</f>
        <v/>
      </c>
      <c r="E2373" t="str">
        <f t="array" ref="E2373">IFERROR(INDEX($B$2:$B$4115,SMALL(IF($A$2:$A$4115=$I$1,ROW($A$2:$A$4115)),ROW(2372:2372))-1,1),"")</f>
        <v/>
      </c>
      <c r="F2373" t="str">
        <f t="array" ref="F2373">IFERROR(INDEX($A$2:$A$4115,SMALL(IF($A$2:$A$4115=$J$1,ROW($A$2:$A$4115)),ROW(2372:2372))-1,1),"")</f>
        <v/>
      </c>
      <c r="G2373" t="str">
        <f t="array" ref="G2373">IFERROR(INDEX($B$2:$B$4115,SMALL(IF($A$2:$A$4115=$J$1,ROW($A$2:$A$4115)),ROW(2372:2372))-1,1),"")</f>
        <v/>
      </c>
    </row>
    <row r="2374" spans="1:7" x14ac:dyDescent="0.25">
      <c r="A2374" t="s">
        <v>8220</v>
      </c>
      <c r="B2374">
        <v>6</v>
      </c>
      <c r="D2374" t="str">
        <f t="array" ref="D2374">IFERROR(INDEX($A$2:$A$4115,SMALL(IF($A$2:$A$4115=$I$1,ROW($A$2:$A$4115)),ROW(2373:2373))-1,1),"")</f>
        <v/>
      </c>
      <c r="E2374" t="str">
        <f t="array" ref="E2374">IFERROR(INDEX($B$2:$B$4115,SMALL(IF($A$2:$A$4115=$I$1,ROW($A$2:$A$4115)),ROW(2373:2373))-1,1),"")</f>
        <v/>
      </c>
      <c r="F2374" t="str">
        <f t="array" ref="F2374">IFERROR(INDEX($A$2:$A$4115,SMALL(IF($A$2:$A$4115=$J$1,ROW($A$2:$A$4115)),ROW(2373:2373))-1,1),"")</f>
        <v/>
      </c>
      <c r="G2374" t="str">
        <f t="array" ref="G2374">IFERROR(INDEX($B$2:$B$4115,SMALL(IF($A$2:$A$4115=$J$1,ROW($A$2:$A$4115)),ROW(2373:2373))-1,1),"")</f>
        <v/>
      </c>
    </row>
    <row r="2375" spans="1:7" x14ac:dyDescent="0.25">
      <c r="A2375" t="s">
        <v>8220</v>
      </c>
      <c r="B2375">
        <v>1</v>
      </c>
      <c r="D2375" t="str">
        <f t="array" ref="D2375">IFERROR(INDEX($A$2:$A$4115,SMALL(IF($A$2:$A$4115=$I$1,ROW($A$2:$A$4115)),ROW(2374:2374))-1,1),"")</f>
        <v/>
      </c>
      <c r="E2375" t="str">
        <f t="array" ref="E2375">IFERROR(INDEX($B$2:$B$4115,SMALL(IF($A$2:$A$4115=$I$1,ROW($A$2:$A$4115)),ROW(2374:2374))-1,1),"")</f>
        <v/>
      </c>
      <c r="F2375" t="str">
        <f t="array" ref="F2375">IFERROR(INDEX($A$2:$A$4115,SMALL(IF($A$2:$A$4115=$J$1,ROW($A$2:$A$4115)),ROW(2374:2374))-1,1),"")</f>
        <v/>
      </c>
      <c r="G2375" t="str">
        <f t="array" ref="G2375">IFERROR(INDEX($B$2:$B$4115,SMALL(IF($A$2:$A$4115=$J$1,ROW($A$2:$A$4115)),ROW(2374:2374))-1,1),"")</f>
        <v/>
      </c>
    </row>
    <row r="2376" spans="1:7" x14ac:dyDescent="0.25">
      <c r="A2376" t="s">
        <v>8220</v>
      </c>
      <c r="B2376">
        <v>1</v>
      </c>
      <c r="D2376" t="str">
        <f t="array" ref="D2376">IFERROR(INDEX($A$2:$A$4115,SMALL(IF($A$2:$A$4115=$I$1,ROW($A$2:$A$4115)),ROW(2375:2375))-1,1),"")</f>
        <v/>
      </c>
      <c r="E2376" t="str">
        <f t="array" ref="E2376">IFERROR(INDEX($B$2:$B$4115,SMALL(IF($A$2:$A$4115=$I$1,ROW($A$2:$A$4115)),ROW(2375:2375))-1,1),"")</f>
        <v/>
      </c>
      <c r="F2376" t="str">
        <f t="array" ref="F2376">IFERROR(INDEX($A$2:$A$4115,SMALL(IF($A$2:$A$4115=$J$1,ROW($A$2:$A$4115)),ROW(2375:2375))-1,1),"")</f>
        <v/>
      </c>
      <c r="G2376" t="str">
        <f t="array" ref="G2376">IFERROR(INDEX($B$2:$B$4115,SMALL(IF($A$2:$A$4115=$J$1,ROW($A$2:$A$4115)),ROW(2375:2375))-1,1),"")</f>
        <v/>
      </c>
    </row>
    <row r="2377" spans="1:7" x14ac:dyDescent="0.25">
      <c r="A2377" t="s">
        <v>8220</v>
      </c>
      <c r="B2377">
        <v>0</v>
      </c>
      <c r="D2377" t="str">
        <f t="array" ref="D2377">IFERROR(INDEX($A$2:$A$4115,SMALL(IF($A$2:$A$4115=$I$1,ROW($A$2:$A$4115)),ROW(2376:2376))-1,1),"")</f>
        <v/>
      </c>
      <c r="E2377" t="str">
        <f t="array" ref="E2377">IFERROR(INDEX($B$2:$B$4115,SMALL(IF($A$2:$A$4115=$I$1,ROW($A$2:$A$4115)),ROW(2376:2376))-1,1),"")</f>
        <v/>
      </c>
      <c r="F2377" t="str">
        <f t="array" ref="F2377">IFERROR(INDEX($A$2:$A$4115,SMALL(IF($A$2:$A$4115=$J$1,ROW($A$2:$A$4115)),ROW(2376:2376))-1,1),"")</f>
        <v/>
      </c>
      <c r="G2377" t="str">
        <f t="array" ref="G2377">IFERROR(INDEX($B$2:$B$4115,SMALL(IF($A$2:$A$4115=$J$1,ROW($A$2:$A$4115)),ROW(2376:2376))-1,1),"")</f>
        <v/>
      </c>
    </row>
    <row r="2378" spans="1:7" x14ac:dyDescent="0.25">
      <c r="A2378" t="s">
        <v>8220</v>
      </c>
      <c r="B2378">
        <v>4</v>
      </c>
      <c r="D2378" t="str">
        <f t="array" ref="D2378">IFERROR(INDEX($A$2:$A$4115,SMALL(IF($A$2:$A$4115=$I$1,ROW($A$2:$A$4115)),ROW(2377:2377))-1,1),"")</f>
        <v/>
      </c>
      <c r="E2378" t="str">
        <f t="array" ref="E2378">IFERROR(INDEX($B$2:$B$4115,SMALL(IF($A$2:$A$4115=$I$1,ROW($A$2:$A$4115)),ROW(2377:2377))-1,1),"")</f>
        <v/>
      </c>
      <c r="F2378" t="str">
        <f t="array" ref="F2378">IFERROR(INDEX($A$2:$A$4115,SMALL(IF($A$2:$A$4115=$J$1,ROW($A$2:$A$4115)),ROW(2377:2377))-1,1),"")</f>
        <v/>
      </c>
      <c r="G2378" t="str">
        <f t="array" ref="G2378">IFERROR(INDEX($B$2:$B$4115,SMALL(IF($A$2:$A$4115=$J$1,ROW($A$2:$A$4115)),ROW(2377:2377))-1,1),"")</f>
        <v/>
      </c>
    </row>
    <row r="2379" spans="1:7" x14ac:dyDescent="0.25">
      <c r="A2379" t="s">
        <v>8220</v>
      </c>
      <c r="B2379">
        <v>0</v>
      </c>
      <c r="D2379" t="str">
        <f t="array" ref="D2379">IFERROR(INDEX($A$2:$A$4115,SMALL(IF($A$2:$A$4115=$I$1,ROW($A$2:$A$4115)),ROW(2378:2378))-1,1),"")</f>
        <v/>
      </c>
      <c r="E2379" t="str">
        <f t="array" ref="E2379">IFERROR(INDEX($B$2:$B$4115,SMALL(IF($A$2:$A$4115=$I$1,ROW($A$2:$A$4115)),ROW(2378:2378))-1,1),"")</f>
        <v/>
      </c>
      <c r="F2379" t="str">
        <f t="array" ref="F2379">IFERROR(INDEX($A$2:$A$4115,SMALL(IF($A$2:$A$4115=$J$1,ROW($A$2:$A$4115)),ROW(2378:2378))-1,1),"")</f>
        <v/>
      </c>
      <c r="G2379" t="str">
        <f t="array" ref="G2379">IFERROR(INDEX($B$2:$B$4115,SMALL(IF($A$2:$A$4115=$J$1,ROW($A$2:$A$4115)),ROW(2378:2378))-1,1),"")</f>
        <v/>
      </c>
    </row>
    <row r="2380" spans="1:7" x14ac:dyDescent="0.25">
      <c r="A2380" t="s">
        <v>8220</v>
      </c>
      <c r="B2380">
        <v>0</v>
      </c>
      <c r="D2380" t="str">
        <f t="array" ref="D2380">IFERROR(INDEX($A$2:$A$4115,SMALL(IF($A$2:$A$4115=$I$1,ROW($A$2:$A$4115)),ROW(2379:2379))-1,1),"")</f>
        <v/>
      </c>
      <c r="E2380" t="str">
        <f t="array" ref="E2380">IFERROR(INDEX($B$2:$B$4115,SMALL(IF($A$2:$A$4115=$I$1,ROW($A$2:$A$4115)),ROW(2379:2379))-1,1),"")</f>
        <v/>
      </c>
      <c r="F2380" t="str">
        <f t="array" ref="F2380">IFERROR(INDEX($A$2:$A$4115,SMALL(IF($A$2:$A$4115=$J$1,ROW($A$2:$A$4115)),ROW(2379:2379))-1,1),"")</f>
        <v/>
      </c>
      <c r="G2380" t="str">
        <f t="array" ref="G2380">IFERROR(INDEX($B$2:$B$4115,SMALL(IF($A$2:$A$4115=$J$1,ROW($A$2:$A$4115)),ROW(2379:2379))-1,1),"")</f>
        <v/>
      </c>
    </row>
    <row r="2381" spans="1:7" x14ac:dyDescent="0.25">
      <c r="A2381" t="s">
        <v>8220</v>
      </c>
      <c r="B2381">
        <v>0</v>
      </c>
      <c r="D2381" t="str">
        <f t="array" ref="D2381">IFERROR(INDEX($A$2:$A$4115,SMALL(IF($A$2:$A$4115=$I$1,ROW($A$2:$A$4115)),ROW(2380:2380))-1,1),"")</f>
        <v/>
      </c>
      <c r="E2381" t="str">
        <f t="array" ref="E2381">IFERROR(INDEX($B$2:$B$4115,SMALL(IF($A$2:$A$4115=$I$1,ROW($A$2:$A$4115)),ROW(2380:2380))-1,1),"")</f>
        <v/>
      </c>
      <c r="F2381" t="str">
        <f t="array" ref="F2381">IFERROR(INDEX($A$2:$A$4115,SMALL(IF($A$2:$A$4115=$J$1,ROW($A$2:$A$4115)),ROW(2380:2380))-1,1),"")</f>
        <v/>
      </c>
      <c r="G2381" t="str">
        <f t="array" ref="G2381">IFERROR(INDEX($B$2:$B$4115,SMALL(IF($A$2:$A$4115=$J$1,ROW($A$2:$A$4115)),ROW(2380:2380))-1,1),"")</f>
        <v/>
      </c>
    </row>
    <row r="2382" spans="1:7" x14ac:dyDescent="0.25">
      <c r="A2382" t="s">
        <v>8220</v>
      </c>
      <c r="B2382">
        <v>3</v>
      </c>
      <c r="D2382" t="str">
        <f t="array" ref="D2382">IFERROR(INDEX($A$2:$A$4115,SMALL(IF($A$2:$A$4115=$I$1,ROW($A$2:$A$4115)),ROW(2381:2381))-1,1),"")</f>
        <v/>
      </c>
      <c r="E2382" t="str">
        <f t="array" ref="E2382">IFERROR(INDEX($B$2:$B$4115,SMALL(IF($A$2:$A$4115=$I$1,ROW($A$2:$A$4115)),ROW(2381:2381))-1,1),"")</f>
        <v/>
      </c>
      <c r="F2382" t="str">
        <f t="array" ref="F2382">IFERROR(INDEX($A$2:$A$4115,SMALL(IF($A$2:$A$4115=$J$1,ROW($A$2:$A$4115)),ROW(2381:2381))-1,1),"")</f>
        <v/>
      </c>
      <c r="G2382" t="str">
        <f t="array" ref="G2382">IFERROR(INDEX($B$2:$B$4115,SMALL(IF($A$2:$A$4115=$J$1,ROW($A$2:$A$4115)),ROW(2381:2381))-1,1),"")</f>
        <v/>
      </c>
    </row>
    <row r="2383" spans="1:7" x14ac:dyDescent="0.25">
      <c r="A2383" t="s">
        <v>8220</v>
      </c>
      <c r="B2383">
        <v>7</v>
      </c>
      <c r="D2383" t="str">
        <f t="array" ref="D2383">IFERROR(INDEX($A$2:$A$4115,SMALL(IF($A$2:$A$4115=$I$1,ROW($A$2:$A$4115)),ROW(2382:2382))-1,1),"")</f>
        <v/>
      </c>
      <c r="E2383" t="str">
        <f t="array" ref="E2383">IFERROR(INDEX($B$2:$B$4115,SMALL(IF($A$2:$A$4115=$I$1,ROW($A$2:$A$4115)),ROW(2382:2382))-1,1),"")</f>
        <v/>
      </c>
      <c r="F2383" t="str">
        <f t="array" ref="F2383">IFERROR(INDEX($A$2:$A$4115,SMALL(IF($A$2:$A$4115=$J$1,ROW($A$2:$A$4115)),ROW(2382:2382))-1,1),"")</f>
        <v/>
      </c>
      <c r="G2383" t="str">
        <f t="array" ref="G2383">IFERROR(INDEX($B$2:$B$4115,SMALL(IF($A$2:$A$4115=$J$1,ROW($A$2:$A$4115)),ROW(2382:2382))-1,1),"")</f>
        <v/>
      </c>
    </row>
    <row r="2384" spans="1:7" x14ac:dyDescent="0.25">
      <c r="A2384" t="s">
        <v>8220</v>
      </c>
      <c r="B2384">
        <v>2</v>
      </c>
      <c r="D2384" t="str">
        <f t="array" ref="D2384">IFERROR(INDEX($A$2:$A$4115,SMALL(IF($A$2:$A$4115=$I$1,ROW($A$2:$A$4115)),ROW(2383:2383))-1,1),"")</f>
        <v/>
      </c>
      <c r="E2384" t="str">
        <f t="array" ref="E2384">IFERROR(INDEX($B$2:$B$4115,SMALL(IF($A$2:$A$4115=$I$1,ROW($A$2:$A$4115)),ROW(2383:2383))-1,1),"")</f>
        <v/>
      </c>
      <c r="F2384" t="str">
        <f t="array" ref="F2384">IFERROR(INDEX($A$2:$A$4115,SMALL(IF($A$2:$A$4115=$J$1,ROW($A$2:$A$4115)),ROW(2383:2383))-1,1),"")</f>
        <v/>
      </c>
      <c r="G2384" t="str">
        <f t="array" ref="G2384">IFERROR(INDEX($B$2:$B$4115,SMALL(IF($A$2:$A$4115=$J$1,ROW($A$2:$A$4115)),ROW(2383:2383))-1,1),"")</f>
        <v/>
      </c>
    </row>
    <row r="2385" spans="1:7" x14ac:dyDescent="0.25">
      <c r="A2385" t="s">
        <v>8220</v>
      </c>
      <c r="B2385">
        <v>3</v>
      </c>
      <c r="D2385" t="str">
        <f t="array" ref="D2385">IFERROR(INDEX($A$2:$A$4115,SMALL(IF($A$2:$A$4115=$I$1,ROW($A$2:$A$4115)),ROW(2384:2384))-1,1),"")</f>
        <v/>
      </c>
      <c r="E2385" t="str">
        <f t="array" ref="E2385">IFERROR(INDEX($B$2:$B$4115,SMALL(IF($A$2:$A$4115=$I$1,ROW($A$2:$A$4115)),ROW(2384:2384))-1,1),"")</f>
        <v/>
      </c>
      <c r="F2385" t="str">
        <f t="array" ref="F2385">IFERROR(INDEX($A$2:$A$4115,SMALL(IF($A$2:$A$4115=$J$1,ROW($A$2:$A$4115)),ROW(2384:2384))-1,1),"")</f>
        <v/>
      </c>
      <c r="G2385" t="str">
        <f t="array" ref="G2385">IFERROR(INDEX($B$2:$B$4115,SMALL(IF($A$2:$A$4115=$J$1,ROW($A$2:$A$4115)),ROW(2384:2384))-1,1),"")</f>
        <v/>
      </c>
    </row>
    <row r="2386" spans="1:7" x14ac:dyDescent="0.25">
      <c r="A2386" t="s">
        <v>8220</v>
      </c>
      <c r="B2386">
        <v>8</v>
      </c>
      <c r="D2386" t="str">
        <f t="array" ref="D2386">IFERROR(INDEX($A$2:$A$4115,SMALL(IF($A$2:$A$4115=$I$1,ROW($A$2:$A$4115)),ROW(2385:2385))-1,1),"")</f>
        <v/>
      </c>
      <c r="E2386" t="str">
        <f t="array" ref="E2386">IFERROR(INDEX($B$2:$B$4115,SMALL(IF($A$2:$A$4115=$I$1,ROW($A$2:$A$4115)),ROW(2385:2385))-1,1),"")</f>
        <v/>
      </c>
      <c r="F2386" t="str">
        <f t="array" ref="F2386">IFERROR(INDEX($A$2:$A$4115,SMALL(IF($A$2:$A$4115=$J$1,ROW($A$2:$A$4115)),ROW(2385:2385))-1,1),"")</f>
        <v/>
      </c>
      <c r="G2386" t="str">
        <f t="array" ref="G2386">IFERROR(INDEX($B$2:$B$4115,SMALL(IF($A$2:$A$4115=$J$1,ROW($A$2:$A$4115)),ROW(2385:2385))-1,1),"")</f>
        <v/>
      </c>
    </row>
    <row r="2387" spans="1:7" x14ac:dyDescent="0.25">
      <c r="A2387" t="s">
        <v>8220</v>
      </c>
      <c r="B2387">
        <v>7</v>
      </c>
      <c r="D2387" t="str">
        <f t="array" ref="D2387">IFERROR(INDEX($A$2:$A$4115,SMALL(IF($A$2:$A$4115=$I$1,ROW($A$2:$A$4115)),ROW(2386:2386))-1,1),"")</f>
        <v/>
      </c>
      <c r="E2387" t="str">
        <f t="array" ref="E2387">IFERROR(INDEX($B$2:$B$4115,SMALL(IF($A$2:$A$4115=$I$1,ROW($A$2:$A$4115)),ROW(2386:2386))-1,1),"")</f>
        <v/>
      </c>
      <c r="F2387" t="str">
        <f t="array" ref="F2387">IFERROR(INDEX($A$2:$A$4115,SMALL(IF($A$2:$A$4115=$J$1,ROW($A$2:$A$4115)),ROW(2386:2386))-1,1),"")</f>
        <v/>
      </c>
      <c r="G2387" t="str">
        <f t="array" ref="G2387">IFERROR(INDEX($B$2:$B$4115,SMALL(IF($A$2:$A$4115=$J$1,ROW($A$2:$A$4115)),ROW(2386:2386))-1,1),"")</f>
        <v/>
      </c>
    </row>
    <row r="2388" spans="1:7" x14ac:dyDescent="0.25">
      <c r="A2388" t="s">
        <v>8220</v>
      </c>
      <c r="B2388">
        <v>0</v>
      </c>
      <c r="D2388" t="str">
        <f t="array" ref="D2388">IFERROR(INDEX($A$2:$A$4115,SMALL(IF($A$2:$A$4115=$I$1,ROW($A$2:$A$4115)),ROW(2387:2387))-1,1),"")</f>
        <v/>
      </c>
      <c r="E2388" t="str">
        <f t="array" ref="E2388">IFERROR(INDEX($B$2:$B$4115,SMALL(IF($A$2:$A$4115=$I$1,ROW($A$2:$A$4115)),ROW(2387:2387))-1,1),"")</f>
        <v/>
      </c>
      <c r="F2388" t="str">
        <f t="array" ref="F2388">IFERROR(INDEX($A$2:$A$4115,SMALL(IF($A$2:$A$4115=$J$1,ROW($A$2:$A$4115)),ROW(2387:2387))-1,1),"")</f>
        <v/>
      </c>
      <c r="G2388" t="str">
        <f t="array" ref="G2388">IFERROR(INDEX($B$2:$B$4115,SMALL(IF($A$2:$A$4115=$J$1,ROW($A$2:$A$4115)),ROW(2387:2387))-1,1),"")</f>
        <v/>
      </c>
    </row>
    <row r="2389" spans="1:7" x14ac:dyDescent="0.25">
      <c r="A2389" t="s">
        <v>8220</v>
      </c>
      <c r="B2389">
        <v>3</v>
      </c>
      <c r="D2389" t="str">
        <f t="array" ref="D2389">IFERROR(INDEX($A$2:$A$4115,SMALL(IF($A$2:$A$4115=$I$1,ROW($A$2:$A$4115)),ROW(2388:2388))-1,1),"")</f>
        <v/>
      </c>
      <c r="E2389" t="str">
        <f t="array" ref="E2389">IFERROR(INDEX($B$2:$B$4115,SMALL(IF($A$2:$A$4115=$I$1,ROW($A$2:$A$4115)),ROW(2388:2388))-1,1),"")</f>
        <v/>
      </c>
      <c r="F2389" t="str">
        <f t="array" ref="F2389">IFERROR(INDEX($A$2:$A$4115,SMALL(IF($A$2:$A$4115=$J$1,ROW($A$2:$A$4115)),ROW(2388:2388))-1,1),"")</f>
        <v/>
      </c>
      <c r="G2389" t="str">
        <f t="array" ref="G2389">IFERROR(INDEX($B$2:$B$4115,SMALL(IF($A$2:$A$4115=$J$1,ROW($A$2:$A$4115)),ROW(2388:2388))-1,1),"")</f>
        <v/>
      </c>
    </row>
    <row r="2390" spans="1:7" x14ac:dyDescent="0.25">
      <c r="A2390" t="s">
        <v>8220</v>
      </c>
      <c r="B2390">
        <v>8</v>
      </c>
      <c r="D2390" t="str">
        <f t="array" ref="D2390">IFERROR(INDEX($A$2:$A$4115,SMALL(IF($A$2:$A$4115=$I$1,ROW($A$2:$A$4115)),ROW(2389:2389))-1,1),"")</f>
        <v/>
      </c>
      <c r="E2390" t="str">
        <f t="array" ref="E2390">IFERROR(INDEX($B$2:$B$4115,SMALL(IF($A$2:$A$4115=$I$1,ROW($A$2:$A$4115)),ROW(2389:2389))-1,1),"")</f>
        <v/>
      </c>
      <c r="F2390" t="str">
        <f t="array" ref="F2390">IFERROR(INDEX($A$2:$A$4115,SMALL(IF($A$2:$A$4115=$J$1,ROW($A$2:$A$4115)),ROW(2389:2389))-1,1),"")</f>
        <v/>
      </c>
      <c r="G2390" t="str">
        <f t="array" ref="G2390">IFERROR(INDEX($B$2:$B$4115,SMALL(IF($A$2:$A$4115=$J$1,ROW($A$2:$A$4115)),ROW(2389:2389))-1,1),"")</f>
        <v/>
      </c>
    </row>
    <row r="2391" spans="1:7" x14ac:dyDescent="0.25">
      <c r="A2391" t="s">
        <v>8220</v>
      </c>
      <c r="B2391">
        <v>1</v>
      </c>
      <c r="D2391" t="str">
        <f t="array" ref="D2391">IFERROR(INDEX($A$2:$A$4115,SMALL(IF($A$2:$A$4115=$I$1,ROW($A$2:$A$4115)),ROW(2390:2390))-1,1),"")</f>
        <v/>
      </c>
      <c r="E2391" t="str">
        <f t="array" ref="E2391">IFERROR(INDEX($B$2:$B$4115,SMALL(IF($A$2:$A$4115=$I$1,ROW($A$2:$A$4115)),ROW(2390:2390))-1,1),"")</f>
        <v/>
      </c>
      <c r="F2391" t="str">
        <f t="array" ref="F2391">IFERROR(INDEX($A$2:$A$4115,SMALL(IF($A$2:$A$4115=$J$1,ROW($A$2:$A$4115)),ROW(2390:2390))-1,1),"")</f>
        <v/>
      </c>
      <c r="G2391" t="str">
        <f t="array" ref="G2391">IFERROR(INDEX($B$2:$B$4115,SMALL(IF($A$2:$A$4115=$J$1,ROW($A$2:$A$4115)),ROW(2390:2390))-1,1),"")</f>
        <v/>
      </c>
    </row>
    <row r="2392" spans="1:7" x14ac:dyDescent="0.25">
      <c r="A2392" t="s">
        <v>8220</v>
      </c>
      <c r="B2392">
        <v>0</v>
      </c>
      <c r="D2392" t="str">
        <f t="array" ref="D2392">IFERROR(INDEX($A$2:$A$4115,SMALL(IF($A$2:$A$4115=$I$1,ROW($A$2:$A$4115)),ROW(2391:2391))-1,1),"")</f>
        <v/>
      </c>
      <c r="E2392" t="str">
        <f t="array" ref="E2392">IFERROR(INDEX($B$2:$B$4115,SMALL(IF($A$2:$A$4115=$I$1,ROW($A$2:$A$4115)),ROW(2391:2391))-1,1),"")</f>
        <v/>
      </c>
      <c r="F2392" t="str">
        <f t="array" ref="F2392">IFERROR(INDEX($A$2:$A$4115,SMALL(IF($A$2:$A$4115=$J$1,ROW($A$2:$A$4115)),ROW(2391:2391))-1,1),"")</f>
        <v/>
      </c>
      <c r="G2392" t="str">
        <f t="array" ref="G2392">IFERROR(INDEX($B$2:$B$4115,SMALL(IF($A$2:$A$4115=$J$1,ROW($A$2:$A$4115)),ROW(2391:2391))-1,1),"")</f>
        <v/>
      </c>
    </row>
    <row r="2393" spans="1:7" x14ac:dyDescent="0.25">
      <c r="A2393" t="s">
        <v>8220</v>
      </c>
      <c r="B2393">
        <v>1</v>
      </c>
      <c r="D2393" t="str">
        <f t="array" ref="D2393">IFERROR(INDEX($A$2:$A$4115,SMALL(IF($A$2:$A$4115=$I$1,ROW($A$2:$A$4115)),ROW(2392:2392))-1,1),"")</f>
        <v/>
      </c>
      <c r="E2393" t="str">
        <f t="array" ref="E2393">IFERROR(INDEX($B$2:$B$4115,SMALL(IF($A$2:$A$4115=$I$1,ROW($A$2:$A$4115)),ROW(2392:2392))-1,1),"")</f>
        <v/>
      </c>
      <c r="F2393" t="str">
        <f t="array" ref="F2393">IFERROR(INDEX($A$2:$A$4115,SMALL(IF($A$2:$A$4115=$J$1,ROW($A$2:$A$4115)),ROW(2392:2392))-1,1),"")</f>
        <v/>
      </c>
      <c r="G2393" t="str">
        <f t="array" ref="G2393">IFERROR(INDEX($B$2:$B$4115,SMALL(IF($A$2:$A$4115=$J$1,ROW($A$2:$A$4115)),ROW(2392:2392))-1,1),"")</f>
        <v/>
      </c>
    </row>
    <row r="2394" spans="1:7" x14ac:dyDescent="0.25">
      <c r="A2394" t="s">
        <v>8220</v>
      </c>
      <c r="B2394">
        <v>0</v>
      </c>
      <c r="D2394" t="str">
        <f t="array" ref="D2394">IFERROR(INDEX($A$2:$A$4115,SMALL(IF($A$2:$A$4115=$I$1,ROW($A$2:$A$4115)),ROW(2393:2393))-1,1),"")</f>
        <v/>
      </c>
      <c r="E2394" t="str">
        <f t="array" ref="E2394">IFERROR(INDEX($B$2:$B$4115,SMALL(IF($A$2:$A$4115=$I$1,ROW($A$2:$A$4115)),ROW(2393:2393))-1,1),"")</f>
        <v/>
      </c>
      <c r="F2394" t="str">
        <f t="array" ref="F2394">IFERROR(INDEX($A$2:$A$4115,SMALL(IF($A$2:$A$4115=$J$1,ROW($A$2:$A$4115)),ROW(2393:2393))-1,1),"")</f>
        <v/>
      </c>
      <c r="G2394" t="str">
        <f t="array" ref="G2394">IFERROR(INDEX($B$2:$B$4115,SMALL(IF($A$2:$A$4115=$J$1,ROW($A$2:$A$4115)),ROW(2393:2393))-1,1),"")</f>
        <v/>
      </c>
    </row>
    <row r="2395" spans="1:7" x14ac:dyDescent="0.25">
      <c r="A2395" t="s">
        <v>8220</v>
      </c>
      <c r="B2395">
        <v>1</v>
      </c>
      <c r="D2395" t="str">
        <f t="array" ref="D2395">IFERROR(INDEX($A$2:$A$4115,SMALL(IF($A$2:$A$4115=$I$1,ROW($A$2:$A$4115)),ROW(2394:2394))-1,1),"")</f>
        <v/>
      </c>
      <c r="E2395" t="str">
        <f t="array" ref="E2395">IFERROR(INDEX($B$2:$B$4115,SMALL(IF($A$2:$A$4115=$I$1,ROW($A$2:$A$4115)),ROW(2394:2394))-1,1),"")</f>
        <v/>
      </c>
      <c r="F2395" t="str">
        <f t="array" ref="F2395">IFERROR(INDEX($A$2:$A$4115,SMALL(IF($A$2:$A$4115=$J$1,ROW($A$2:$A$4115)),ROW(2394:2394))-1,1),"")</f>
        <v/>
      </c>
      <c r="G2395" t="str">
        <f t="array" ref="G2395">IFERROR(INDEX($B$2:$B$4115,SMALL(IF($A$2:$A$4115=$J$1,ROW($A$2:$A$4115)),ROW(2394:2394))-1,1),"")</f>
        <v/>
      </c>
    </row>
    <row r="2396" spans="1:7" x14ac:dyDescent="0.25">
      <c r="A2396" t="s">
        <v>8220</v>
      </c>
      <c r="B2396">
        <v>2</v>
      </c>
      <c r="D2396" t="str">
        <f t="array" ref="D2396">IFERROR(INDEX($A$2:$A$4115,SMALL(IF($A$2:$A$4115=$I$1,ROW($A$2:$A$4115)),ROW(2395:2395))-1,1),"")</f>
        <v/>
      </c>
      <c r="E2396" t="str">
        <f t="array" ref="E2396">IFERROR(INDEX($B$2:$B$4115,SMALL(IF($A$2:$A$4115=$I$1,ROW($A$2:$A$4115)),ROW(2395:2395))-1,1),"")</f>
        <v/>
      </c>
      <c r="F2396" t="str">
        <f t="array" ref="F2396">IFERROR(INDEX($A$2:$A$4115,SMALL(IF($A$2:$A$4115=$J$1,ROW($A$2:$A$4115)),ROW(2395:2395))-1,1),"")</f>
        <v/>
      </c>
      <c r="G2396" t="str">
        <f t="array" ref="G2396">IFERROR(INDEX($B$2:$B$4115,SMALL(IF($A$2:$A$4115=$J$1,ROW($A$2:$A$4115)),ROW(2395:2395))-1,1),"")</f>
        <v/>
      </c>
    </row>
    <row r="2397" spans="1:7" x14ac:dyDescent="0.25">
      <c r="A2397" t="s">
        <v>8220</v>
      </c>
      <c r="B2397">
        <v>0</v>
      </c>
      <c r="D2397" t="str">
        <f t="array" ref="D2397">IFERROR(INDEX($A$2:$A$4115,SMALL(IF($A$2:$A$4115=$I$1,ROW($A$2:$A$4115)),ROW(2396:2396))-1,1),"")</f>
        <v/>
      </c>
      <c r="E2397" t="str">
        <f t="array" ref="E2397">IFERROR(INDEX($B$2:$B$4115,SMALL(IF($A$2:$A$4115=$I$1,ROW($A$2:$A$4115)),ROW(2396:2396))-1,1),"")</f>
        <v/>
      </c>
      <c r="F2397" t="str">
        <f t="array" ref="F2397">IFERROR(INDEX($A$2:$A$4115,SMALL(IF($A$2:$A$4115=$J$1,ROW($A$2:$A$4115)),ROW(2396:2396))-1,1),"")</f>
        <v/>
      </c>
      <c r="G2397" t="str">
        <f t="array" ref="G2397">IFERROR(INDEX($B$2:$B$4115,SMALL(IF($A$2:$A$4115=$J$1,ROW($A$2:$A$4115)),ROW(2396:2396))-1,1),"")</f>
        <v/>
      </c>
    </row>
    <row r="2398" spans="1:7" x14ac:dyDescent="0.25">
      <c r="A2398" t="s">
        <v>8220</v>
      </c>
      <c r="B2398">
        <v>1</v>
      </c>
      <c r="D2398" t="str">
        <f t="array" ref="D2398">IFERROR(INDEX($A$2:$A$4115,SMALL(IF($A$2:$A$4115=$I$1,ROW($A$2:$A$4115)),ROW(2397:2397))-1,1),"")</f>
        <v/>
      </c>
      <c r="E2398" t="str">
        <f t="array" ref="E2398">IFERROR(INDEX($B$2:$B$4115,SMALL(IF($A$2:$A$4115=$I$1,ROW($A$2:$A$4115)),ROW(2397:2397))-1,1),"")</f>
        <v/>
      </c>
      <c r="F2398" t="str">
        <f t="array" ref="F2398">IFERROR(INDEX($A$2:$A$4115,SMALL(IF($A$2:$A$4115=$J$1,ROW($A$2:$A$4115)),ROW(2397:2397))-1,1),"")</f>
        <v/>
      </c>
      <c r="G2398" t="str">
        <f t="array" ref="G2398">IFERROR(INDEX($B$2:$B$4115,SMALL(IF($A$2:$A$4115=$J$1,ROW($A$2:$A$4115)),ROW(2397:2397))-1,1),"")</f>
        <v/>
      </c>
    </row>
    <row r="2399" spans="1:7" x14ac:dyDescent="0.25">
      <c r="A2399" t="s">
        <v>8220</v>
      </c>
      <c r="B2399">
        <v>0</v>
      </c>
      <c r="D2399" t="str">
        <f t="array" ref="D2399">IFERROR(INDEX($A$2:$A$4115,SMALL(IF($A$2:$A$4115=$I$1,ROW($A$2:$A$4115)),ROW(2398:2398))-1,1),"")</f>
        <v/>
      </c>
      <c r="E2399" t="str">
        <f t="array" ref="E2399">IFERROR(INDEX($B$2:$B$4115,SMALL(IF($A$2:$A$4115=$I$1,ROW($A$2:$A$4115)),ROW(2398:2398))-1,1),"")</f>
        <v/>
      </c>
      <c r="F2399" t="str">
        <f t="array" ref="F2399">IFERROR(INDEX($A$2:$A$4115,SMALL(IF($A$2:$A$4115=$J$1,ROW($A$2:$A$4115)),ROW(2398:2398))-1,1),"")</f>
        <v/>
      </c>
      <c r="G2399" t="str">
        <f t="array" ref="G2399">IFERROR(INDEX($B$2:$B$4115,SMALL(IF($A$2:$A$4115=$J$1,ROW($A$2:$A$4115)),ROW(2398:2398))-1,1),"")</f>
        <v/>
      </c>
    </row>
    <row r="2400" spans="1:7" x14ac:dyDescent="0.25">
      <c r="A2400" t="s">
        <v>8220</v>
      </c>
      <c r="B2400">
        <v>0</v>
      </c>
      <c r="D2400" t="str">
        <f t="array" ref="D2400">IFERROR(INDEX($A$2:$A$4115,SMALL(IF($A$2:$A$4115=$I$1,ROW($A$2:$A$4115)),ROW(2399:2399))-1,1),"")</f>
        <v/>
      </c>
      <c r="E2400" t="str">
        <f t="array" ref="E2400">IFERROR(INDEX($B$2:$B$4115,SMALL(IF($A$2:$A$4115=$I$1,ROW($A$2:$A$4115)),ROW(2399:2399))-1,1),"")</f>
        <v/>
      </c>
      <c r="F2400" t="str">
        <f t="array" ref="F2400">IFERROR(INDEX($A$2:$A$4115,SMALL(IF($A$2:$A$4115=$J$1,ROW($A$2:$A$4115)),ROW(2399:2399))-1,1),"")</f>
        <v/>
      </c>
      <c r="G2400" t="str">
        <f t="array" ref="G2400">IFERROR(INDEX($B$2:$B$4115,SMALL(IF($A$2:$A$4115=$J$1,ROW($A$2:$A$4115)),ROW(2399:2399))-1,1),"")</f>
        <v/>
      </c>
    </row>
    <row r="2401" spans="1:7" x14ac:dyDescent="0.25">
      <c r="A2401" t="s">
        <v>8220</v>
      </c>
      <c r="B2401">
        <v>0</v>
      </c>
      <c r="D2401" t="str">
        <f t="array" ref="D2401">IFERROR(INDEX($A$2:$A$4115,SMALL(IF($A$2:$A$4115=$I$1,ROW($A$2:$A$4115)),ROW(2400:2400))-1,1),"")</f>
        <v/>
      </c>
      <c r="E2401" t="str">
        <f t="array" ref="E2401">IFERROR(INDEX($B$2:$B$4115,SMALL(IF($A$2:$A$4115=$I$1,ROW($A$2:$A$4115)),ROW(2400:2400))-1,1),"")</f>
        <v/>
      </c>
      <c r="F2401" t="str">
        <f t="array" ref="F2401">IFERROR(INDEX($A$2:$A$4115,SMALL(IF($A$2:$A$4115=$J$1,ROW($A$2:$A$4115)),ROW(2400:2400))-1,1),"")</f>
        <v/>
      </c>
      <c r="G2401" t="str">
        <f t="array" ref="G2401">IFERROR(INDEX($B$2:$B$4115,SMALL(IF($A$2:$A$4115=$J$1,ROW($A$2:$A$4115)),ROW(2400:2400))-1,1),"")</f>
        <v/>
      </c>
    </row>
    <row r="2402" spans="1:7" x14ac:dyDescent="0.25">
      <c r="A2402" t="s">
        <v>8220</v>
      </c>
      <c r="B2402">
        <v>0</v>
      </c>
      <c r="D2402" t="str">
        <f t="array" ref="D2402">IFERROR(INDEX($A$2:$A$4115,SMALL(IF($A$2:$A$4115=$I$1,ROW($A$2:$A$4115)),ROW(2401:2401))-1,1),"")</f>
        <v/>
      </c>
      <c r="E2402" t="str">
        <f t="array" ref="E2402">IFERROR(INDEX($B$2:$B$4115,SMALL(IF($A$2:$A$4115=$I$1,ROW($A$2:$A$4115)),ROW(2401:2401))-1,1),"")</f>
        <v/>
      </c>
      <c r="F2402" t="str">
        <f t="array" ref="F2402">IFERROR(INDEX($A$2:$A$4115,SMALL(IF($A$2:$A$4115=$J$1,ROW($A$2:$A$4115)),ROW(2401:2401))-1,1),"")</f>
        <v/>
      </c>
      <c r="G2402" t="str">
        <f t="array" ref="G2402">IFERROR(INDEX($B$2:$B$4115,SMALL(IF($A$2:$A$4115=$J$1,ROW($A$2:$A$4115)),ROW(2401:2401))-1,1),"")</f>
        <v/>
      </c>
    </row>
    <row r="2403" spans="1:7" x14ac:dyDescent="0.25">
      <c r="A2403" t="s">
        <v>8221</v>
      </c>
      <c r="B2403">
        <v>9</v>
      </c>
      <c r="D2403" t="str">
        <f t="array" ref="D2403">IFERROR(INDEX($A$2:$A$4115,SMALL(IF($A$2:$A$4115=$I$1,ROW($A$2:$A$4115)),ROW(2402:2402))-1,1),"")</f>
        <v/>
      </c>
      <c r="E2403" t="str">
        <f t="array" ref="E2403">IFERROR(INDEX($B$2:$B$4115,SMALL(IF($A$2:$A$4115=$I$1,ROW($A$2:$A$4115)),ROW(2402:2402))-1,1),"")</f>
        <v/>
      </c>
      <c r="F2403" t="str">
        <f t="array" ref="F2403">IFERROR(INDEX($A$2:$A$4115,SMALL(IF($A$2:$A$4115=$J$1,ROW($A$2:$A$4115)),ROW(2402:2402))-1,1),"")</f>
        <v/>
      </c>
      <c r="G2403" t="str">
        <f t="array" ref="G2403">IFERROR(INDEX($B$2:$B$4115,SMALL(IF($A$2:$A$4115=$J$1,ROW($A$2:$A$4115)),ROW(2402:2402))-1,1),"")</f>
        <v/>
      </c>
    </row>
    <row r="2404" spans="1:7" x14ac:dyDescent="0.25">
      <c r="A2404" t="s">
        <v>8221</v>
      </c>
      <c r="B2404">
        <v>1</v>
      </c>
      <c r="D2404" t="str">
        <f t="array" ref="D2404">IFERROR(INDEX($A$2:$A$4115,SMALL(IF($A$2:$A$4115=$I$1,ROW($A$2:$A$4115)),ROW(2403:2403))-1,1),"")</f>
        <v/>
      </c>
      <c r="E2404" t="str">
        <f t="array" ref="E2404">IFERROR(INDEX($B$2:$B$4115,SMALL(IF($A$2:$A$4115=$I$1,ROW($A$2:$A$4115)),ROW(2403:2403))-1,1),"")</f>
        <v/>
      </c>
      <c r="F2404" t="str">
        <f t="array" ref="F2404">IFERROR(INDEX($A$2:$A$4115,SMALL(IF($A$2:$A$4115=$J$1,ROW($A$2:$A$4115)),ROW(2403:2403))-1,1),"")</f>
        <v/>
      </c>
      <c r="G2404" t="str">
        <f t="array" ref="G2404">IFERROR(INDEX($B$2:$B$4115,SMALL(IF($A$2:$A$4115=$J$1,ROW($A$2:$A$4115)),ROW(2403:2403))-1,1),"")</f>
        <v/>
      </c>
    </row>
    <row r="2405" spans="1:7" x14ac:dyDescent="0.25">
      <c r="A2405" t="s">
        <v>8221</v>
      </c>
      <c r="B2405">
        <v>12</v>
      </c>
      <c r="D2405" t="str">
        <f t="array" ref="D2405">IFERROR(INDEX($A$2:$A$4115,SMALL(IF($A$2:$A$4115=$I$1,ROW($A$2:$A$4115)),ROW(2404:2404))-1,1),"")</f>
        <v/>
      </c>
      <c r="E2405" t="str">
        <f t="array" ref="E2405">IFERROR(INDEX($B$2:$B$4115,SMALL(IF($A$2:$A$4115=$I$1,ROW($A$2:$A$4115)),ROW(2404:2404))-1,1),"")</f>
        <v/>
      </c>
      <c r="F2405" t="str">
        <f t="array" ref="F2405">IFERROR(INDEX($A$2:$A$4115,SMALL(IF($A$2:$A$4115=$J$1,ROW($A$2:$A$4115)),ROW(2404:2404))-1,1),"")</f>
        <v/>
      </c>
      <c r="G2405" t="str">
        <f t="array" ref="G2405">IFERROR(INDEX($B$2:$B$4115,SMALL(IF($A$2:$A$4115=$J$1,ROW($A$2:$A$4115)),ROW(2404:2404))-1,1),"")</f>
        <v/>
      </c>
    </row>
    <row r="2406" spans="1:7" x14ac:dyDescent="0.25">
      <c r="A2406" t="s">
        <v>8221</v>
      </c>
      <c r="B2406">
        <v>0</v>
      </c>
      <c r="D2406" t="str">
        <f t="array" ref="D2406">IFERROR(INDEX($A$2:$A$4115,SMALL(IF($A$2:$A$4115=$I$1,ROW($A$2:$A$4115)),ROW(2405:2405))-1,1),"")</f>
        <v/>
      </c>
      <c r="E2406" t="str">
        <f t="array" ref="E2406">IFERROR(INDEX($B$2:$B$4115,SMALL(IF($A$2:$A$4115=$I$1,ROW($A$2:$A$4115)),ROW(2405:2405))-1,1),"")</f>
        <v/>
      </c>
      <c r="F2406" t="str">
        <f t="array" ref="F2406">IFERROR(INDEX($A$2:$A$4115,SMALL(IF($A$2:$A$4115=$J$1,ROW($A$2:$A$4115)),ROW(2405:2405))-1,1),"")</f>
        <v/>
      </c>
      <c r="G2406" t="str">
        <f t="array" ref="G2406">IFERROR(INDEX($B$2:$B$4115,SMALL(IF($A$2:$A$4115=$J$1,ROW($A$2:$A$4115)),ROW(2405:2405))-1,1),"")</f>
        <v/>
      </c>
    </row>
    <row r="2407" spans="1:7" x14ac:dyDescent="0.25">
      <c r="A2407" t="s">
        <v>8221</v>
      </c>
      <c r="B2407">
        <v>20</v>
      </c>
      <c r="D2407" t="str">
        <f t="array" ref="D2407">IFERROR(INDEX($A$2:$A$4115,SMALL(IF($A$2:$A$4115=$I$1,ROW($A$2:$A$4115)),ROW(2406:2406))-1,1),"")</f>
        <v/>
      </c>
      <c r="E2407" t="str">
        <f t="array" ref="E2407">IFERROR(INDEX($B$2:$B$4115,SMALL(IF($A$2:$A$4115=$I$1,ROW($A$2:$A$4115)),ROW(2406:2406))-1,1),"")</f>
        <v/>
      </c>
      <c r="F2407" t="str">
        <f t="array" ref="F2407">IFERROR(INDEX($A$2:$A$4115,SMALL(IF($A$2:$A$4115=$J$1,ROW($A$2:$A$4115)),ROW(2406:2406))-1,1),"")</f>
        <v/>
      </c>
      <c r="G2407" t="str">
        <f t="array" ref="G2407">IFERROR(INDEX($B$2:$B$4115,SMALL(IF($A$2:$A$4115=$J$1,ROW($A$2:$A$4115)),ROW(2406:2406))-1,1),"")</f>
        <v/>
      </c>
    </row>
    <row r="2408" spans="1:7" x14ac:dyDescent="0.25">
      <c r="A2408" t="s">
        <v>8221</v>
      </c>
      <c r="B2408">
        <v>16</v>
      </c>
      <c r="D2408" t="str">
        <f t="array" ref="D2408">IFERROR(INDEX($A$2:$A$4115,SMALL(IF($A$2:$A$4115=$I$1,ROW($A$2:$A$4115)),ROW(2407:2407))-1,1),"")</f>
        <v/>
      </c>
      <c r="E2408" t="str">
        <f t="array" ref="E2408">IFERROR(INDEX($B$2:$B$4115,SMALL(IF($A$2:$A$4115=$I$1,ROW($A$2:$A$4115)),ROW(2407:2407))-1,1),"")</f>
        <v/>
      </c>
      <c r="F2408" t="str">
        <f t="array" ref="F2408">IFERROR(INDEX($A$2:$A$4115,SMALL(IF($A$2:$A$4115=$J$1,ROW($A$2:$A$4115)),ROW(2407:2407))-1,1),"")</f>
        <v/>
      </c>
      <c r="G2408" t="str">
        <f t="array" ref="G2408">IFERROR(INDEX($B$2:$B$4115,SMALL(IF($A$2:$A$4115=$J$1,ROW($A$2:$A$4115)),ROW(2407:2407))-1,1),"")</f>
        <v/>
      </c>
    </row>
    <row r="2409" spans="1:7" x14ac:dyDescent="0.25">
      <c r="A2409" t="s">
        <v>8221</v>
      </c>
      <c r="B2409">
        <v>33</v>
      </c>
      <c r="D2409" t="str">
        <f t="array" ref="D2409">IFERROR(INDEX($A$2:$A$4115,SMALL(IF($A$2:$A$4115=$I$1,ROW($A$2:$A$4115)),ROW(2408:2408))-1,1),"")</f>
        <v/>
      </c>
      <c r="E2409" t="str">
        <f t="array" ref="E2409">IFERROR(INDEX($B$2:$B$4115,SMALL(IF($A$2:$A$4115=$I$1,ROW($A$2:$A$4115)),ROW(2408:2408))-1,1),"")</f>
        <v/>
      </c>
      <c r="F2409" t="str">
        <f t="array" ref="F2409">IFERROR(INDEX($A$2:$A$4115,SMALL(IF($A$2:$A$4115=$J$1,ROW($A$2:$A$4115)),ROW(2408:2408))-1,1),"")</f>
        <v/>
      </c>
      <c r="G2409" t="str">
        <f t="array" ref="G2409">IFERROR(INDEX($B$2:$B$4115,SMALL(IF($A$2:$A$4115=$J$1,ROW($A$2:$A$4115)),ROW(2408:2408))-1,1),"")</f>
        <v/>
      </c>
    </row>
    <row r="2410" spans="1:7" x14ac:dyDescent="0.25">
      <c r="A2410" t="s">
        <v>8221</v>
      </c>
      <c r="B2410">
        <v>2</v>
      </c>
      <c r="D2410" t="str">
        <f t="array" ref="D2410">IFERROR(INDEX($A$2:$A$4115,SMALL(IF($A$2:$A$4115=$I$1,ROW($A$2:$A$4115)),ROW(2409:2409))-1,1),"")</f>
        <v/>
      </c>
      <c r="E2410" t="str">
        <f t="array" ref="E2410">IFERROR(INDEX($B$2:$B$4115,SMALL(IF($A$2:$A$4115=$I$1,ROW($A$2:$A$4115)),ROW(2409:2409))-1,1),"")</f>
        <v/>
      </c>
      <c r="F2410" t="str">
        <f t="array" ref="F2410">IFERROR(INDEX($A$2:$A$4115,SMALL(IF($A$2:$A$4115=$J$1,ROW($A$2:$A$4115)),ROW(2409:2409))-1,1),"")</f>
        <v/>
      </c>
      <c r="G2410" t="str">
        <f t="array" ref="G2410">IFERROR(INDEX($B$2:$B$4115,SMALL(IF($A$2:$A$4115=$J$1,ROW($A$2:$A$4115)),ROW(2409:2409))-1,1),"")</f>
        <v/>
      </c>
    </row>
    <row r="2411" spans="1:7" x14ac:dyDescent="0.25">
      <c r="A2411" t="s">
        <v>8221</v>
      </c>
      <c r="B2411">
        <v>6</v>
      </c>
      <c r="D2411" t="str">
        <f t="array" ref="D2411">IFERROR(INDEX($A$2:$A$4115,SMALL(IF($A$2:$A$4115=$I$1,ROW($A$2:$A$4115)),ROW(2410:2410))-1,1),"")</f>
        <v/>
      </c>
      <c r="E2411" t="str">
        <f t="array" ref="E2411">IFERROR(INDEX($B$2:$B$4115,SMALL(IF($A$2:$A$4115=$I$1,ROW($A$2:$A$4115)),ROW(2410:2410))-1,1),"")</f>
        <v/>
      </c>
      <c r="F2411" t="str">
        <f t="array" ref="F2411">IFERROR(INDEX($A$2:$A$4115,SMALL(IF($A$2:$A$4115=$J$1,ROW($A$2:$A$4115)),ROW(2410:2410))-1,1),"")</f>
        <v/>
      </c>
      <c r="G2411" t="str">
        <f t="array" ref="G2411">IFERROR(INDEX($B$2:$B$4115,SMALL(IF($A$2:$A$4115=$J$1,ROW($A$2:$A$4115)),ROW(2410:2410))-1,1),"")</f>
        <v/>
      </c>
    </row>
    <row r="2412" spans="1:7" x14ac:dyDescent="0.25">
      <c r="A2412" t="s">
        <v>8221</v>
      </c>
      <c r="B2412">
        <v>0</v>
      </c>
      <c r="D2412" t="str">
        <f t="array" ref="D2412">IFERROR(INDEX($A$2:$A$4115,SMALL(IF($A$2:$A$4115=$I$1,ROW($A$2:$A$4115)),ROW(2411:2411))-1,1),"")</f>
        <v/>
      </c>
      <c r="E2412" t="str">
        <f t="array" ref="E2412">IFERROR(INDEX($B$2:$B$4115,SMALL(IF($A$2:$A$4115=$I$1,ROW($A$2:$A$4115)),ROW(2411:2411))-1,1),"")</f>
        <v/>
      </c>
      <c r="F2412" t="str">
        <f t="array" ref="F2412">IFERROR(INDEX($A$2:$A$4115,SMALL(IF($A$2:$A$4115=$J$1,ROW($A$2:$A$4115)),ROW(2411:2411))-1,1),"")</f>
        <v/>
      </c>
      <c r="G2412" t="str">
        <f t="array" ref="G2412">IFERROR(INDEX($B$2:$B$4115,SMALL(IF($A$2:$A$4115=$J$1,ROW($A$2:$A$4115)),ROW(2411:2411))-1,1),"")</f>
        <v/>
      </c>
    </row>
    <row r="2413" spans="1:7" x14ac:dyDescent="0.25">
      <c r="A2413" t="s">
        <v>8221</v>
      </c>
      <c r="B2413">
        <v>3</v>
      </c>
      <c r="D2413" t="str">
        <f t="array" ref="D2413">IFERROR(INDEX($A$2:$A$4115,SMALL(IF($A$2:$A$4115=$I$1,ROW($A$2:$A$4115)),ROW(2412:2412))-1,1),"")</f>
        <v/>
      </c>
      <c r="E2413" t="str">
        <f t="array" ref="E2413">IFERROR(INDEX($B$2:$B$4115,SMALL(IF($A$2:$A$4115=$I$1,ROW($A$2:$A$4115)),ROW(2412:2412))-1,1),"")</f>
        <v/>
      </c>
      <c r="F2413" t="str">
        <f t="array" ref="F2413">IFERROR(INDEX($A$2:$A$4115,SMALL(IF($A$2:$A$4115=$J$1,ROW($A$2:$A$4115)),ROW(2412:2412))-1,1),"")</f>
        <v/>
      </c>
      <c r="G2413" t="str">
        <f t="array" ref="G2413">IFERROR(INDEX($B$2:$B$4115,SMALL(IF($A$2:$A$4115=$J$1,ROW($A$2:$A$4115)),ROW(2412:2412))-1,1),"")</f>
        <v/>
      </c>
    </row>
    <row r="2414" spans="1:7" x14ac:dyDescent="0.25">
      <c r="A2414" t="s">
        <v>8221</v>
      </c>
      <c r="B2414">
        <v>0</v>
      </c>
      <c r="D2414" t="str">
        <f t="array" ref="D2414">IFERROR(INDEX($A$2:$A$4115,SMALL(IF($A$2:$A$4115=$I$1,ROW($A$2:$A$4115)),ROW(2413:2413))-1,1),"")</f>
        <v/>
      </c>
      <c r="E2414" t="str">
        <f t="array" ref="E2414">IFERROR(INDEX($B$2:$B$4115,SMALL(IF($A$2:$A$4115=$I$1,ROW($A$2:$A$4115)),ROW(2413:2413))-1,1),"")</f>
        <v/>
      </c>
      <c r="F2414" t="str">
        <f t="array" ref="F2414">IFERROR(INDEX($A$2:$A$4115,SMALL(IF($A$2:$A$4115=$J$1,ROW($A$2:$A$4115)),ROW(2413:2413))-1,1),"")</f>
        <v/>
      </c>
      <c r="G2414" t="str">
        <f t="array" ref="G2414">IFERROR(INDEX($B$2:$B$4115,SMALL(IF($A$2:$A$4115=$J$1,ROW($A$2:$A$4115)),ROW(2413:2413))-1,1),"")</f>
        <v/>
      </c>
    </row>
    <row r="2415" spans="1:7" x14ac:dyDescent="0.25">
      <c r="A2415" t="s">
        <v>8221</v>
      </c>
      <c r="B2415">
        <v>3</v>
      </c>
      <c r="D2415" t="str">
        <f t="array" ref="D2415">IFERROR(INDEX($A$2:$A$4115,SMALL(IF($A$2:$A$4115=$I$1,ROW($A$2:$A$4115)),ROW(2414:2414))-1,1),"")</f>
        <v/>
      </c>
      <c r="E2415" t="str">
        <f t="array" ref="E2415">IFERROR(INDEX($B$2:$B$4115,SMALL(IF($A$2:$A$4115=$I$1,ROW($A$2:$A$4115)),ROW(2414:2414))-1,1),"")</f>
        <v/>
      </c>
      <c r="F2415" t="str">
        <f t="array" ref="F2415">IFERROR(INDEX($A$2:$A$4115,SMALL(IF($A$2:$A$4115=$J$1,ROW($A$2:$A$4115)),ROW(2414:2414))-1,1),"")</f>
        <v/>
      </c>
      <c r="G2415" t="str">
        <f t="array" ref="G2415">IFERROR(INDEX($B$2:$B$4115,SMALL(IF($A$2:$A$4115=$J$1,ROW($A$2:$A$4115)),ROW(2414:2414))-1,1),"")</f>
        <v/>
      </c>
    </row>
    <row r="2416" spans="1:7" x14ac:dyDescent="0.25">
      <c r="A2416" t="s">
        <v>8221</v>
      </c>
      <c r="B2416">
        <v>13</v>
      </c>
      <c r="D2416" t="str">
        <f t="array" ref="D2416">IFERROR(INDEX($A$2:$A$4115,SMALL(IF($A$2:$A$4115=$I$1,ROW($A$2:$A$4115)),ROW(2415:2415))-1,1),"")</f>
        <v/>
      </c>
      <c r="E2416" t="str">
        <f t="array" ref="E2416">IFERROR(INDEX($B$2:$B$4115,SMALL(IF($A$2:$A$4115=$I$1,ROW($A$2:$A$4115)),ROW(2415:2415))-1,1),"")</f>
        <v/>
      </c>
      <c r="F2416" t="str">
        <f t="array" ref="F2416">IFERROR(INDEX($A$2:$A$4115,SMALL(IF($A$2:$A$4115=$J$1,ROW($A$2:$A$4115)),ROW(2415:2415))-1,1),"")</f>
        <v/>
      </c>
      <c r="G2416" t="str">
        <f t="array" ref="G2416">IFERROR(INDEX($B$2:$B$4115,SMALL(IF($A$2:$A$4115=$J$1,ROW($A$2:$A$4115)),ROW(2415:2415))-1,1),"")</f>
        <v/>
      </c>
    </row>
    <row r="2417" spans="1:7" x14ac:dyDescent="0.25">
      <c r="A2417" t="s">
        <v>8221</v>
      </c>
      <c r="B2417">
        <v>6</v>
      </c>
      <c r="D2417" t="str">
        <f t="array" ref="D2417">IFERROR(INDEX($A$2:$A$4115,SMALL(IF($A$2:$A$4115=$I$1,ROW($A$2:$A$4115)),ROW(2416:2416))-1,1),"")</f>
        <v/>
      </c>
      <c r="E2417" t="str">
        <f t="array" ref="E2417">IFERROR(INDEX($B$2:$B$4115,SMALL(IF($A$2:$A$4115=$I$1,ROW($A$2:$A$4115)),ROW(2416:2416))-1,1),"")</f>
        <v/>
      </c>
      <c r="F2417" t="str">
        <f t="array" ref="F2417">IFERROR(INDEX($A$2:$A$4115,SMALL(IF($A$2:$A$4115=$J$1,ROW($A$2:$A$4115)),ROW(2416:2416))-1,1),"")</f>
        <v/>
      </c>
      <c r="G2417" t="str">
        <f t="array" ref="G2417">IFERROR(INDEX($B$2:$B$4115,SMALL(IF($A$2:$A$4115=$J$1,ROW($A$2:$A$4115)),ROW(2416:2416))-1,1),"")</f>
        <v/>
      </c>
    </row>
    <row r="2418" spans="1:7" x14ac:dyDescent="0.25">
      <c r="A2418" t="s">
        <v>8221</v>
      </c>
      <c r="B2418">
        <v>1</v>
      </c>
      <c r="D2418" t="str">
        <f t="array" ref="D2418">IFERROR(INDEX($A$2:$A$4115,SMALL(IF($A$2:$A$4115=$I$1,ROW($A$2:$A$4115)),ROW(2417:2417))-1,1),"")</f>
        <v/>
      </c>
      <c r="E2418" t="str">
        <f t="array" ref="E2418">IFERROR(INDEX($B$2:$B$4115,SMALL(IF($A$2:$A$4115=$I$1,ROW($A$2:$A$4115)),ROW(2417:2417))-1,1),"")</f>
        <v/>
      </c>
      <c r="F2418" t="str">
        <f t="array" ref="F2418">IFERROR(INDEX($A$2:$A$4115,SMALL(IF($A$2:$A$4115=$J$1,ROW($A$2:$A$4115)),ROW(2417:2417))-1,1),"")</f>
        <v/>
      </c>
      <c r="G2418" t="str">
        <f t="array" ref="G2418">IFERROR(INDEX($B$2:$B$4115,SMALL(IF($A$2:$A$4115=$J$1,ROW($A$2:$A$4115)),ROW(2417:2417))-1,1),"")</f>
        <v/>
      </c>
    </row>
    <row r="2419" spans="1:7" x14ac:dyDescent="0.25">
      <c r="A2419" t="s">
        <v>8221</v>
      </c>
      <c r="B2419">
        <v>0</v>
      </c>
      <c r="D2419" t="str">
        <f t="array" ref="D2419">IFERROR(INDEX($A$2:$A$4115,SMALL(IF($A$2:$A$4115=$I$1,ROW($A$2:$A$4115)),ROW(2418:2418))-1,1),"")</f>
        <v/>
      </c>
      <c r="E2419" t="str">
        <f t="array" ref="E2419">IFERROR(INDEX($B$2:$B$4115,SMALL(IF($A$2:$A$4115=$I$1,ROW($A$2:$A$4115)),ROW(2418:2418))-1,1),"")</f>
        <v/>
      </c>
      <c r="F2419" t="str">
        <f t="array" ref="F2419">IFERROR(INDEX($A$2:$A$4115,SMALL(IF($A$2:$A$4115=$J$1,ROW($A$2:$A$4115)),ROW(2418:2418))-1,1),"")</f>
        <v/>
      </c>
      <c r="G2419" t="str">
        <f t="array" ref="G2419">IFERROR(INDEX($B$2:$B$4115,SMALL(IF($A$2:$A$4115=$J$1,ROW($A$2:$A$4115)),ROW(2418:2418))-1,1),"")</f>
        <v/>
      </c>
    </row>
    <row r="2420" spans="1:7" x14ac:dyDescent="0.25">
      <c r="A2420" t="s">
        <v>8221</v>
      </c>
      <c r="B2420">
        <v>5</v>
      </c>
      <c r="D2420" t="str">
        <f t="array" ref="D2420">IFERROR(INDEX($A$2:$A$4115,SMALL(IF($A$2:$A$4115=$I$1,ROW($A$2:$A$4115)),ROW(2419:2419))-1,1),"")</f>
        <v/>
      </c>
      <c r="E2420" t="str">
        <f t="array" ref="E2420">IFERROR(INDEX($B$2:$B$4115,SMALL(IF($A$2:$A$4115=$I$1,ROW($A$2:$A$4115)),ROW(2419:2419))-1,1),"")</f>
        <v/>
      </c>
      <c r="F2420" t="str">
        <f t="array" ref="F2420">IFERROR(INDEX($A$2:$A$4115,SMALL(IF($A$2:$A$4115=$J$1,ROW($A$2:$A$4115)),ROW(2419:2419))-1,1),"")</f>
        <v/>
      </c>
      <c r="G2420" t="str">
        <f t="array" ref="G2420">IFERROR(INDEX($B$2:$B$4115,SMALL(IF($A$2:$A$4115=$J$1,ROW($A$2:$A$4115)),ROW(2419:2419))-1,1),"")</f>
        <v/>
      </c>
    </row>
    <row r="2421" spans="1:7" x14ac:dyDescent="0.25">
      <c r="A2421" t="s">
        <v>8221</v>
      </c>
      <c r="B2421">
        <v>0</v>
      </c>
      <c r="D2421" t="str">
        <f t="array" ref="D2421">IFERROR(INDEX($A$2:$A$4115,SMALL(IF($A$2:$A$4115=$I$1,ROW($A$2:$A$4115)),ROW(2420:2420))-1,1),"")</f>
        <v/>
      </c>
      <c r="E2421" t="str">
        <f t="array" ref="E2421">IFERROR(INDEX($B$2:$B$4115,SMALL(IF($A$2:$A$4115=$I$1,ROW($A$2:$A$4115)),ROW(2420:2420))-1,1),"")</f>
        <v/>
      </c>
      <c r="F2421" t="str">
        <f t="array" ref="F2421">IFERROR(INDEX($A$2:$A$4115,SMALL(IF($A$2:$A$4115=$J$1,ROW($A$2:$A$4115)),ROW(2420:2420))-1,1),"")</f>
        <v/>
      </c>
      <c r="G2421" t="str">
        <f t="array" ref="G2421">IFERROR(INDEX($B$2:$B$4115,SMALL(IF($A$2:$A$4115=$J$1,ROW($A$2:$A$4115)),ROW(2420:2420))-1,1),"")</f>
        <v/>
      </c>
    </row>
    <row r="2422" spans="1:7" x14ac:dyDescent="0.25">
      <c r="A2422" t="s">
        <v>8221</v>
      </c>
      <c r="B2422">
        <v>36</v>
      </c>
      <c r="D2422" t="str">
        <f t="array" ref="D2422">IFERROR(INDEX($A$2:$A$4115,SMALL(IF($A$2:$A$4115=$I$1,ROW($A$2:$A$4115)),ROW(2421:2421))-1,1),"")</f>
        <v/>
      </c>
      <c r="E2422" t="str">
        <f t="array" ref="E2422">IFERROR(INDEX($B$2:$B$4115,SMALL(IF($A$2:$A$4115=$I$1,ROW($A$2:$A$4115)),ROW(2421:2421))-1,1),"")</f>
        <v/>
      </c>
      <c r="F2422" t="str">
        <f t="array" ref="F2422">IFERROR(INDEX($A$2:$A$4115,SMALL(IF($A$2:$A$4115=$J$1,ROW($A$2:$A$4115)),ROW(2421:2421))-1,1),"")</f>
        <v/>
      </c>
      <c r="G2422" t="str">
        <f t="array" ref="G2422">IFERROR(INDEX($B$2:$B$4115,SMALL(IF($A$2:$A$4115=$J$1,ROW($A$2:$A$4115)),ROW(2421:2421))-1,1),"")</f>
        <v/>
      </c>
    </row>
    <row r="2423" spans="1:7" x14ac:dyDescent="0.25">
      <c r="A2423" t="s">
        <v>8221</v>
      </c>
      <c r="B2423">
        <v>1</v>
      </c>
      <c r="D2423" t="str">
        <f t="array" ref="D2423">IFERROR(INDEX($A$2:$A$4115,SMALL(IF($A$2:$A$4115=$I$1,ROW($A$2:$A$4115)),ROW(2422:2422))-1,1),"")</f>
        <v/>
      </c>
      <c r="E2423" t="str">
        <f t="array" ref="E2423">IFERROR(INDEX($B$2:$B$4115,SMALL(IF($A$2:$A$4115=$I$1,ROW($A$2:$A$4115)),ROW(2422:2422))-1,1),"")</f>
        <v/>
      </c>
      <c r="F2423" t="str">
        <f t="array" ref="F2423">IFERROR(INDEX($A$2:$A$4115,SMALL(IF($A$2:$A$4115=$J$1,ROW($A$2:$A$4115)),ROW(2422:2422))-1,1),"")</f>
        <v/>
      </c>
      <c r="G2423" t="str">
        <f t="array" ref="G2423">IFERROR(INDEX($B$2:$B$4115,SMALL(IF($A$2:$A$4115=$J$1,ROW($A$2:$A$4115)),ROW(2422:2422))-1,1),"")</f>
        <v/>
      </c>
    </row>
    <row r="2424" spans="1:7" x14ac:dyDescent="0.25">
      <c r="A2424" t="s">
        <v>8221</v>
      </c>
      <c r="B2424">
        <v>1</v>
      </c>
      <c r="D2424" t="str">
        <f t="array" ref="D2424">IFERROR(INDEX($A$2:$A$4115,SMALL(IF($A$2:$A$4115=$I$1,ROW($A$2:$A$4115)),ROW(2423:2423))-1,1),"")</f>
        <v/>
      </c>
      <c r="E2424" t="str">
        <f t="array" ref="E2424">IFERROR(INDEX($B$2:$B$4115,SMALL(IF($A$2:$A$4115=$I$1,ROW($A$2:$A$4115)),ROW(2423:2423))-1,1),"")</f>
        <v/>
      </c>
      <c r="F2424" t="str">
        <f t="array" ref="F2424">IFERROR(INDEX($A$2:$A$4115,SMALL(IF($A$2:$A$4115=$J$1,ROW($A$2:$A$4115)),ROW(2423:2423))-1,1),"")</f>
        <v/>
      </c>
      <c r="G2424" t="str">
        <f t="array" ref="G2424">IFERROR(INDEX($B$2:$B$4115,SMALL(IF($A$2:$A$4115=$J$1,ROW($A$2:$A$4115)),ROW(2423:2423))-1,1),"")</f>
        <v/>
      </c>
    </row>
    <row r="2425" spans="1:7" x14ac:dyDescent="0.25">
      <c r="A2425" t="s">
        <v>8221</v>
      </c>
      <c r="B2425">
        <v>1</v>
      </c>
      <c r="D2425" t="str">
        <f t="array" ref="D2425">IFERROR(INDEX($A$2:$A$4115,SMALL(IF($A$2:$A$4115=$I$1,ROW($A$2:$A$4115)),ROW(2424:2424))-1,1),"")</f>
        <v/>
      </c>
      <c r="E2425" t="str">
        <f t="array" ref="E2425">IFERROR(INDEX($B$2:$B$4115,SMALL(IF($A$2:$A$4115=$I$1,ROW($A$2:$A$4115)),ROW(2424:2424))-1,1),"")</f>
        <v/>
      </c>
      <c r="F2425" t="str">
        <f t="array" ref="F2425">IFERROR(INDEX($A$2:$A$4115,SMALL(IF($A$2:$A$4115=$J$1,ROW($A$2:$A$4115)),ROW(2424:2424))-1,1),"")</f>
        <v/>
      </c>
      <c r="G2425" t="str">
        <f t="array" ref="G2425">IFERROR(INDEX($B$2:$B$4115,SMALL(IF($A$2:$A$4115=$J$1,ROW($A$2:$A$4115)),ROW(2424:2424))-1,1),"")</f>
        <v/>
      </c>
    </row>
    <row r="2426" spans="1:7" x14ac:dyDescent="0.25">
      <c r="A2426" t="s">
        <v>8221</v>
      </c>
      <c r="B2426">
        <v>9</v>
      </c>
      <c r="D2426" t="str">
        <f t="array" ref="D2426">IFERROR(INDEX($A$2:$A$4115,SMALL(IF($A$2:$A$4115=$I$1,ROW($A$2:$A$4115)),ROW(2425:2425))-1,1),"")</f>
        <v/>
      </c>
      <c r="E2426" t="str">
        <f t="array" ref="E2426">IFERROR(INDEX($B$2:$B$4115,SMALL(IF($A$2:$A$4115=$I$1,ROW($A$2:$A$4115)),ROW(2425:2425))-1,1),"")</f>
        <v/>
      </c>
      <c r="F2426" t="str">
        <f t="array" ref="F2426">IFERROR(INDEX($A$2:$A$4115,SMALL(IF($A$2:$A$4115=$J$1,ROW($A$2:$A$4115)),ROW(2425:2425))-1,1),"")</f>
        <v/>
      </c>
      <c r="G2426" t="str">
        <f t="array" ref="G2426">IFERROR(INDEX($B$2:$B$4115,SMALL(IF($A$2:$A$4115=$J$1,ROW($A$2:$A$4115)),ROW(2425:2425))-1,1),"")</f>
        <v/>
      </c>
    </row>
    <row r="2427" spans="1:7" x14ac:dyDescent="0.25">
      <c r="A2427" t="s">
        <v>8221</v>
      </c>
      <c r="B2427">
        <v>1</v>
      </c>
      <c r="D2427" t="str">
        <f t="array" ref="D2427">IFERROR(INDEX($A$2:$A$4115,SMALL(IF($A$2:$A$4115=$I$1,ROW($A$2:$A$4115)),ROW(2426:2426))-1,1),"")</f>
        <v/>
      </c>
      <c r="E2427" t="str">
        <f t="array" ref="E2427">IFERROR(INDEX($B$2:$B$4115,SMALL(IF($A$2:$A$4115=$I$1,ROW($A$2:$A$4115)),ROW(2426:2426))-1,1),"")</f>
        <v/>
      </c>
      <c r="F2427" t="str">
        <f t="array" ref="F2427">IFERROR(INDEX($A$2:$A$4115,SMALL(IF($A$2:$A$4115=$J$1,ROW($A$2:$A$4115)),ROW(2426:2426))-1,1),"")</f>
        <v/>
      </c>
      <c r="G2427" t="str">
        <f t="array" ref="G2427">IFERROR(INDEX($B$2:$B$4115,SMALL(IF($A$2:$A$4115=$J$1,ROW($A$2:$A$4115)),ROW(2426:2426))-1,1),"")</f>
        <v/>
      </c>
    </row>
    <row r="2428" spans="1:7" x14ac:dyDescent="0.25">
      <c r="A2428" t="s">
        <v>8221</v>
      </c>
      <c r="B2428">
        <v>0</v>
      </c>
      <c r="D2428" t="str">
        <f t="array" ref="D2428">IFERROR(INDEX($A$2:$A$4115,SMALL(IF($A$2:$A$4115=$I$1,ROW($A$2:$A$4115)),ROW(2427:2427))-1,1),"")</f>
        <v/>
      </c>
      <c r="E2428" t="str">
        <f t="array" ref="E2428">IFERROR(INDEX($B$2:$B$4115,SMALL(IF($A$2:$A$4115=$I$1,ROW($A$2:$A$4115)),ROW(2427:2427))-1,1),"")</f>
        <v/>
      </c>
      <c r="F2428" t="str">
        <f t="array" ref="F2428">IFERROR(INDEX($A$2:$A$4115,SMALL(IF($A$2:$A$4115=$J$1,ROW($A$2:$A$4115)),ROW(2427:2427))-1,1),"")</f>
        <v/>
      </c>
      <c r="G2428" t="str">
        <f t="array" ref="G2428">IFERROR(INDEX($B$2:$B$4115,SMALL(IF($A$2:$A$4115=$J$1,ROW($A$2:$A$4115)),ROW(2427:2427))-1,1),"")</f>
        <v/>
      </c>
    </row>
    <row r="2429" spans="1:7" x14ac:dyDescent="0.25">
      <c r="A2429" t="s">
        <v>8221</v>
      </c>
      <c r="B2429">
        <v>1</v>
      </c>
      <c r="D2429" t="str">
        <f t="array" ref="D2429">IFERROR(INDEX($A$2:$A$4115,SMALL(IF($A$2:$A$4115=$I$1,ROW($A$2:$A$4115)),ROW(2428:2428))-1,1),"")</f>
        <v/>
      </c>
      <c r="E2429" t="str">
        <f t="array" ref="E2429">IFERROR(INDEX($B$2:$B$4115,SMALL(IF($A$2:$A$4115=$I$1,ROW($A$2:$A$4115)),ROW(2428:2428))-1,1),"")</f>
        <v/>
      </c>
      <c r="F2429" t="str">
        <f t="array" ref="F2429">IFERROR(INDEX($A$2:$A$4115,SMALL(IF($A$2:$A$4115=$J$1,ROW($A$2:$A$4115)),ROW(2428:2428))-1,1),"")</f>
        <v/>
      </c>
      <c r="G2429" t="str">
        <f t="array" ref="G2429">IFERROR(INDEX($B$2:$B$4115,SMALL(IF($A$2:$A$4115=$J$1,ROW($A$2:$A$4115)),ROW(2428:2428))-1,1),"")</f>
        <v/>
      </c>
    </row>
    <row r="2430" spans="1:7" x14ac:dyDescent="0.25">
      <c r="A2430" t="s">
        <v>8221</v>
      </c>
      <c r="B2430">
        <v>1</v>
      </c>
      <c r="D2430" t="str">
        <f t="array" ref="D2430">IFERROR(INDEX($A$2:$A$4115,SMALL(IF($A$2:$A$4115=$I$1,ROW($A$2:$A$4115)),ROW(2429:2429))-1,1),"")</f>
        <v/>
      </c>
      <c r="E2430" t="str">
        <f t="array" ref="E2430">IFERROR(INDEX($B$2:$B$4115,SMALL(IF($A$2:$A$4115=$I$1,ROW($A$2:$A$4115)),ROW(2429:2429))-1,1),"")</f>
        <v/>
      </c>
      <c r="F2430" t="str">
        <f t="array" ref="F2430">IFERROR(INDEX($A$2:$A$4115,SMALL(IF($A$2:$A$4115=$J$1,ROW($A$2:$A$4115)),ROW(2429:2429))-1,1),"")</f>
        <v/>
      </c>
      <c r="G2430" t="str">
        <f t="array" ref="G2430">IFERROR(INDEX($B$2:$B$4115,SMALL(IF($A$2:$A$4115=$J$1,ROW($A$2:$A$4115)),ROW(2429:2429))-1,1),"")</f>
        <v/>
      </c>
    </row>
    <row r="2431" spans="1:7" x14ac:dyDescent="0.25">
      <c r="A2431" t="s">
        <v>8221</v>
      </c>
      <c r="B2431">
        <v>4</v>
      </c>
      <c r="D2431" t="str">
        <f t="array" ref="D2431">IFERROR(INDEX($A$2:$A$4115,SMALL(IF($A$2:$A$4115=$I$1,ROW($A$2:$A$4115)),ROW(2430:2430))-1,1),"")</f>
        <v/>
      </c>
      <c r="E2431" t="str">
        <f t="array" ref="E2431">IFERROR(INDEX($B$2:$B$4115,SMALL(IF($A$2:$A$4115=$I$1,ROW($A$2:$A$4115)),ROW(2430:2430))-1,1),"")</f>
        <v/>
      </c>
      <c r="F2431" t="str">
        <f t="array" ref="F2431">IFERROR(INDEX($A$2:$A$4115,SMALL(IF($A$2:$A$4115=$J$1,ROW($A$2:$A$4115)),ROW(2430:2430))-1,1),"")</f>
        <v/>
      </c>
      <c r="G2431" t="str">
        <f t="array" ref="G2431">IFERROR(INDEX($B$2:$B$4115,SMALL(IF($A$2:$A$4115=$J$1,ROW($A$2:$A$4115)),ROW(2430:2430))-1,1),"")</f>
        <v/>
      </c>
    </row>
    <row r="2432" spans="1:7" x14ac:dyDescent="0.25">
      <c r="A2432" t="s">
        <v>8221</v>
      </c>
      <c r="B2432">
        <v>2</v>
      </c>
      <c r="D2432" t="str">
        <f t="array" ref="D2432">IFERROR(INDEX($A$2:$A$4115,SMALL(IF($A$2:$A$4115=$I$1,ROW($A$2:$A$4115)),ROW(2431:2431))-1,1),"")</f>
        <v/>
      </c>
      <c r="E2432" t="str">
        <f t="array" ref="E2432">IFERROR(INDEX($B$2:$B$4115,SMALL(IF($A$2:$A$4115=$I$1,ROW($A$2:$A$4115)),ROW(2431:2431))-1,1),"")</f>
        <v/>
      </c>
      <c r="F2432" t="str">
        <f t="array" ref="F2432">IFERROR(INDEX($A$2:$A$4115,SMALL(IF($A$2:$A$4115=$J$1,ROW($A$2:$A$4115)),ROW(2431:2431))-1,1),"")</f>
        <v/>
      </c>
      <c r="G2432" t="str">
        <f t="array" ref="G2432">IFERROR(INDEX($B$2:$B$4115,SMALL(IF($A$2:$A$4115=$J$1,ROW($A$2:$A$4115)),ROW(2431:2431))-1,1),"")</f>
        <v/>
      </c>
    </row>
    <row r="2433" spans="1:7" x14ac:dyDescent="0.25">
      <c r="A2433" t="s">
        <v>8221</v>
      </c>
      <c r="B2433">
        <v>2</v>
      </c>
      <c r="D2433" t="str">
        <f t="array" ref="D2433">IFERROR(INDEX($A$2:$A$4115,SMALL(IF($A$2:$A$4115=$I$1,ROW($A$2:$A$4115)),ROW(2432:2432))-1,1),"")</f>
        <v/>
      </c>
      <c r="E2433" t="str">
        <f t="array" ref="E2433">IFERROR(INDEX($B$2:$B$4115,SMALL(IF($A$2:$A$4115=$I$1,ROW($A$2:$A$4115)),ROW(2432:2432))-1,1),"")</f>
        <v/>
      </c>
      <c r="F2433" t="str">
        <f t="array" ref="F2433">IFERROR(INDEX($A$2:$A$4115,SMALL(IF($A$2:$A$4115=$J$1,ROW($A$2:$A$4115)),ROW(2432:2432))-1,1),"")</f>
        <v/>
      </c>
      <c r="G2433" t="str">
        <f t="array" ref="G2433">IFERROR(INDEX($B$2:$B$4115,SMALL(IF($A$2:$A$4115=$J$1,ROW($A$2:$A$4115)),ROW(2432:2432))-1,1),"")</f>
        <v/>
      </c>
    </row>
    <row r="2434" spans="1:7" x14ac:dyDescent="0.25">
      <c r="A2434" t="s">
        <v>8221</v>
      </c>
      <c r="B2434">
        <v>2</v>
      </c>
      <c r="D2434" t="str">
        <f t="array" ref="D2434">IFERROR(INDEX($A$2:$A$4115,SMALL(IF($A$2:$A$4115=$I$1,ROW($A$2:$A$4115)),ROW(2433:2433))-1,1),"")</f>
        <v/>
      </c>
      <c r="E2434" t="str">
        <f t="array" ref="E2434">IFERROR(INDEX($B$2:$B$4115,SMALL(IF($A$2:$A$4115=$I$1,ROW($A$2:$A$4115)),ROW(2433:2433))-1,1),"")</f>
        <v/>
      </c>
      <c r="F2434" t="str">
        <f t="array" ref="F2434">IFERROR(INDEX($A$2:$A$4115,SMALL(IF($A$2:$A$4115=$J$1,ROW($A$2:$A$4115)),ROW(2433:2433))-1,1),"")</f>
        <v/>
      </c>
      <c r="G2434" t="str">
        <f t="array" ref="G2434">IFERROR(INDEX($B$2:$B$4115,SMALL(IF($A$2:$A$4115=$J$1,ROW($A$2:$A$4115)),ROW(2433:2433))-1,1),"")</f>
        <v/>
      </c>
    </row>
    <row r="2435" spans="1:7" x14ac:dyDescent="0.25">
      <c r="A2435" t="s">
        <v>8221</v>
      </c>
      <c r="B2435">
        <v>0</v>
      </c>
      <c r="D2435" t="str">
        <f t="array" ref="D2435">IFERROR(INDEX($A$2:$A$4115,SMALL(IF($A$2:$A$4115=$I$1,ROW($A$2:$A$4115)),ROW(2434:2434))-1,1),"")</f>
        <v/>
      </c>
      <c r="E2435" t="str">
        <f t="array" ref="E2435">IFERROR(INDEX($B$2:$B$4115,SMALL(IF($A$2:$A$4115=$I$1,ROW($A$2:$A$4115)),ROW(2434:2434))-1,1),"")</f>
        <v/>
      </c>
      <c r="F2435" t="str">
        <f t="array" ref="F2435">IFERROR(INDEX($A$2:$A$4115,SMALL(IF($A$2:$A$4115=$J$1,ROW($A$2:$A$4115)),ROW(2434:2434))-1,1),"")</f>
        <v/>
      </c>
      <c r="G2435" t="str">
        <f t="array" ref="G2435">IFERROR(INDEX($B$2:$B$4115,SMALL(IF($A$2:$A$4115=$J$1,ROW($A$2:$A$4115)),ROW(2434:2434))-1,1),"")</f>
        <v/>
      </c>
    </row>
    <row r="2436" spans="1:7" x14ac:dyDescent="0.25">
      <c r="A2436" t="s">
        <v>8221</v>
      </c>
      <c r="B2436">
        <v>2</v>
      </c>
      <c r="D2436" t="str">
        <f t="array" ref="D2436">IFERROR(INDEX($A$2:$A$4115,SMALL(IF($A$2:$A$4115=$I$1,ROW($A$2:$A$4115)),ROW(2435:2435))-1,1),"")</f>
        <v/>
      </c>
      <c r="E2436" t="str">
        <f t="array" ref="E2436">IFERROR(INDEX($B$2:$B$4115,SMALL(IF($A$2:$A$4115=$I$1,ROW($A$2:$A$4115)),ROW(2435:2435))-1,1),"")</f>
        <v/>
      </c>
      <c r="F2436" t="str">
        <f t="array" ref="F2436">IFERROR(INDEX($A$2:$A$4115,SMALL(IF($A$2:$A$4115=$J$1,ROW($A$2:$A$4115)),ROW(2435:2435))-1,1),"")</f>
        <v/>
      </c>
      <c r="G2436" t="str">
        <f t="array" ref="G2436">IFERROR(INDEX($B$2:$B$4115,SMALL(IF($A$2:$A$4115=$J$1,ROW($A$2:$A$4115)),ROW(2435:2435))-1,1),"")</f>
        <v/>
      </c>
    </row>
    <row r="2437" spans="1:7" x14ac:dyDescent="0.25">
      <c r="A2437" t="s">
        <v>8221</v>
      </c>
      <c r="B2437">
        <v>4</v>
      </c>
      <c r="D2437" t="str">
        <f t="array" ref="D2437">IFERROR(INDEX($A$2:$A$4115,SMALL(IF($A$2:$A$4115=$I$1,ROW($A$2:$A$4115)),ROW(2436:2436))-1,1),"")</f>
        <v/>
      </c>
      <c r="E2437" t="str">
        <f t="array" ref="E2437">IFERROR(INDEX($B$2:$B$4115,SMALL(IF($A$2:$A$4115=$I$1,ROW($A$2:$A$4115)),ROW(2436:2436))-1,1),"")</f>
        <v/>
      </c>
      <c r="F2437" t="str">
        <f t="array" ref="F2437">IFERROR(INDEX($A$2:$A$4115,SMALL(IF($A$2:$A$4115=$J$1,ROW($A$2:$A$4115)),ROW(2436:2436))-1,1),"")</f>
        <v/>
      </c>
      <c r="G2437" t="str">
        <f t="array" ref="G2437">IFERROR(INDEX($B$2:$B$4115,SMALL(IF($A$2:$A$4115=$J$1,ROW($A$2:$A$4115)),ROW(2436:2436))-1,1),"")</f>
        <v/>
      </c>
    </row>
    <row r="2438" spans="1:7" x14ac:dyDescent="0.25">
      <c r="A2438" t="s">
        <v>8221</v>
      </c>
      <c r="B2438">
        <v>2</v>
      </c>
      <c r="D2438" t="str">
        <f t="array" ref="D2438">IFERROR(INDEX($A$2:$A$4115,SMALL(IF($A$2:$A$4115=$I$1,ROW($A$2:$A$4115)),ROW(2437:2437))-1,1),"")</f>
        <v/>
      </c>
      <c r="E2438" t="str">
        <f t="array" ref="E2438">IFERROR(INDEX($B$2:$B$4115,SMALL(IF($A$2:$A$4115=$I$1,ROW($A$2:$A$4115)),ROW(2437:2437))-1,1),"")</f>
        <v/>
      </c>
      <c r="F2438" t="str">
        <f t="array" ref="F2438">IFERROR(INDEX($A$2:$A$4115,SMALL(IF($A$2:$A$4115=$J$1,ROW($A$2:$A$4115)),ROW(2437:2437))-1,1),"")</f>
        <v/>
      </c>
      <c r="G2438" t="str">
        <f t="array" ref="G2438">IFERROR(INDEX($B$2:$B$4115,SMALL(IF($A$2:$A$4115=$J$1,ROW($A$2:$A$4115)),ROW(2437:2437))-1,1),"")</f>
        <v/>
      </c>
    </row>
    <row r="2439" spans="1:7" x14ac:dyDescent="0.25">
      <c r="A2439" t="s">
        <v>8221</v>
      </c>
      <c r="B2439">
        <v>0</v>
      </c>
      <c r="D2439" t="str">
        <f t="array" ref="D2439">IFERROR(INDEX($A$2:$A$4115,SMALL(IF($A$2:$A$4115=$I$1,ROW($A$2:$A$4115)),ROW(2438:2438))-1,1),"")</f>
        <v/>
      </c>
      <c r="E2439" t="str">
        <f t="array" ref="E2439">IFERROR(INDEX($B$2:$B$4115,SMALL(IF($A$2:$A$4115=$I$1,ROW($A$2:$A$4115)),ROW(2438:2438))-1,1),"")</f>
        <v/>
      </c>
      <c r="F2439" t="str">
        <f t="array" ref="F2439">IFERROR(INDEX($A$2:$A$4115,SMALL(IF($A$2:$A$4115=$J$1,ROW($A$2:$A$4115)),ROW(2438:2438))-1,1),"")</f>
        <v/>
      </c>
      <c r="G2439" t="str">
        <f t="array" ref="G2439">IFERROR(INDEX($B$2:$B$4115,SMALL(IF($A$2:$A$4115=$J$1,ROW($A$2:$A$4115)),ROW(2438:2438))-1,1),"")</f>
        <v/>
      </c>
    </row>
    <row r="2440" spans="1:7" x14ac:dyDescent="0.25">
      <c r="A2440" t="s">
        <v>8221</v>
      </c>
      <c r="B2440">
        <v>1</v>
      </c>
      <c r="D2440" t="str">
        <f t="array" ref="D2440">IFERROR(INDEX($A$2:$A$4115,SMALL(IF($A$2:$A$4115=$I$1,ROW($A$2:$A$4115)),ROW(2439:2439))-1,1),"")</f>
        <v/>
      </c>
      <c r="E2440" t="str">
        <f t="array" ref="E2440">IFERROR(INDEX($B$2:$B$4115,SMALL(IF($A$2:$A$4115=$I$1,ROW($A$2:$A$4115)),ROW(2439:2439))-1,1),"")</f>
        <v/>
      </c>
      <c r="F2440" t="str">
        <f t="array" ref="F2440">IFERROR(INDEX($A$2:$A$4115,SMALL(IF($A$2:$A$4115=$J$1,ROW($A$2:$A$4115)),ROW(2439:2439))-1,1),"")</f>
        <v/>
      </c>
      <c r="G2440" t="str">
        <f t="array" ref="G2440">IFERROR(INDEX($B$2:$B$4115,SMALL(IF($A$2:$A$4115=$J$1,ROW($A$2:$A$4115)),ROW(2439:2439))-1,1),"")</f>
        <v/>
      </c>
    </row>
    <row r="2441" spans="1:7" x14ac:dyDescent="0.25">
      <c r="A2441" t="s">
        <v>8221</v>
      </c>
      <c r="B2441">
        <v>0</v>
      </c>
      <c r="D2441" t="str">
        <f t="array" ref="D2441">IFERROR(INDEX($A$2:$A$4115,SMALL(IF($A$2:$A$4115=$I$1,ROW($A$2:$A$4115)),ROW(2440:2440))-1,1),"")</f>
        <v/>
      </c>
      <c r="E2441" t="str">
        <f t="array" ref="E2441">IFERROR(INDEX($B$2:$B$4115,SMALL(IF($A$2:$A$4115=$I$1,ROW($A$2:$A$4115)),ROW(2440:2440))-1,1),"")</f>
        <v/>
      </c>
      <c r="F2441" t="str">
        <f t="array" ref="F2441">IFERROR(INDEX($A$2:$A$4115,SMALL(IF($A$2:$A$4115=$J$1,ROW($A$2:$A$4115)),ROW(2440:2440))-1,1),"")</f>
        <v/>
      </c>
      <c r="G2441" t="str">
        <f t="array" ref="G2441">IFERROR(INDEX($B$2:$B$4115,SMALL(IF($A$2:$A$4115=$J$1,ROW($A$2:$A$4115)),ROW(2440:2440))-1,1),"")</f>
        <v/>
      </c>
    </row>
    <row r="2442" spans="1:7" x14ac:dyDescent="0.25">
      <c r="A2442" t="s">
        <v>8221</v>
      </c>
      <c r="B2442">
        <v>2</v>
      </c>
      <c r="D2442" t="str">
        <f t="array" ref="D2442">IFERROR(INDEX($A$2:$A$4115,SMALL(IF($A$2:$A$4115=$I$1,ROW($A$2:$A$4115)),ROW(2441:2441))-1,1),"")</f>
        <v/>
      </c>
      <c r="E2442" t="str">
        <f t="array" ref="E2442">IFERROR(INDEX($B$2:$B$4115,SMALL(IF($A$2:$A$4115=$I$1,ROW($A$2:$A$4115)),ROW(2441:2441))-1,1),"")</f>
        <v/>
      </c>
      <c r="F2442" t="str">
        <f t="array" ref="F2442">IFERROR(INDEX($A$2:$A$4115,SMALL(IF($A$2:$A$4115=$J$1,ROW($A$2:$A$4115)),ROW(2441:2441))-1,1),"")</f>
        <v/>
      </c>
      <c r="G2442" t="str">
        <f t="array" ref="G2442">IFERROR(INDEX($B$2:$B$4115,SMALL(IF($A$2:$A$4115=$J$1,ROW($A$2:$A$4115)),ROW(2441:2441))-1,1),"")</f>
        <v/>
      </c>
    </row>
    <row r="2443" spans="1:7" x14ac:dyDescent="0.25">
      <c r="A2443" t="s">
        <v>8219</v>
      </c>
      <c r="B2443">
        <v>109</v>
      </c>
      <c r="D2443" t="str">
        <f t="array" ref="D2443">IFERROR(INDEX($A$2:$A$4115,SMALL(IF($A$2:$A$4115=$I$1,ROW($A$2:$A$4115)),ROW(2442:2442))-1,1),"")</f>
        <v/>
      </c>
      <c r="E2443" t="str">
        <f t="array" ref="E2443">IFERROR(INDEX($B$2:$B$4115,SMALL(IF($A$2:$A$4115=$I$1,ROW($A$2:$A$4115)),ROW(2442:2442))-1,1),"")</f>
        <v/>
      </c>
      <c r="F2443" t="str">
        <f t="array" ref="F2443">IFERROR(INDEX($A$2:$A$4115,SMALL(IF($A$2:$A$4115=$J$1,ROW($A$2:$A$4115)),ROW(2442:2442))-1,1),"")</f>
        <v/>
      </c>
      <c r="G2443" t="str">
        <f t="array" ref="G2443">IFERROR(INDEX($B$2:$B$4115,SMALL(IF($A$2:$A$4115=$J$1,ROW($A$2:$A$4115)),ROW(2442:2442))-1,1),"")</f>
        <v/>
      </c>
    </row>
    <row r="2444" spans="1:7" x14ac:dyDescent="0.25">
      <c r="A2444" t="s">
        <v>8219</v>
      </c>
      <c r="B2444">
        <v>372</v>
      </c>
      <c r="D2444" t="str">
        <f t="array" ref="D2444">IFERROR(INDEX($A$2:$A$4115,SMALL(IF($A$2:$A$4115=$I$1,ROW($A$2:$A$4115)),ROW(2443:2443))-1,1),"")</f>
        <v/>
      </c>
      <c r="E2444" t="str">
        <f t="array" ref="E2444">IFERROR(INDEX($B$2:$B$4115,SMALL(IF($A$2:$A$4115=$I$1,ROW($A$2:$A$4115)),ROW(2443:2443))-1,1),"")</f>
        <v/>
      </c>
      <c r="F2444" t="str">
        <f t="array" ref="F2444">IFERROR(INDEX($A$2:$A$4115,SMALL(IF($A$2:$A$4115=$J$1,ROW($A$2:$A$4115)),ROW(2443:2443))-1,1),"")</f>
        <v/>
      </c>
      <c r="G2444" t="str">
        <f t="array" ref="G2444">IFERROR(INDEX($B$2:$B$4115,SMALL(IF($A$2:$A$4115=$J$1,ROW($A$2:$A$4115)),ROW(2443:2443))-1,1),"")</f>
        <v/>
      </c>
    </row>
    <row r="2445" spans="1:7" x14ac:dyDescent="0.25">
      <c r="A2445" t="s">
        <v>8219</v>
      </c>
      <c r="B2445">
        <v>311</v>
      </c>
      <c r="D2445" t="str">
        <f t="array" ref="D2445">IFERROR(INDEX($A$2:$A$4115,SMALL(IF($A$2:$A$4115=$I$1,ROW($A$2:$A$4115)),ROW(2444:2444))-1,1),"")</f>
        <v/>
      </c>
      <c r="E2445" t="str">
        <f t="array" ref="E2445">IFERROR(INDEX($B$2:$B$4115,SMALL(IF($A$2:$A$4115=$I$1,ROW($A$2:$A$4115)),ROW(2444:2444))-1,1),"")</f>
        <v/>
      </c>
      <c r="F2445" t="str">
        <f t="array" ref="F2445">IFERROR(INDEX($A$2:$A$4115,SMALL(IF($A$2:$A$4115=$J$1,ROW($A$2:$A$4115)),ROW(2444:2444))-1,1),"")</f>
        <v/>
      </c>
      <c r="G2445" t="str">
        <f t="array" ref="G2445">IFERROR(INDEX($B$2:$B$4115,SMALL(IF($A$2:$A$4115=$J$1,ROW($A$2:$A$4115)),ROW(2444:2444))-1,1),"")</f>
        <v/>
      </c>
    </row>
    <row r="2446" spans="1:7" x14ac:dyDescent="0.25">
      <c r="A2446" t="s">
        <v>8219</v>
      </c>
      <c r="B2446">
        <v>61</v>
      </c>
      <c r="D2446" t="str">
        <f t="array" ref="D2446">IFERROR(INDEX($A$2:$A$4115,SMALL(IF($A$2:$A$4115=$I$1,ROW($A$2:$A$4115)),ROW(2445:2445))-1,1),"")</f>
        <v/>
      </c>
      <c r="E2446" t="str">
        <f t="array" ref="E2446">IFERROR(INDEX($B$2:$B$4115,SMALL(IF($A$2:$A$4115=$I$1,ROW($A$2:$A$4115)),ROW(2445:2445))-1,1),"")</f>
        <v/>
      </c>
      <c r="F2446" t="str">
        <f t="array" ref="F2446">IFERROR(INDEX($A$2:$A$4115,SMALL(IF($A$2:$A$4115=$J$1,ROW($A$2:$A$4115)),ROW(2445:2445))-1,1),"")</f>
        <v/>
      </c>
      <c r="G2446" t="str">
        <f t="array" ref="G2446">IFERROR(INDEX($B$2:$B$4115,SMALL(IF($A$2:$A$4115=$J$1,ROW($A$2:$A$4115)),ROW(2445:2445))-1,1),"")</f>
        <v/>
      </c>
    </row>
    <row r="2447" spans="1:7" x14ac:dyDescent="0.25">
      <c r="A2447" t="s">
        <v>8219</v>
      </c>
      <c r="B2447">
        <v>115</v>
      </c>
      <c r="D2447" t="str">
        <f t="array" ref="D2447">IFERROR(INDEX($A$2:$A$4115,SMALL(IF($A$2:$A$4115=$I$1,ROW($A$2:$A$4115)),ROW(2446:2446))-1,1),"")</f>
        <v/>
      </c>
      <c r="E2447" t="str">
        <f t="array" ref="E2447">IFERROR(INDEX($B$2:$B$4115,SMALL(IF($A$2:$A$4115=$I$1,ROW($A$2:$A$4115)),ROW(2446:2446))-1,1),"")</f>
        <v/>
      </c>
      <c r="F2447" t="str">
        <f t="array" ref="F2447">IFERROR(INDEX($A$2:$A$4115,SMALL(IF($A$2:$A$4115=$J$1,ROW($A$2:$A$4115)),ROW(2446:2446))-1,1),"")</f>
        <v/>
      </c>
      <c r="G2447" t="str">
        <f t="array" ref="G2447">IFERROR(INDEX($B$2:$B$4115,SMALL(IF($A$2:$A$4115=$J$1,ROW($A$2:$A$4115)),ROW(2446:2446))-1,1),"")</f>
        <v/>
      </c>
    </row>
    <row r="2448" spans="1:7" x14ac:dyDescent="0.25">
      <c r="A2448" t="s">
        <v>8219</v>
      </c>
      <c r="B2448">
        <v>111</v>
      </c>
      <c r="D2448" t="str">
        <f t="array" ref="D2448">IFERROR(INDEX($A$2:$A$4115,SMALL(IF($A$2:$A$4115=$I$1,ROW($A$2:$A$4115)),ROW(2447:2447))-1,1),"")</f>
        <v/>
      </c>
      <c r="E2448" t="str">
        <f t="array" ref="E2448">IFERROR(INDEX($B$2:$B$4115,SMALL(IF($A$2:$A$4115=$I$1,ROW($A$2:$A$4115)),ROW(2447:2447))-1,1),"")</f>
        <v/>
      </c>
      <c r="F2448" t="str">
        <f t="array" ref="F2448">IFERROR(INDEX($A$2:$A$4115,SMALL(IF($A$2:$A$4115=$J$1,ROW($A$2:$A$4115)),ROW(2447:2447))-1,1),"")</f>
        <v/>
      </c>
      <c r="G2448" t="str">
        <f t="array" ref="G2448">IFERROR(INDEX($B$2:$B$4115,SMALL(IF($A$2:$A$4115=$J$1,ROW($A$2:$A$4115)),ROW(2447:2447))-1,1),"")</f>
        <v/>
      </c>
    </row>
    <row r="2449" spans="1:7" x14ac:dyDescent="0.25">
      <c r="A2449" t="s">
        <v>8219</v>
      </c>
      <c r="B2449">
        <v>337</v>
      </c>
      <c r="D2449" t="str">
        <f t="array" ref="D2449">IFERROR(INDEX($A$2:$A$4115,SMALL(IF($A$2:$A$4115=$I$1,ROW($A$2:$A$4115)),ROW(2448:2448))-1,1),"")</f>
        <v/>
      </c>
      <c r="E2449" t="str">
        <f t="array" ref="E2449">IFERROR(INDEX($B$2:$B$4115,SMALL(IF($A$2:$A$4115=$I$1,ROW($A$2:$A$4115)),ROW(2448:2448))-1,1),"")</f>
        <v/>
      </c>
      <c r="F2449" t="str">
        <f t="array" ref="F2449">IFERROR(INDEX($A$2:$A$4115,SMALL(IF($A$2:$A$4115=$J$1,ROW($A$2:$A$4115)),ROW(2448:2448))-1,1),"")</f>
        <v/>
      </c>
      <c r="G2449" t="str">
        <f t="array" ref="G2449">IFERROR(INDEX($B$2:$B$4115,SMALL(IF($A$2:$A$4115=$J$1,ROW($A$2:$A$4115)),ROW(2448:2448))-1,1),"")</f>
        <v/>
      </c>
    </row>
    <row r="2450" spans="1:7" x14ac:dyDescent="0.25">
      <c r="A2450" t="s">
        <v>8219</v>
      </c>
      <c r="B2450">
        <v>9</v>
      </c>
      <c r="D2450" t="str">
        <f t="array" ref="D2450">IFERROR(INDEX($A$2:$A$4115,SMALL(IF($A$2:$A$4115=$I$1,ROW($A$2:$A$4115)),ROW(2449:2449))-1,1),"")</f>
        <v/>
      </c>
      <c r="E2450" t="str">
        <f t="array" ref="E2450">IFERROR(INDEX($B$2:$B$4115,SMALL(IF($A$2:$A$4115=$I$1,ROW($A$2:$A$4115)),ROW(2449:2449))-1,1),"")</f>
        <v/>
      </c>
      <c r="F2450" t="str">
        <f t="array" ref="F2450">IFERROR(INDEX($A$2:$A$4115,SMALL(IF($A$2:$A$4115=$J$1,ROW($A$2:$A$4115)),ROW(2449:2449))-1,1),"")</f>
        <v/>
      </c>
      <c r="G2450" t="str">
        <f t="array" ref="G2450">IFERROR(INDEX($B$2:$B$4115,SMALL(IF($A$2:$A$4115=$J$1,ROW($A$2:$A$4115)),ROW(2449:2449))-1,1),"")</f>
        <v/>
      </c>
    </row>
    <row r="2451" spans="1:7" x14ac:dyDescent="0.25">
      <c r="A2451" t="s">
        <v>8219</v>
      </c>
      <c r="B2451">
        <v>120</v>
      </c>
      <c r="D2451" t="str">
        <f t="array" ref="D2451">IFERROR(INDEX($A$2:$A$4115,SMALL(IF($A$2:$A$4115=$I$1,ROW($A$2:$A$4115)),ROW(2450:2450))-1,1),"")</f>
        <v/>
      </c>
      <c r="E2451" t="str">
        <f t="array" ref="E2451">IFERROR(INDEX($B$2:$B$4115,SMALL(IF($A$2:$A$4115=$I$1,ROW($A$2:$A$4115)),ROW(2450:2450))-1,1),"")</f>
        <v/>
      </c>
      <c r="F2451" t="str">
        <f t="array" ref="F2451">IFERROR(INDEX($A$2:$A$4115,SMALL(IF($A$2:$A$4115=$J$1,ROW($A$2:$A$4115)),ROW(2450:2450))-1,1),"")</f>
        <v/>
      </c>
      <c r="G2451" t="str">
        <f t="array" ref="G2451">IFERROR(INDEX($B$2:$B$4115,SMALL(IF($A$2:$A$4115=$J$1,ROW($A$2:$A$4115)),ROW(2450:2450))-1,1),"")</f>
        <v/>
      </c>
    </row>
    <row r="2452" spans="1:7" x14ac:dyDescent="0.25">
      <c r="A2452" t="s">
        <v>8219</v>
      </c>
      <c r="B2452">
        <v>102</v>
      </c>
      <c r="D2452" t="str">
        <f t="array" ref="D2452">IFERROR(INDEX($A$2:$A$4115,SMALL(IF($A$2:$A$4115=$I$1,ROW($A$2:$A$4115)),ROW(2451:2451))-1,1),"")</f>
        <v/>
      </c>
      <c r="E2452" t="str">
        <f t="array" ref="E2452">IFERROR(INDEX($B$2:$B$4115,SMALL(IF($A$2:$A$4115=$I$1,ROW($A$2:$A$4115)),ROW(2451:2451))-1,1),"")</f>
        <v/>
      </c>
      <c r="F2452" t="str">
        <f t="array" ref="F2452">IFERROR(INDEX($A$2:$A$4115,SMALL(IF($A$2:$A$4115=$J$1,ROW($A$2:$A$4115)),ROW(2451:2451))-1,1),"")</f>
        <v/>
      </c>
      <c r="G2452" t="str">
        <f t="array" ref="G2452">IFERROR(INDEX($B$2:$B$4115,SMALL(IF($A$2:$A$4115=$J$1,ROW($A$2:$A$4115)),ROW(2451:2451))-1,1),"")</f>
        <v/>
      </c>
    </row>
    <row r="2453" spans="1:7" x14ac:dyDescent="0.25">
      <c r="A2453" t="s">
        <v>8219</v>
      </c>
      <c r="B2453">
        <v>186</v>
      </c>
      <c r="D2453" t="str">
        <f t="array" ref="D2453">IFERROR(INDEX($A$2:$A$4115,SMALL(IF($A$2:$A$4115=$I$1,ROW($A$2:$A$4115)),ROW(2452:2452))-1,1),"")</f>
        <v/>
      </c>
      <c r="E2453" t="str">
        <f t="array" ref="E2453">IFERROR(INDEX($B$2:$B$4115,SMALL(IF($A$2:$A$4115=$I$1,ROW($A$2:$A$4115)),ROW(2452:2452))-1,1),"")</f>
        <v/>
      </c>
      <c r="F2453" t="str">
        <f t="array" ref="F2453">IFERROR(INDEX($A$2:$A$4115,SMALL(IF($A$2:$A$4115=$J$1,ROW($A$2:$A$4115)),ROW(2452:2452))-1,1),"")</f>
        <v/>
      </c>
      <c r="G2453" t="str">
        <f t="array" ref="G2453">IFERROR(INDEX($B$2:$B$4115,SMALL(IF($A$2:$A$4115=$J$1,ROW($A$2:$A$4115)),ROW(2452:2452))-1,1),"")</f>
        <v/>
      </c>
    </row>
    <row r="2454" spans="1:7" x14ac:dyDescent="0.25">
      <c r="A2454" t="s">
        <v>8219</v>
      </c>
      <c r="B2454">
        <v>15</v>
      </c>
      <c r="D2454" t="str">
        <f t="array" ref="D2454">IFERROR(INDEX($A$2:$A$4115,SMALL(IF($A$2:$A$4115=$I$1,ROW($A$2:$A$4115)),ROW(2453:2453))-1,1),"")</f>
        <v/>
      </c>
      <c r="E2454" t="str">
        <f t="array" ref="E2454">IFERROR(INDEX($B$2:$B$4115,SMALL(IF($A$2:$A$4115=$I$1,ROW($A$2:$A$4115)),ROW(2453:2453))-1,1),"")</f>
        <v/>
      </c>
      <c r="F2454" t="str">
        <f t="array" ref="F2454">IFERROR(INDEX($A$2:$A$4115,SMALL(IF($A$2:$A$4115=$J$1,ROW($A$2:$A$4115)),ROW(2453:2453))-1,1),"")</f>
        <v/>
      </c>
      <c r="G2454" t="str">
        <f t="array" ref="G2454">IFERROR(INDEX($B$2:$B$4115,SMALL(IF($A$2:$A$4115=$J$1,ROW($A$2:$A$4115)),ROW(2453:2453))-1,1),"")</f>
        <v/>
      </c>
    </row>
    <row r="2455" spans="1:7" x14ac:dyDescent="0.25">
      <c r="A2455" t="s">
        <v>8219</v>
      </c>
      <c r="B2455">
        <v>67</v>
      </c>
      <c r="D2455" t="str">
        <f t="array" ref="D2455">IFERROR(INDEX($A$2:$A$4115,SMALL(IF($A$2:$A$4115=$I$1,ROW($A$2:$A$4115)),ROW(2454:2454))-1,1),"")</f>
        <v/>
      </c>
      <c r="E2455" t="str">
        <f t="array" ref="E2455">IFERROR(INDEX($B$2:$B$4115,SMALL(IF($A$2:$A$4115=$I$1,ROW($A$2:$A$4115)),ROW(2454:2454))-1,1),"")</f>
        <v/>
      </c>
      <c r="F2455" t="str">
        <f t="array" ref="F2455">IFERROR(INDEX($A$2:$A$4115,SMALL(IF($A$2:$A$4115=$J$1,ROW($A$2:$A$4115)),ROW(2454:2454))-1,1),"")</f>
        <v/>
      </c>
      <c r="G2455" t="str">
        <f t="array" ref="G2455">IFERROR(INDEX($B$2:$B$4115,SMALL(IF($A$2:$A$4115=$J$1,ROW($A$2:$A$4115)),ROW(2454:2454))-1,1),"")</f>
        <v/>
      </c>
    </row>
    <row r="2456" spans="1:7" x14ac:dyDescent="0.25">
      <c r="A2456" t="s">
        <v>8219</v>
      </c>
      <c r="B2456">
        <v>130</v>
      </c>
      <c r="D2456" t="str">
        <f t="array" ref="D2456">IFERROR(INDEX($A$2:$A$4115,SMALL(IF($A$2:$A$4115=$I$1,ROW($A$2:$A$4115)),ROW(2455:2455))-1,1),"")</f>
        <v/>
      </c>
      <c r="E2456" t="str">
        <f t="array" ref="E2456">IFERROR(INDEX($B$2:$B$4115,SMALL(IF($A$2:$A$4115=$I$1,ROW($A$2:$A$4115)),ROW(2455:2455))-1,1),"")</f>
        <v/>
      </c>
      <c r="F2456" t="str">
        <f t="array" ref="F2456">IFERROR(INDEX($A$2:$A$4115,SMALL(IF($A$2:$A$4115=$J$1,ROW($A$2:$A$4115)),ROW(2455:2455))-1,1),"")</f>
        <v/>
      </c>
      <c r="G2456" t="str">
        <f t="array" ref="G2456">IFERROR(INDEX($B$2:$B$4115,SMALL(IF($A$2:$A$4115=$J$1,ROW($A$2:$A$4115)),ROW(2455:2455))-1,1),"")</f>
        <v/>
      </c>
    </row>
    <row r="2457" spans="1:7" x14ac:dyDescent="0.25">
      <c r="A2457" t="s">
        <v>8219</v>
      </c>
      <c r="B2457">
        <v>16</v>
      </c>
      <c r="D2457" t="str">
        <f t="array" ref="D2457">IFERROR(INDEX($A$2:$A$4115,SMALL(IF($A$2:$A$4115=$I$1,ROW($A$2:$A$4115)),ROW(2456:2456))-1,1),"")</f>
        <v/>
      </c>
      <c r="E2457" t="str">
        <f t="array" ref="E2457">IFERROR(INDEX($B$2:$B$4115,SMALL(IF($A$2:$A$4115=$I$1,ROW($A$2:$A$4115)),ROW(2456:2456))-1,1),"")</f>
        <v/>
      </c>
      <c r="F2457" t="str">
        <f t="array" ref="F2457">IFERROR(INDEX($A$2:$A$4115,SMALL(IF($A$2:$A$4115=$J$1,ROW($A$2:$A$4115)),ROW(2456:2456))-1,1),"")</f>
        <v/>
      </c>
      <c r="G2457" t="str">
        <f t="array" ref="G2457">IFERROR(INDEX($B$2:$B$4115,SMALL(IF($A$2:$A$4115=$J$1,ROW($A$2:$A$4115)),ROW(2456:2456))-1,1),"")</f>
        <v/>
      </c>
    </row>
    <row r="2458" spans="1:7" x14ac:dyDescent="0.25">
      <c r="A2458" t="s">
        <v>8219</v>
      </c>
      <c r="B2458">
        <v>67</v>
      </c>
      <c r="D2458" t="str">
        <f t="array" ref="D2458">IFERROR(INDEX($A$2:$A$4115,SMALL(IF($A$2:$A$4115=$I$1,ROW($A$2:$A$4115)),ROW(2457:2457))-1,1),"")</f>
        <v/>
      </c>
      <c r="E2458" t="str">
        <f t="array" ref="E2458">IFERROR(INDEX($B$2:$B$4115,SMALL(IF($A$2:$A$4115=$I$1,ROW($A$2:$A$4115)),ROW(2457:2457))-1,1),"")</f>
        <v/>
      </c>
      <c r="F2458" t="str">
        <f t="array" ref="F2458">IFERROR(INDEX($A$2:$A$4115,SMALL(IF($A$2:$A$4115=$J$1,ROW($A$2:$A$4115)),ROW(2457:2457))-1,1),"")</f>
        <v/>
      </c>
      <c r="G2458" t="str">
        <f t="array" ref="G2458">IFERROR(INDEX($B$2:$B$4115,SMALL(IF($A$2:$A$4115=$J$1,ROW($A$2:$A$4115)),ROW(2457:2457))-1,1),"")</f>
        <v/>
      </c>
    </row>
    <row r="2459" spans="1:7" x14ac:dyDescent="0.25">
      <c r="A2459" t="s">
        <v>8219</v>
      </c>
      <c r="B2459">
        <v>124</v>
      </c>
      <c r="D2459" t="str">
        <f t="array" ref="D2459">IFERROR(INDEX($A$2:$A$4115,SMALL(IF($A$2:$A$4115=$I$1,ROW($A$2:$A$4115)),ROW(2458:2458))-1,1),"")</f>
        <v/>
      </c>
      <c r="E2459" t="str">
        <f t="array" ref="E2459">IFERROR(INDEX($B$2:$B$4115,SMALL(IF($A$2:$A$4115=$I$1,ROW($A$2:$A$4115)),ROW(2458:2458))-1,1),"")</f>
        <v/>
      </c>
      <c r="F2459" t="str">
        <f t="array" ref="F2459">IFERROR(INDEX($A$2:$A$4115,SMALL(IF($A$2:$A$4115=$J$1,ROW($A$2:$A$4115)),ROW(2458:2458))-1,1),"")</f>
        <v/>
      </c>
      <c r="G2459" t="str">
        <f t="array" ref="G2459">IFERROR(INDEX($B$2:$B$4115,SMALL(IF($A$2:$A$4115=$J$1,ROW($A$2:$A$4115)),ROW(2458:2458))-1,1),"")</f>
        <v/>
      </c>
    </row>
    <row r="2460" spans="1:7" x14ac:dyDescent="0.25">
      <c r="A2460" t="s">
        <v>8219</v>
      </c>
      <c r="B2460">
        <v>80</v>
      </c>
      <c r="D2460" t="str">
        <f t="array" ref="D2460">IFERROR(INDEX($A$2:$A$4115,SMALL(IF($A$2:$A$4115=$I$1,ROW($A$2:$A$4115)),ROW(2459:2459))-1,1),"")</f>
        <v/>
      </c>
      <c r="E2460" t="str">
        <f t="array" ref="E2460">IFERROR(INDEX($B$2:$B$4115,SMALL(IF($A$2:$A$4115=$I$1,ROW($A$2:$A$4115)),ROW(2459:2459))-1,1),"")</f>
        <v/>
      </c>
      <c r="F2460" t="str">
        <f t="array" ref="F2460">IFERROR(INDEX($A$2:$A$4115,SMALL(IF($A$2:$A$4115=$J$1,ROW($A$2:$A$4115)),ROW(2459:2459))-1,1),"")</f>
        <v/>
      </c>
      <c r="G2460" t="str">
        <f t="array" ref="G2460">IFERROR(INDEX($B$2:$B$4115,SMALL(IF($A$2:$A$4115=$J$1,ROW($A$2:$A$4115)),ROW(2459:2459))-1,1),"")</f>
        <v/>
      </c>
    </row>
    <row r="2461" spans="1:7" x14ac:dyDescent="0.25">
      <c r="A2461" t="s">
        <v>8219</v>
      </c>
      <c r="B2461">
        <v>282</v>
      </c>
      <c r="D2461" t="str">
        <f t="array" ref="D2461">IFERROR(INDEX($A$2:$A$4115,SMALL(IF($A$2:$A$4115=$I$1,ROW($A$2:$A$4115)),ROW(2460:2460))-1,1),"")</f>
        <v/>
      </c>
      <c r="E2461" t="str">
        <f t="array" ref="E2461">IFERROR(INDEX($B$2:$B$4115,SMALL(IF($A$2:$A$4115=$I$1,ROW($A$2:$A$4115)),ROW(2460:2460))-1,1),"")</f>
        <v/>
      </c>
      <c r="F2461" t="str">
        <f t="array" ref="F2461">IFERROR(INDEX($A$2:$A$4115,SMALL(IF($A$2:$A$4115=$J$1,ROW($A$2:$A$4115)),ROW(2460:2460))-1,1),"")</f>
        <v/>
      </c>
      <c r="G2461" t="str">
        <f t="array" ref="G2461">IFERROR(INDEX($B$2:$B$4115,SMALL(IF($A$2:$A$4115=$J$1,ROW($A$2:$A$4115)),ROW(2460:2460))-1,1),"")</f>
        <v/>
      </c>
    </row>
    <row r="2462" spans="1:7" x14ac:dyDescent="0.25">
      <c r="A2462" t="s">
        <v>8219</v>
      </c>
      <c r="B2462">
        <v>68</v>
      </c>
      <c r="D2462" t="str">
        <f t="array" ref="D2462">IFERROR(INDEX($A$2:$A$4115,SMALL(IF($A$2:$A$4115=$I$1,ROW($A$2:$A$4115)),ROW(2461:2461))-1,1),"")</f>
        <v/>
      </c>
      <c r="E2462" t="str">
        <f t="array" ref="E2462">IFERROR(INDEX($B$2:$B$4115,SMALL(IF($A$2:$A$4115=$I$1,ROW($A$2:$A$4115)),ROW(2461:2461))-1,1),"")</f>
        <v/>
      </c>
      <c r="F2462" t="str">
        <f t="array" ref="F2462">IFERROR(INDEX($A$2:$A$4115,SMALL(IF($A$2:$A$4115=$J$1,ROW($A$2:$A$4115)),ROW(2461:2461))-1,1),"")</f>
        <v/>
      </c>
      <c r="G2462" t="str">
        <f t="array" ref="G2462">IFERROR(INDEX($B$2:$B$4115,SMALL(IF($A$2:$A$4115=$J$1,ROW($A$2:$A$4115)),ROW(2461:2461))-1,1),"")</f>
        <v/>
      </c>
    </row>
    <row r="2463" spans="1:7" x14ac:dyDescent="0.25">
      <c r="A2463" t="s">
        <v>8219</v>
      </c>
      <c r="B2463">
        <v>86</v>
      </c>
      <c r="D2463" t="str">
        <f t="array" ref="D2463">IFERROR(INDEX($A$2:$A$4115,SMALL(IF($A$2:$A$4115=$I$1,ROW($A$2:$A$4115)),ROW(2462:2462))-1,1),"")</f>
        <v/>
      </c>
      <c r="E2463" t="str">
        <f t="array" ref="E2463">IFERROR(INDEX($B$2:$B$4115,SMALL(IF($A$2:$A$4115=$I$1,ROW($A$2:$A$4115)),ROW(2462:2462))-1,1),"")</f>
        <v/>
      </c>
      <c r="F2463" t="str">
        <f t="array" ref="F2463">IFERROR(INDEX($A$2:$A$4115,SMALL(IF($A$2:$A$4115=$J$1,ROW($A$2:$A$4115)),ROW(2462:2462))-1,1),"")</f>
        <v/>
      </c>
      <c r="G2463" t="str">
        <f t="array" ref="G2463">IFERROR(INDEX($B$2:$B$4115,SMALL(IF($A$2:$A$4115=$J$1,ROW($A$2:$A$4115)),ROW(2462:2462))-1,1),"")</f>
        <v/>
      </c>
    </row>
    <row r="2464" spans="1:7" x14ac:dyDescent="0.25">
      <c r="A2464" t="s">
        <v>8219</v>
      </c>
      <c r="B2464">
        <v>115</v>
      </c>
      <c r="D2464" t="str">
        <f t="array" ref="D2464">IFERROR(INDEX($A$2:$A$4115,SMALL(IF($A$2:$A$4115=$I$1,ROW($A$2:$A$4115)),ROW(2463:2463))-1,1),"")</f>
        <v/>
      </c>
      <c r="E2464" t="str">
        <f t="array" ref="E2464">IFERROR(INDEX($B$2:$B$4115,SMALL(IF($A$2:$A$4115=$I$1,ROW($A$2:$A$4115)),ROW(2463:2463))-1,1),"")</f>
        <v/>
      </c>
      <c r="F2464" t="str">
        <f t="array" ref="F2464">IFERROR(INDEX($A$2:$A$4115,SMALL(IF($A$2:$A$4115=$J$1,ROW($A$2:$A$4115)),ROW(2463:2463))-1,1),"")</f>
        <v/>
      </c>
      <c r="G2464" t="str">
        <f t="array" ref="G2464">IFERROR(INDEX($B$2:$B$4115,SMALL(IF($A$2:$A$4115=$J$1,ROW($A$2:$A$4115)),ROW(2463:2463))-1,1),"")</f>
        <v/>
      </c>
    </row>
    <row r="2465" spans="1:7" x14ac:dyDescent="0.25">
      <c r="A2465" t="s">
        <v>8219</v>
      </c>
      <c r="B2465">
        <v>75</v>
      </c>
      <c r="D2465" t="str">
        <f t="array" ref="D2465">IFERROR(INDEX($A$2:$A$4115,SMALL(IF($A$2:$A$4115=$I$1,ROW($A$2:$A$4115)),ROW(2464:2464))-1,1),"")</f>
        <v/>
      </c>
      <c r="E2465" t="str">
        <f t="array" ref="E2465">IFERROR(INDEX($B$2:$B$4115,SMALL(IF($A$2:$A$4115=$I$1,ROW($A$2:$A$4115)),ROW(2464:2464))-1,1),"")</f>
        <v/>
      </c>
      <c r="F2465" t="str">
        <f t="array" ref="F2465">IFERROR(INDEX($A$2:$A$4115,SMALL(IF($A$2:$A$4115=$J$1,ROW($A$2:$A$4115)),ROW(2464:2464))-1,1),"")</f>
        <v/>
      </c>
      <c r="G2465" t="str">
        <f t="array" ref="G2465">IFERROR(INDEX($B$2:$B$4115,SMALL(IF($A$2:$A$4115=$J$1,ROW($A$2:$A$4115)),ROW(2464:2464))-1,1),"")</f>
        <v/>
      </c>
    </row>
    <row r="2466" spans="1:7" x14ac:dyDescent="0.25">
      <c r="A2466" t="s">
        <v>8219</v>
      </c>
      <c r="B2466">
        <v>43</v>
      </c>
      <c r="D2466" t="str">
        <f t="array" ref="D2466">IFERROR(INDEX($A$2:$A$4115,SMALL(IF($A$2:$A$4115=$I$1,ROW($A$2:$A$4115)),ROW(2465:2465))-1,1),"")</f>
        <v/>
      </c>
      <c r="E2466" t="str">
        <f t="array" ref="E2466">IFERROR(INDEX($B$2:$B$4115,SMALL(IF($A$2:$A$4115=$I$1,ROW($A$2:$A$4115)),ROW(2465:2465))-1,1),"")</f>
        <v/>
      </c>
      <c r="F2466" t="str">
        <f t="array" ref="F2466">IFERROR(INDEX($A$2:$A$4115,SMALL(IF($A$2:$A$4115=$J$1,ROW($A$2:$A$4115)),ROW(2465:2465))-1,1),"")</f>
        <v/>
      </c>
      <c r="G2466" t="str">
        <f t="array" ref="G2466">IFERROR(INDEX($B$2:$B$4115,SMALL(IF($A$2:$A$4115=$J$1,ROW($A$2:$A$4115)),ROW(2465:2465))-1,1),"")</f>
        <v/>
      </c>
    </row>
    <row r="2467" spans="1:7" x14ac:dyDescent="0.25">
      <c r="A2467" t="s">
        <v>8219</v>
      </c>
      <c r="B2467">
        <v>48</v>
      </c>
      <c r="D2467" t="str">
        <f t="array" ref="D2467">IFERROR(INDEX($A$2:$A$4115,SMALL(IF($A$2:$A$4115=$I$1,ROW($A$2:$A$4115)),ROW(2466:2466))-1,1),"")</f>
        <v/>
      </c>
      <c r="E2467" t="str">
        <f t="array" ref="E2467">IFERROR(INDEX($B$2:$B$4115,SMALL(IF($A$2:$A$4115=$I$1,ROW($A$2:$A$4115)),ROW(2466:2466))-1,1),"")</f>
        <v/>
      </c>
      <c r="F2467" t="str">
        <f t="array" ref="F2467">IFERROR(INDEX($A$2:$A$4115,SMALL(IF($A$2:$A$4115=$J$1,ROW($A$2:$A$4115)),ROW(2466:2466))-1,1),"")</f>
        <v/>
      </c>
      <c r="G2467" t="str">
        <f t="array" ref="G2467">IFERROR(INDEX($B$2:$B$4115,SMALL(IF($A$2:$A$4115=$J$1,ROW($A$2:$A$4115)),ROW(2466:2466))-1,1),"")</f>
        <v/>
      </c>
    </row>
    <row r="2468" spans="1:7" x14ac:dyDescent="0.25">
      <c r="A2468" t="s">
        <v>8219</v>
      </c>
      <c r="B2468">
        <v>52</v>
      </c>
      <c r="D2468" t="str">
        <f t="array" ref="D2468">IFERROR(INDEX($A$2:$A$4115,SMALL(IF($A$2:$A$4115=$I$1,ROW($A$2:$A$4115)),ROW(2467:2467))-1,1),"")</f>
        <v/>
      </c>
      <c r="E2468" t="str">
        <f t="array" ref="E2468">IFERROR(INDEX($B$2:$B$4115,SMALL(IF($A$2:$A$4115=$I$1,ROW($A$2:$A$4115)),ROW(2467:2467))-1,1),"")</f>
        <v/>
      </c>
      <c r="F2468" t="str">
        <f t="array" ref="F2468">IFERROR(INDEX($A$2:$A$4115,SMALL(IF($A$2:$A$4115=$J$1,ROW($A$2:$A$4115)),ROW(2467:2467))-1,1),"")</f>
        <v/>
      </c>
      <c r="G2468" t="str">
        <f t="array" ref="G2468">IFERROR(INDEX($B$2:$B$4115,SMALL(IF($A$2:$A$4115=$J$1,ROW($A$2:$A$4115)),ROW(2467:2467))-1,1),"")</f>
        <v/>
      </c>
    </row>
    <row r="2469" spans="1:7" x14ac:dyDescent="0.25">
      <c r="A2469" t="s">
        <v>8219</v>
      </c>
      <c r="B2469">
        <v>43</v>
      </c>
      <c r="D2469" t="str">
        <f t="array" ref="D2469">IFERROR(INDEX($A$2:$A$4115,SMALL(IF($A$2:$A$4115=$I$1,ROW($A$2:$A$4115)),ROW(2468:2468))-1,1),"")</f>
        <v/>
      </c>
      <c r="E2469" t="str">
        <f t="array" ref="E2469">IFERROR(INDEX($B$2:$B$4115,SMALL(IF($A$2:$A$4115=$I$1,ROW($A$2:$A$4115)),ROW(2468:2468))-1,1),"")</f>
        <v/>
      </c>
      <c r="F2469" t="str">
        <f t="array" ref="F2469">IFERROR(INDEX($A$2:$A$4115,SMALL(IF($A$2:$A$4115=$J$1,ROW($A$2:$A$4115)),ROW(2468:2468))-1,1),"")</f>
        <v/>
      </c>
      <c r="G2469" t="str">
        <f t="array" ref="G2469">IFERROR(INDEX($B$2:$B$4115,SMALL(IF($A$2:$A$4115=$J$1,ROW($A$2:$A$4115)),ROW(2468:2468))-1,1),"")</f>
        <v/>
      </c>
    </row>
    <row r="2470" spans="1:7" x14ac:dyDescent="0.25">
      <c r="A2470" t="s">
        <v>8219</v>
      </c>
      <c r="B2470">
        <v>58</v>
      </c>
      <c r="D2470" t="str">
        <f t="array" ref="D2470">IFERROR(INDEX($A$2:$A$4115,SMALL(IF($A$2:$A$4115=$I$1,ROW($A$2:$A$4115)),ROW(2469:2469))-1,1),"")</f>
        <v/>
      </c>
      <c r="E2470" t="str">
        <f t="array" ref="E2470">IFERROR(INDEX($B$2:$B$4115,SMALL(IF($A$2:$A$4115=$I$1,ROW($A$2:$A$4115)),ROW(2469:2469))-1,1),"")</f>
        <v/>
      </c>
      <c r="F2470" t="str">
        <f t="array" ref="F2470">IFERROR(INDEX($A$2:$A$4115,SMALL(IF($A$2:$A$4115=$J$1,ROW($A$2:$A$4115)),ROW(2469:2469))-1,1),"")</f>
        <v/>
      </c>
      <c r="G2470" t="str">
        <f t="array" ref="G2470">IFERROR(INDEX($B$2:$B$4115,SMALL(IF($A$2:$A$4115=$J$1,ROW($A$2:$A$4115)),ROW(2469:2469))-1,1),"")</f>
        <v/>
      </c>
    </row>
    <row r="2471" spans="1:7" x14ac:dyDescent="0.25">
      <c r="A2471" t="s">
        <v>8219</v>
      </c>
      <c r="B2471">
        <v>47</v>
      </c>
      <c r="D2471" t="str">
        <f t="array" ref="D2471">IFERROR(INDEX($A$2:$A$4115,SMALL(IF($A$2:$A$4115=$I$1,ROW($A$2:$A$4115)),ROW(2470:2470))-1,1),"")</f>
        <v/>
      </c>
      <c r="E2471" t="str">
        <f t="array" ref="E2471">IFERROR(INDEX($B$2:$B$4115,SMALL(IF($A$2:$A$4115=$I$1,ROW($A$2:$A$4115)),ROW(2470:2470))-1,1),"")</f>
        <v/>
      </c>
      <c r="F2471" t="str">
        <f t="array" ref="F2471">IFERROR(INDEX($A$2:$A$4115,SMALL(IF($A$2:$A$4115=$J$1,ROW($A$2:$A$4115)),ROW(2470:2470))-1,1),"")</f>
        <v/>
      </c>
      <c r="G2471" t="str">
        <f t="array" ref="G2471">IFERROR(INDEX($B$2:$B$4115,SMALL(IF($A$2:$A$4115=$J$1,ROW($A$2:$A$4115)),ROW(2470:2470))-1,1),"")</f>
        <v/>
      </c>
    </row>
    <row r="2472" spans="1:7" x14ac:dyDescent="0.25">
      <c r="A2472" t="s">
        <v>8219</v>
      </c>
      <c r="B2472">
        <v>36</v>
      </c>
      <c r="D2472" t="str">
        <f t="array" ref="D2472">IFERROR(INDEX($A$2:$A$4115,SMALL(IF($A$2:$A$4115=$I$1,ROW($A$2:$A$4115)),ROW(2471:2471))-1,1),"")</f>
        <v/>
      </c>
      <c r="E2472" t="str">
        <f t="array" ref="E2472">IFERROR(INDEX($B$2:$B$4115,SMALL(IF($A$2:$A$4115=$I$1,ROW($A$2:$A$4115)),ROW(2471:2471))-1,1),"")</f>
        <v/>
      </c>
      <c r="F2472" t="str">
        <f t="array" ref="F2472">IFERROR(INDEX($A$2:$A$4115,SMALL(IF($A$2:$A$4115=$J$1,ROW($A$2:$A$4115)),ROW(2471:2471))-1,1),"")</f>
        <v/>
      </c>
      <c r="G2472" t="str">
        <f t="array" ref="G2472">IFERROR(INDEX($B$2:$B$4115,SMALL(IF($A$2:$A$4115=$J$1,ROW($A$2:$A$4115)),ROW(2471:2471))-1,1),"")</f>
        <v/>
      </c>
    </row>
    <row r="2473" spans="1:7" x14ac:dyDescent="0.25">
      <c r="A2473" t="s">
        <v>8219</v>
      </c>
      <c r="B2473">
        <v>17</v>
      </c>
      <c r="D2473" t="str">
        <f t="array" ref="D2473">IFERROR(INDEX($A$2:$A$4115,SMALL(IF($A$2:$A$4115=$I$1,ROW($A$2:$A$4115)),ROW(2472:2472))-1,1),"")</f>
        <v/>
      </c>
      <c r="E2473" t="str">
        <f t="array" ref="E2473">IFERROR(INDEX($B$2:$B$4115,SMALL(IF($A$2:$A$4115=$I$1,ROW($A$2:$A$4115)),ROW(2472:2472))-1,1),"")</f>
        <v/>
      </c>
      <c r="F2473" t="str">
        <f t="array" ref="F2473">IFERROR(INDEX($A$2:$A$4115,SMALL(IF($A$2:$A$4115=$J$1,ROW($A$2:$A$4115)),ROW(2472:2472))-1,1),"")</f>
        <v/>
      </c>
      <c r="G2473" t="str">
        <f t="array" ref="G2473">IFERROR(INDEX($B$2:$B$4115,SMALL(IF($A$2:$A$4115=$J$1,ROW($A$2:$A$4115)),ROW(2472:2472))-1,1),"")</f>
        <v/>
      </c>
    </row>
    <row r="2474" spans="1:7" x14ac:dyDescent="0.25">
      <c r="A2474" t="s">
        <v>8219</v>
      </c>
      <c r="B2474">
        <v>104</v>
      </c>
      <c r="D2474" t="str">
        <f t="array" ref="D2474">IFERROR(INDEX($A$2:$A$4115,SMALL(IF($A$2:$A$4115=$I$1,ROW($A$2:$A$4115)),ROW(2473:2473))-1,1),"")</f>
        <v/>
      </c>
      <c r="E2474" t="str">
        <f t="array" ref="E2474">IFERROR(INDEX($B$2:$B$4115,SMALL(IF($A$2:$A$4115=$I$1,ROW($A$2:$A$4115)),ROW(2473:2473))-1,1),"")</f>
        <v/>
      </c>
      <c r="F2474" t="str">
        <f t="array" ref="F2474">IFERROR(INDEX($A$2:$A$4115,SMALL(IF($A$2:$A$4115=$J$1,ROW($A$2:$A$4115)),ROW(2473:2473))-1,1),"")</f>
        <v/>
      </c>
      <c r="G2474" t="str">
        <f t="array" ref="G2474">IFERROR(INDEX($B$2:$B$4115,SMALL(IF($A$2:$A$4115=$J$1,ROW($A$2:$A$4115)),ROW(2473:2473))-1,1),"")</f>
        <v/>
      </c>
    </row>
    <row r="2475" spans="1:7" x14ac:dyDescent="0.25">
      <c r="A2475" t="s">
        <v>8219</v>
      </c>
      <c r="B2475">
        <v>47</v>
      </c>
      <c r="D2475" t="str">
        <f t="array" ref="D2475">IFERROR(INDEX($A$2:$A$4115,SMALL(IF($A$2:$A$4115=$I$1,ROW($A$2:$A$4115)),ROW(2474:2474))-1,1),"")</f>
        <v/>
      </c>
      <c r="E2475" t="str">
        <f t="array" ref="E2475">IFERROR(INDEX($B$2:$B$4115,SMALL(IF($A$2:$A$4115=$I$1,ROW($A$2:$A$4115)),ROW(2474:2474))-1,1),"")</f>
        <v/>
      </c>
      <c r="F2475" t="str">
        <f t="array" ref="F2475">IFERROR(INDEX($A$2:$A$4115,SMALL(IF($A$2:$A$4115=$J$1,ROW($A$2:$A$4115)),ROW(2474:2474))-1,1),"")</f>
        <v/>
      </c>
      <c r="G2475" t="str">
        <f t="array" ref="G2475">IFERROR(INDEX($B$2:$B$4115,SMALL(IF($A$2:$A$4115=$J$1,ROW($A$2:$A$4115)),ROW(2474:2474))-1,1),"")</f>
        <v/>
      </c>
    </row>
    <row r="2476" spans="1:7" x14ac:dyDescent="0.25">
      <c r="A2476" t="s">
        <v>8219</v>
      </c>
      <c r="B2476">
        <v>38</v>
      </c>
      <c r="D2476" t="str">
        <f t="array" ref="D2476">IFERROR(INDEX($A$2:$A$4115,SMALL(IF($A$2:$A$4115=$I$1,ROW($A$2:$A$4115)),ROW(2475:2475))-1,1),"")</f>
        <v/>
      </c>
      <c r="E2476" t="str">
        <f t="array" ref="E2476">IFERROR(INDEX($B$2:$B$4115,SMALL(IF($A$2:$A$4115=$I$1,ROW($A$2:$A$4115)),ROW(2475:2475))-1,1),"")</f>
        <v/>
      </c>
      <c r="F2476" t="str">
        <f t="array" ref="F2476">IFERROR(INDEX($A$2:$A$4115,SMALL(IF($A$2:$A$4115=$J$1,ROW($A$2:$A$4115)),ROW(2475:2475))-1,1),"")</f>
        <v/>
      </c>
      <c r="G2476" t="str">
        <f t="array" ref="G2476">IFERROR(INDEX($B$2:$B$4115,SMALL(IF($A$2:$A$4115=$J$1,ROW($A$2:$A$4115)),ROW(2475:2475))-1,1),"")</f>
        <v/>
      </c>
    </row>
    <row r="2477" spans="1:7" x14ac:dyDescent="0.25">
      <c r="A2477" t="s">
        <v>8219</v>
      </c>
      <c r="B2477">
        <v>81</v>
      </c>
      <c r="D2477" t="str">
        <f t="array" ref="D2477">IFERROR(INDEX($A$2:$A$4115,SMALL(IF($A$2:$A$4115=$I$1,ROW($A$2:$A$4115)),ROW(2476:2476))-1,1),"")</f>
        <v/>
      </c>
      <c r="E2477" t="str">
        <f t="array" ref="E2477">IFERROR(INDEX($B$2:$B$4115,SMALL(IF($A$2:$A$4115=$I$1,ROW($A$2:$A$4115)),ROW(2476:2476))-1,1),"")</f>
        <v/>
      </c>
      <c r="F2477" t="str">
        <f t="array" ref="F2477">IFERROR(INDEX($A$2:$A$4115,SMALL(IF($A$2:$A$4115=$J$1,ROW($A$2:$A$4115)),ROW(2476:2476))-1,1),"")</f>
        <v/>
      </c>
      <c r="G2477" t="str">
        <f t="array" ref="G2477">IFERROR(INDEX($B$2:$B$4115,SMALL(IF($A$2:$A$4115=$J$1,ROW($A$2:$A$4115)),ROW(2476:2476))-1,1),"")</f>
        <v/>
      </c>
    </row>
    <row r="2478" spans="1:7" x14ac:dyDescent="0.25">
      <c r="A2478" t="s">
        <v>8219</v>
      </c>
      <c r="B2478">
        <v>55</v>
      </c>
      <c r="D2478" t="str">
        <f t="array" ref="D2478">IFERROR(INDEX($A$2:$A$4115,SMALL(IF($A$2:$A$4115=$I$1,ROW($A$2:$A$4115)),ROW(2477:2477))-1,1),"")</f>
        <v/>
      </c>
      <c r="E2478" t="str">
        <f t="array" ref="E2478">IFERROR(INDEX($B$2:$B$4115,SMALL(IF($A$2:$A$4115=$I$1,ROW($A$2:$A$4115)),ROW(2477:2477))-1,1),"")</f>
        <v/>
      </c>
      <c r="F2478" t="str">
        <f t="array" ref="F2478">IFERROR(INDEX($A$2:$A$4115,SMALL(IF($A$2:$A$4115=$J$1,ROW($A$2:$A$4115)),ROW(2477:2477))-1,1),"")</f>
        <v/>
      </c>
      <c r="G2478" t="str">
        <f t="array" ref="G2478">IFERROR(INDEX($B$2:$B$4115,SMALL(IF($A$2:$A$4115=$J$1,ROW($A$2:$A$4115)),ROW(2477:2477))-1,1),"")</f>
        <v/>
      </c>
    </row>
    <row r="2479" spans="1:7" x14ac:dyDescent="0.25">
      <c r="A2479" t="s">
        <v>8219</v>
      </c>
      <c r="B2479">
        <v>41</v>
      </c>
      <c r="D2479" t="str">
        <f t="array" ref="D2479">IFERROR(INDEX($A$2:$A$4115,SMALL(IF($A$2:$A$4115=$I$1,ROW($A$2:$A$4115)),ROW(2478:2478))-1,1),"")</f>
        <v/>
      </c>
      <c r="E2479" t="str">
        <f t="array" ref="E2479">IFERROR(INDEX($B$2:$B$4115,SMALL(IF($A$2:$A$4115=$I$1,ROW($A$2:$A$4115)),ROW(2478:2478))-1,1),"")</f>
        <v/>
      </c>
      <c r="F2479" t="str">
        <f t="array" ref="F2479">IFERROR(INDEX($A$2:$A$4115,SMALL(IF($A$2:$A$4115=$J$1,ROW($A$2:$A$4115)),ROW(2478:2478))-1,1),"")</f>
        <v/>
      </c>
      <c r="G2479" t="str">
        <f t="array" ref="G2479">IFERROR(INDEX($B$2:$B$4115,SMALL(IF($A$2:$A$4115=$J$1,ROW($A$2:$A$4115)),ROW(2478:2478))-1,1),"")</f>
        <v/>
      </c>
    </row>
    <row r="2480" spans="1:7" x14ac:dyDescent="0.25">
      <c r="A2480" t="s">
        <v>8219</v>
      </c>
      <c r="B2480">
        <v>79</v>
      </c>
      <c r="D2480" t="str">
        <f t="array" ref="D2480">IFERROR(INDEX($A$2:$A$4115,SMALL(IF($A$2:$A$4115=$I$1,ROW($A$2:$A$4115)),ROW(2479:2479))-1,1),"")</f>
        <v/>
      </c>
      <c r="E2480" t="str">
        <f t="array" ref="E2480">IFERROR(INDEX($B$2:$B$4115,SMALL(IF($A$2:$A$4115=$I$1,ROW($A$2:$A$4115)),ROW(2479:2479))-1,1),"")</f>
        <v/>
      </c>
      <c r="F2480" t="str">
        <f t="array" ref="F2480">IFERROR(INDEX($A$2:$A$4115,SMALL(IF($A$2:$A$4115=$J$1,ROW($A$2:$A$4115)),ROW(2479:2479))-1,1),"")</f>
        <v/>
      </c>
      <c r="G2480" t="str">
        <f t="array" ref="G2480">IFERROR(INDEX($B$2:$B$4115,SMALL(IF($A$2:$A$4115=$J$1,ROW($A$2:$A$4115)),ROW(2479:2479))-1,1),"")</f>
        <v/>
      </c>
    </row>
    <row r="2481" spans="1:7" x14ac:dyDescent="0.25">
      <c r="A2481" t="s">
        <v>8219</v>
      </c>
      <c r="B2481">
        <v>16</v>
      </c>
      <c r="D2481" t="str">
        <f t="array" ref="D2481">IFERROR(INDEX($A$2:$A$4115,SMALL(IF($A$2:$A$4115=$I$1,ROW($A$2:$A$4115)),ROW(2480:2480))-1,1),"")</f>
        <v/>
      </c>
      <c r="E2481" t="str">
        <f t="array" ref="E2481">IFERROR(INDEX($B$2:$B$4115,SMALL(IF($A$2:$A$4115=$I$1,ROW($A$2:$A$4115)),ROW(2480:2480))-1,1),"")</f>
        <v/>
      </c>
      <c r="F2481" t="str">
        <f t="array" ref="F2481">IFERROR(INDEX($A$2:$A$4115,SMALL(IF($A$2:$A$4115=$J$1,ROW($A$2:$A$4115)),ROW(2480:2480))-1,1),"")</f>
        <v/>
      </c>
      <c r="G2481" t="str">
        <f t="array" ref="G2481">IFERROR(INDEX($B$2:$B$4115,SMALL(IF($A$2:$A$4115=$J$1,ROW($A$2:$A$4115)),ROW(2480:2480))-1,1),"")</f>
        <v/>
      </c>
    </row>
    <row r="2482" spans="1:7" x14ac:dyDescent="0.25">
      <c r="A2482" t="s">
        <v>8219</v>
      </c>
      <c r="B2482">
        <v>8</v>
      </c>
      <c r="D2482" t="str">
        <f t="array" ref="D2482">IFERROR(INDEX($A$2:$A$4115,SMALL(IF($A$2:$A$4115=$I$1,ROW($A$2:$A$4115)),ROW(2481:2481))-1,1),"")</f>
        <v/>
      </c>
      <c r="E2482" t="str">
        <f t="array" ref="E2482">IFERROR(INDEX($B$2:$B$4115,SMALL(IF($A$2:$A$4115=$I$1,ROW($A$2:$A$4115)),ROW(2481:2481))-1,1),"")</f>
        <v/>
      </c>
      <c r="F2482" t="str">
        <f t="array" ref="F2482">IFERROR(INDEX($A$2:$A$4115,SMALL(IF($A$2:$A$4115=$J$1,ROW($A$2:$A$4115)),ROW(2481:2481))-1,1),"")</f>
        <v/>
      </c>
      <c r="G2482" t="str">
        <f t="array" ref="G2482">IFERROR(INDEX($B$2:$B$4115,SMALL(IF($A$2:$A$4115=$J$1,ROW($A$2:$A$4115)),ROW(2481:2481))-1,1),"")</f>
        <v/>
      </c>
    </row>
    <row r="2483" spans="1:7" x14ac:dyDescent="0.25">
      <c r="A2483" t="s">
        <v>8219</v>
      </c>
      <c r="B2483">
        <v>95</v>
      </c>
      <c r="D2483" t="str">
        <f t="array" ref="D2483">IFERROR(INDEX($A$2:$A$4115,SMALL(IF($A$2:$A$4115=$I$1,ROW($A$2:$A$4115)),ROW(2482:2482))-1,1),"")</f>
        <v/>
      </c>
      <c r="E2483" t="str">
        <f t="array" ref="E2483">IFERROR(INDEX($B$2:$B$4115,SMALL(IF($A$2:$A$4115=$I$1,ROW($A$2:$A$4115)),ROW(2482:2482))-1,1),"")</f>
        <v/>
      </c>
      <c r="F2483" t="str">
        <f t="array" ref="F2483">IFERROR(INDEX($A$2:$A$4115,SMALL(IF($A$2:$A$4115=$J$1,ROW($A$2:$A$4115)),ROW(2482:2482))-1,1),"")</f>
        <v/>
      </c>
      <c r="G2483" t="str">
        <f t="array" ref="G2483">IFERROR(INDEX($B$2:$B$4115,SMALL(IF($A$2:$A$4115=$J$1,ROW($A$2:$A$4115)),ROW(2482:2482))-1,1),"")</f>
        <v/>
      </c>
    </row>
    <row r="2484" spans="1:7" x14ac:dyDescent="0.25">
      <c r="A2484" t="s">
        <v>8219</v>
      </c>
      <c r="B2484">
        <v>25</v>
      </c>
      <c r="D2484" t="str">
        <f t="array" ref="D2484">IFERROR(INDEX($A$2:$A$4115,SMALL(IF($A$2:$A$4115=$I$1,ROW($A$2:$A$4115)),ROW(2483:2483))-1,1),"")</f>
        <v/>
      </c>
      <c r="E2484" t="str">
        <f t="array" ref="E2484">IFERROR(INDEX($B$2:$B$4115,SMALL(IF($A$2:$A$4115=$I$1,ROW($A$2:$A$4115)),ROW(2483:2483))-1,1),"")</f>
        <v/>
      </c>
      <c r="F2484" t="str">
        <f t="array" ref="F2484">IFERROR(INDEX($A$2:$A$4115,SMALL(IF($A$2:$A$4115=$J$1,ROW($A$2:$A$4115)),ROW(2483:2483))-1,1),"")</f>
        <v/>
      </c>
      <c r="G2484" t="str">
        <f t="array" ref="G2484">IFERROR(INDEX($B$2:$B$4115,SMALL(IF($A$2:$A$4115=$J$1,ROW($A$2:$A$4115)),ROW(2483:2483))-1,1),"")</f>
        <v/>
      </c>
    </row>
    <row r="2485" spans="1:7" x14ac:dyDescent="0.25">
      <c r="A2485" t="s">
        <v>8219</v>
      </c>
      <c r="B2485">
        <v>19</v>
      </c>
      <c r="D2485" t="str">
        <f t="array" ref="D2485">IFERROR(INDEX($A$2:$A$4115,SMALL(IF($A$2:$A$4115=$I$1,ROW($A$2:$A$4115)),ROW(2484:2484))-1,1),"")</f>
        <v/>
      </c>
      <c r="E2485" t="str">
        <f t="array" ref="E2485">IFERROR(INDEX($B$2:$B$4115,SMALL(IF($A$2:$A$4115=$I$1,ROW($A$2:$A$4115)),ROW(2484:2484))-1,1),"")</f>
        <v/>
      </c>
      <c r="F2485" t="str">
        <f t="array" ref="F2485">IFERROR(INDEX($A$2:$A$4115,SMALL(IF($A$2:$A$4115=$J$1,ROW($A$2:$A$4115)),ROW(2484:2484))-1,1),"")</f>
        <v/>
      </c>
      <c r="G2485" t="str">
        <f t="array" ref="G2485">IFERROR(INDEX($B$2:$B$4115,SMALL(IF($A$2:$A$4115=$J$1,ROW($A$2:$A$4115)),ROW(2484:2484))-1,1),"")</f>
        <v/>
      </c>
    </row>
    <row r="2486" spans="1:7" x14ac:dyDescent="0.25">
      <c r="A2486" t="s">
        <v>8219</v>
      </c>
      <c r="B2486">
        <v>90</v>
      </c>
      <c r="D2486" t="str">
        <f t="array" ref="D2486">IFERROR(INDEX($A$2:$A$4115,SMALL(IF($A$2:$A$4115=$I$1,ROW($A$2:$A$4115)),ROW(2485:2485))-1,1),"")</f>
        <v/>
      </c>
      <c r="E2486" t="str">
        <f t="array" ref="E2486">IFERROR(INDEX($B$2:$B$4115,SMALL(IF($A$2:$A$4115=$I$1,ROW($A$2:$A$4115)),ROW(2485:2485))-1,1),"")</f>
        <v/>
      </c>
      <c r="F2486" t="str">
        <f t="array" ref="F2486">IFERROR(INDEX($A$2:$A$4115,SMALL(IF($A$2:$A$4115=$J$1,ROW($A$2:$A$4115)),ROW(2485:2485))-1,1),"")</f>
        <v/>
      </c>
      <c r="G2486" t="str">
        <f t="array" ref="G2486">IFERROR(INDEX($B$2:$B$4115,SMALL(IF($A$2:$A$4115=$J$1,ROW($A$2:$A$4115)),ROW(2485:2485))-1,1),"")</f>
        <v/>
      </c>
    </row>
    <row r="2487" spans="1:7" x14ac:dyDescent="0.25">
      <c r="A2487" t="s">
        <v>8219</v>
      </c>
      <c r="B2487">
        <v>41</v>
      </c>
      <c r="D2487" t="str">
        <f t="array" ref="D2487">IFERROR(INDEX($A$2:$A$4115,SMALL(IF($A$2:$A$4115=$I$1,ROW($A$2:$A$4115)),ROW(2486:2486))-1,1),"")</f>
        <v/>
      </c>
      <c r="E2487" t="str">
        <f t="array" ref="E2487">IFERROR(INDEX($B$2:$B$4115,SMALL(IF($A$2:$A$4115=$I$1,ROW($A$2:$A$4115)),ROW(2486:2486))-1,1),"")</f>
        <v/>
      </c>
      <c r="F2487" t="str">
        <f t="array" ref="F2487">IFERROR(INDEX($A$2:$A$4115,SMALL(IF($A$2:$A$4115=$J$1,ROW($A$2:$A$4115)),ROW(2486:2486))-1,1),"")</f>
        <v/>
      </c>
      <c r="G2487" t="str">
        <f t="array" ref="G2487">IFERROR(INDEX($B$2:$B$4115,SMALL(IF($A$2:$A$4115=$J$1,ROW($A$2:$A$4115)),ROW(2486:2486))-1,1),"")</f>
        <v/>
      </c>
    </row>
    <row r="2488" spans="1:7" x14ac:dyDescent="0.25">
      <c r="A2488" t="s">
        <v>8219</v>
      </c>
      <c r="B2488">
        <v>30</v>
      </c>
      <c r="D2488" t="str">
        <f t="array" ref="D2488">IFERROR(INDEX($A$2:$A$4115,SMALL(IF($A$2:$A$4115=$I$1,ROW($A$2:$A$4115)),ROW(2487:2487))-1,1),"")</f>
        <v/>
      </c>
      <c r="E2488" t="str">
        <f t="array" ref="E2488">IFERROR(INDEX($B$2:$B$4115,SMALL(IF($A$2:$A$4115=$I$1,ROW($A$2:$A$4115)),ROW(2487:2487))-1,1),"")</f>
        <v/>
      </c>
      <c r="F2488" t="str">
        <f t="array" ref="F2488">IFERROR(INDEX($A$2:$A$4115,SMALL(IF($A$2:$A$4115=$J$1,ROW($A$2:$A$4115)),ROW(2487:2487))-1,1),"")</f>
        <v/>
      </c>
      <c r="G2488" t="str">
        <f t="array" ref="G2488">IFERROR(INDEX($B$2:$B$4115,SMALL(IF($A$2:$A$4115=$J$1,ROW($A$2:$A$4115)),ROW(2487:2487))-1,1),"")</f>
        <v/>
      </c>
    </row>
    <row r="2489" spans="1:7" x14ac:dyDescent="0.25">
      <c r="A2489" t="s">
        <v>8219</v>
      </c>
      <c r="B2489">
        <v>38</v>
      </c>
      <c r="D2489" t="str">
        <f t="array" ref="D2489">IFERROR(INDEX($A$2:$A$4115,SMALL(IF($A$2:$A$4115=$I$1,ROW($A$2:$A$4115)),ROW(2488:2488))-1,1),"")</f>
        <v/>
      </c>
      <c r="E2489" t="str">
        <f t="array" ref="E2489">IFERROR(INDEX($B$2:$B$4115,SMALL(IF($A$2:$A$4115=$I$1,ROW($A$2:$A$4115)),ROW(2488:2488))-1,1),"")</f>
        <v/>
      </c>
      <c r="F2489" t="str">
        <f t="array" ref="F2489">IFERROR(INDEX($A$2:$A$4115,SMALL(IF($A$2:$A$4115=$J$1,ROW($A$2:$A$4115)),ROW(2488:2488))-1,1),"")</f>
        <v/>
      </c>
      <c r="G2489" t="str">
        <f t="array" ref="G2489">IFERROR(INDEX($B$2:$B$4115,SMALL(IF($A$2:$A$4115=$J$1,ROW($A$2:$A$4115)),ROW(2488:2488))-1,1),"")</f>
        <v/>
      </c>
    </row>
    <row r="2490" spans="1:7" x14ac:dyDescent="0.25">
      <c r="A2490" t="s">
        <v>8219</v>
      </c>
      <c r="B2490">
        <v>65</v>
      </c>
      <c r="D2490" t="str">
        <f t="array" ref="D2490">IFERROR(INDEX($A$2:$A$4115,SMALL(IF($A$2:$A$4115=$I$1,ROW($A$2:$A$4115)),ROW(2489:2489))-1,1),"")</f>
        <v/>
      </c>
      <c r="E2490" t="str">
        <f t="array" ref="E2490">IFERROR(INDEX($B$2:$B$4115,SMALL(IF($A$2:$A$4115=$I$1,ROW($A$2:$A$4115)),ROW(2489:2489))-1,1),"")</f>
        <v/>
      </c>
      <c r="F2490" t="str">
        <f t="array" ref="F2490">IFERROR(INDEX($A$2:$A$4115,SMALL(IF($A$2:$A$4115=$J$1,ROW($A$2:$A$4115)),ROW(2489:2489))-1,1),"")</f>
        <v/>
      </c>
      <c r="G2490" t="str">
        <f t="array" ref="G2490">IFERROR(INDEX($B$2:$B$4115,SMALL(IF($A$2:$A$4115=$J$1,ROW($A$2:$A$4115)),ROW(2489:2489))-1,1),"")</f>
        <v/>
      </c>
    </row>
    <row r="2491" spans="1:7" x14ac:dyDescent="0.25">
      <c r="A2491" t="s">
        <v>8219</v>
      </c>
      <c r="B2491">
        <v>75</v>
      </c>
      <c r="D2491" t="str">
        <f t="array" ref="D2491">IFERROR(INDEX($A$2:$A$4115,SMALL(IF($A$2:$A$4115=$I$1,ROW($A$2:$A$4115)),ROW(2490:2490))-1,1),"")</f>
        <v/>
      </c>
      <c r="E2491" t="str">
        <f t="array" ref="E2491">IFERROR(INDEX($B$2:$B$4115,SMALL(IF($A$2:$A$4115=$I$1,ROW($A$2:$A$4115)),ROW(2490:2490))-1,1),"")</f>
        <v/>
      </c>
      <c r="F2491" t="str">
        <f t="array" ref="F2491">IFERROR(INDEX($A$2:$A$4115,SMALL(IF($A$2:$A$4115=$J$1,ROW($A$2:$A$4115)),ROW(2490:2490))-1,1),"")</f>
        <v/>
      </c>
      <c r="G2491" t="str">
        <f t="array" ref="G2491">IFERROR(INDEX($B$2:$B$4115,SMALL(IF($A$2:$A$4115=$J$1,ROW($A$2:$A$4115)),ROW(2490:2490))-1,1),"")</f>
        <v/>
      </c>
    </row>
    <row r="2492" spans="1:7" x14ac:dyDescent="0.25">
      <c r="A2492" t="s">
        <v>8219</v>
      </c>
      <c r="B2492">
        <v>16</v>
      </c>
      <c r="D2492" t="str">
        <f t="array" ref="D2492">IFERROR(INDEX($A$2:$A$4115,SMALL(IF($A$2:$A$4115=$I$1,ROW($A$2:$A$4115)),ROW(2491:2491))-1,1),"")</f>
        <v/>
      </c>
      <c r="E2492" t="str">
        <f t="array" ref="E2492">IFERROR(INDEX($B$2:$B$4115,SMALL(IF($A$2:$A$4115=$I$1,ROW($A$2:$A$4115)),ROW(2491:2491))-1,1),"")</f>
        <v/>
      </c>
      <c r="F2492" t="str">
        <f t="array" ref="F2492">IFERROR(INDEX($A$2:$A$4115,SMALL(IF($A$2:$A$4115=$J$1,ROW($A$2:$A$4115)),ROW(2491:2491))-1,1),"")</f>
        <v/>
      </c>
      <c r="G2492" t="str">
        <f t="array" ref="G2492">IFERROR(INDEX($B$2:$B$4115,SMALL(IF($A$2:$A$4115=$J$1,ROW($A$2:$A$4115)),ROW(2491:2491))-1,1),"")</f>
        <v/>
      </c>
    </row>
    <row r="2493" spans="1:7" x14ac:dyDescent="0.25">
      <c r="A2493" t="s">
        <v>8219</v>
      </c>
      <c r="B2493">
        <v>10</v>
      </c>
      <c r="D2493" t="str">
        <f t="array" ref="D2493">IFERROR(INDEX($A$2:$A$4115,SMALL(IF($A$2:$A$4115=$I$1,ROW($A$2:$A$4115)),ROW(2492:2492))-1,1),"")</f>
        <v/>
      </c>
      <c r="E2493" t="str">
        <f t="array" ref="E2493">IFERROR(INDEX($B$2:$B$4115,SMALL(IF($A$2:$A$4115=$I$1,ROW($A$2:$A$4115)),ROW(2492:2492))-1,1),"")</f>
        <v/>
      </c>
      <c r="F2493" t="str">
        <f t="array" ref="F2493">IFERROR(INDEX($A$2:$A$4115,SMALL(IF($A$2:$A$4115=$J$1,ROW($A$2:$A$4115)),ROW(2492:2492))-1,1),"")</f>
        <v/>
      </c>
      <c r="G2493" t="str">
        <f t="array" ref="G2493">IFERROR(INDEX($B$2:$B$4115,SMALL(IF($A$2:$A$4115=$J$1,ROW($A$2:$A$4115)),ROW(2492:2492))-1,1),"")</f>
        <v/>
      </c>
    </row>
    <row r="2494" spans="1:7" x14ac:dyDescent="0.25">
      <c r="A2494" t="s">
        <v>8219</v>
      </c>
      <c r="B2494">
        <v>27</v>
      </c>
      <c r="D2494" t="str">
        <f t="array" ref="D2494">IFERROR(INDEX($A$2:$A$4115,SMALL(IF($A$2:$A$4115=$I$1,ROW($A$2:$A$4115)),ROW(2493:2493))-1,1),"")</f>
        <v/>
      </c>
      <c r="E2494" t="str">
        <f t="array" ref="E2494">IFERROR(INDEX($B$2:$B$4115,SMALL(IF($A$2:$A$4115=$I$1,ROW($A$2:$A$4115)),ROW(2493:2493))-1,1),"")</f>
        <v/>
      </c>
      <c r="F2494" t="str">
        <f t="array" ref="F2494">IFERROR(INDEX($A$2:$A$4115,SMALL(IF($A$2:$A$4115=$J$1,ROW($A$2:$A$4115)),ROW(2493:2493))-1,1),"")</f>
        <v/>
      </c>
      <c r="G2494" t="str">
        <f t="array" ref="G2494">IFERROR(INDEX($B$2:$B$4115,SMALL(IF($A$2:$A$4115=$J$1,ROW($A$2:$A$4115)),ROW(2493:2493))-1,1),"")</f>
        <v/>
      </c>
    </row>
    <row r="2495" spans="1:7" x14ac:dyDescent="0.25">
      <c r="A2495" t="s">
        <v>8219</v>
      </c>
      <c r="B2495">
        <v>259</v>
      </c>
      <c r="D2495" t="str">
        <f t="array" ref="D2495">IFERROR(INDEX($A$2:$A$4115,SMALL(IF($A$2:$A$4115=$I$1,ROW($A$2:$A$4115)),ROW(2494:2494))-1,1),"")</f>
        <v/>
      </c>
      <c r="E2495" t="str">
        <f t="array" ref="E2495">IFERROR(INDEX($B$2:$B$4115,SMALL(IF($A$2:$A$4115=$I$1,ROW($A$2:$A$4115)),ROW(2494:2494))-1,1),"")</f>
        <v/>
      </c>
      <c r="F2495" t="str">
        <f t="array" ref="F2495">IFERROR(INDEX($A$2:$A$4115,SMALL(IF($A$2:$A$4115=$J$1,ROW($A$2:$A$4115)),ROW(2494:2494))-1,1),"")</f>
        <v/>
      </c>
      <c r="G2495" t="str">
        <f t="array" ref="G2495">IFERROR(INDEX($B$2:$B$4115,SMALL(IF($A$2:$A$4115=$J$1,ROW($A$2:$A$4115)),ROW(2494:2494))-1,1),"")</f>
        <v/>
      </c>
    </row>
    <row r="2496" spans="1:7" x14ac:dyDescent="0.25">
      <c r="A2496" t="s">
        <v>8219</v>
      </c>
      <c r="B2496">
        <v>39</v>
      </c>
      <c r="D2496" t="str">
        <f t="array" ref="D2496">IFERROR(INDEX($A$2:$A$4115,SMALL(IF($A$2:$A$4115=$I$1,ROW($A$2:$A$4115)),ROW(2495:2495))-1,1),"")</f>
        <v/>
      </c>
      <c r="E2496" t="str">
        <f t="array" ref="E2496">IFERROR(INDEX($B$2:$B$4115,SMALL(IF($A$2:$A$4115=$I$1,ROW($A$2:$A$4115)),ROW(2495:2495))-1,1),"")</f>
        <v/>
      </c>
      <c r="F2496" t="str">
        <f t="array" ref="F2496">IFERROR(INDEX($A$2:$A$4115,SMALL(IF($A$2:$A$4115=$J$1,ROW($A$2:$A$4115)),ROW(2495:2495))-1,1),"")</f>
        <v/>
      </c>
      <c r="G2496" t="str">
        <f t="array" ref="G2496">IFERROR(INDEX($B$2:$B$4115,SMALL(IF($A$2:$A$4115=$J$1,ROW($A$2:$A$4115)),ROW(2495:2495))-1,1),"")</f>
        <v/>
      </c>
    </row>
    <row r="2497" spans="1:7" x14ac:dyDescent="0.25">
      <c r="A2497" t="s">
        <v>8219</v>
      </c>
      <c r="B2497">
        <v>42</v>
      </c>
      <c r="D2497" t="str">
        <f t="array" ref="D2497">IFERROR(INDEX($A$2:$A$4115,SMALL(IF($A$2:$A$4115=$I$1,ROW($A$2:$A$4115)),ROW(2496:2496))-1,1),"")</f>
        <v/>
      </c>
      <c r="E2497" t="str">
        <f t="array" ref="E2497">IFERROR(INDEX($B$2:$B$4115,SMALL(IF($A$2:$A$4115=$I$1,ROW($A$2:$A$4115)),ROW(2496:2496))-1,1),"")</f>
        <v/>
      </c>
      <c r="F2497" t="str">
        <f t="array" ref="F2497">IFERROR(INDEX($A$2:$A$4115,SMALL(IF($A$2:$A$4115=$J$1,ROW($A$2:$A$4115)),ROW(2496:2496))-1,1),"")</f>
        <v/>
      </c>
      <c r="G2497" t="str">
        <f t="array" ref="G2497">IFERROR(INDEX($B$2:$B$4115,SMALL(IF($A$2:$A$4115=$J$1,ROW($A$2:$A$4115)),ROW(2496:2496))-1,1),"")</f>
        <v/>
      </c>
    </row>
    <row r="2498" spans="1:7" x14ac:dyDescent="0.25">
      <c r="A2498" t="s">
        <v>8219</v>
      </c>
      <c r="B2498">
        <v>10</v>
      </c>
      <c r="D2498" t="str">
        <f t="array" ref="D2498">IFERROR(INDEX($A$2:$A$4115,SMALL(IF($A$2:$A$4115=$I$1,ROW($A$2:$A$4115)),ROW(2497:2497))-1,1),"")</f>
        <v/>
      </c>
      <c r="E2498" t="str">
        <f t="array" ref="E2498">IFERROR(INDEX($B$2:$B$4115,SMALL(IF($A$2:$A$4115=$I$1,ROW($A$2:$A$4115)),ROW(2497:2497))-1,1),"")</f>
        <v/>
      </c>
      <c r="F2498" t="str">
        <f t="array" ref="F2498">IFERROR(INDEX($A$2:$A$4115,SMALL(IF($A$2:$A$4115=$J$1,ROW($A$2:$A$4115)),ROW(2497:2497))-1,1),"")</f>
        <v/>
      </c>
      <c r="G2498" t="str">
        <f t="array" ref="G2498">IFERROR(INDEX($B$2:$B$4115,SMALL(IF($A$2:$A$4115=$J$1,ROW($A$2:$A$4115)),ROW(2497:2497))-1,1),"")</f>
        <v/>
      </c>
    </row>
    <row r="2499" spans="1:7" x14ac:dyDescent="0.25">
      <c r="A2499" t="s">
        <v>8219</v>
      </c>
      <c r="B2499">
        <v>56</v>
      </c>
      <c r="D2499" t="str">
        <f t="array" ref="D2499">IFERROR(INDEX($A$2:$A$4115,SMALL(IF($A$2:$A$4115=$I$1,ROW($A$2:$A$4115)),ROW(2498:2498))-1,1),"")</f>
        <v/>
      </c>
      <c r="E2499" t="str">
        <f t="array" ref="E2499">IFERROR(INDEX($B$2:$B$4115,SMALL(IF($A$2:$A$4115=$I$1,ROW($A$2:$A$4115)),ROW(2498:2498))-1,1),"")</f>
        <v/>
      </c>
      <c r="F2499" t="str">
        <f t="array" ref="F2499">IFERROR(INDEX($A$2:$A$4115,SMALL(IF($A$2:$A$4115=$J$1,ROW($A$2:$A$4115)),ROW(2498:2498))-1,1),"")</f>
        <v/>
      </c>
      <c r="G2499" t="str">
        <f t="array" ref="G2499">IFERROR(INDEX($B$2:$B$4115,SMALL(IF($A$2:$A$4115=$J$1,ROW($A$2:$A$4115)),ROW(2498:2498))-1,1),"")</f>
        <v/>
      </c>
    </row>
    <row r="2500" spans="1:7" x14ac:dyDescent="0.25">
      <c r="A2500" t="s">
        <v>8219</v>
      </c>
      <c r="B2500">
        <v>20</v>
      </c>
      <c r="D2500" t="str">
        <f t="array" ref="D2500">IFERROR(INDEX($A$2:$A$4115,SMALL(IF($A$2:$A$4115=$I$1,ROW($A$2:$A$4115)),ROW(2499:2499))-1,1),"")</f>
        <v/>
      </c>
      <c r="E2500" t="str">
        <f t="array" ref="E2500">IFERROR(INDEX($B$2:$B$4115,SMALL(IF($A$2:$A$4115=$I$1,ROW($A$2:$A$4115)),ROW(2499:2499))-1,1),"")</f>
        <v/>
      </c>
      <c r="F2500" t="str">
        <f t="array" ref="F2500">IFERROR(INDEX($A$2:$A$4115,SMALL(IF($A$2:$A$4115=$J$1,ROW($A$2:$A$4115)),ROW(2499:2499))-1,1),"")</f>
        <v/>
      </c>
      <c r="G2500" t="str">
        <f t="array" ref="G2500">IFERROR(INDEX($B$2:$B$4115,SMALL(IF($A$2:$A$4115=$J$1,ROW($A$2:$A$4115)),ROW(2499:2499))-1,1),"")</f>
        <v/>
      </c>
    </row>
    <row r="2501" spans="1:7" x14ac:dyDescent="0.25">
      <c r="A2501" t="s">
        <v>8219</v>
      </c>
      <c r="B2501">
        <v>170</v>
      </c>
      <c r="D2501" t="str">
        <f t="array" ref="D2501">IFERROR(INDEX($A$2:$A$4115,SMALL(IF($A$2:$A$4115=$I$1,ROW($A$2:$A$4115)),ROW(2500:2500))-1,1),"")</f>
        <v/>
      </c>
      <c r="E2501" t="str">
        <f t="array" ref="E2501">IFERROR(INDEX($B$2:$B$4115,SMALL(IF($A$2:$A$4115=$I$1,ROW($A$2:$A$4115)),ROW(2500:2500))-1,1),"")</f>
        <v/>
      </c>
      <c r="F2501" t="str">
        <f t="array" ref="F2501">IFERROR(INDEX($A$2:$A$4115,SMALL(IF($A$2:$A$4115=$J$1,ROW($A$2:$A$4115)),ROW(2500:2500))-1,1),"")</f>
        <v/>
      </c>
      <c r="G2501" t="str">
        <f t="array" ref="G2501">IFERROR(INDEX($B$2:$B$4115,SMALL(IF($A$2:$A$4115=$J$1,ROW($A$2:$A$4115)),ROW(2500:2500))-1,1),"")</f>
        <v/>
      </c>
    </row>
    <row r="2502" spans="1:7" x14ac:dyDescent="0.25">
      <c r="A2502" t="s">
        <v>8219</v>
      </c>
      <c r="B2502">
        <v>29</v>
      </c>
      <c r="D2502" t="str">
        <f t="array" ref="D2502">IFERROR(INDEX($A$2:$A$4115,SMALL(IF($A$2:$A$4115=$I$1,ROW($A$2:$A$4115)),ROW(2501:2501))-1,1),"")</f>
        <v/>
      </c>
      <c r="E2502" t="str">
        <f t="array" ref="E2502">IFERROR(INDEX($B$2:$B$4115,SMALL(IF($A$2:$A$4115=$I$1,ROW($A$2:$A$4115)),ROW(2501:2501))-1,1),"")</f>
        <v/>
      </c>
      <c r="F2502" t="str">
        <f t="array" ref="F2502">IFERROR(INDEX($A$2:$A$4115,SMALL(IF($A$2:$A$4115=$J$1,ROW($A$2:$A$4115)),ROW(2501:2501))-1,1),"")</f>
        <v/>
      </c>
      <c r="G2502" t="str">
        <f t="array" ref="G2502">IFERROR(INDEX($B$2:$B$4115,SMALL(IF($A$2:$A$4115=$J$1,ROW($A$2:$A$4115)),ROW(2501:2501))-1,1),"")</f>
        <v/>
      </c>
    </row>
    <row r="2503" spans="1:7" x14ac:dyDescent="0.25">
      <c r="A2503" t="s">
        <v>8221</v>
      </c>
      <c r="B2503">
        <v>7</v>
      </c>
      <c r="D2503" t="str">
        <f t="array" ref="D2503">IFERROR(INDEX($A$2:$A$4115,SMALL(IF($A$2:$A$4115=$I$1,ROW($A$2:$A$4115)),ROW(2502:2502))-1,1),"")</f>
        <v/>
      </c>
      <c r="E2503" t="str">
        <f t="array" ref="E2503">IFERROR(INDEX($B$2:$B$4115,SMALL(IF($A$2:$A$4115=$I$1,ROW($A$2:$A$4115)),ROW(2502:2502))-1,1),"")</f>
        <v/>
      </c>
      <c r="F2503" t="str">
        <f t="array" ref="F2503">IFERROR(INDEX($A$2:$A$4115,SMALL(IF($A$2:$A$4115=$J$1,ROW($A$2:$A$4115)),ROW(2502:2502))-1,1),"")</f>
        <v/>
      </c>
      <c r="G2503" t="str">
        <f t="array" ref="G2503">IFERROR(INDEX($B$2:$B$4115,SMALL(IF($A$2:$A$4115=$J$1,ROW($A$2:$A$4115)),ROW(2502:2502))-1,1),"")</f>
        <v/>
      </c>
    </row>
    <row r="2504" spans="1:7" x14ac:dyDescent="0.25">
      <c r="A2504" t="s">
        <v>8221</v>
      </c>
      <c r="B2504">
        <v>5</v>
      </c>
      <c r="D2504" t="str">
        <f t="array" ref="D2504">IFERROR(INDEX($A$2:$A$4115,SMALL(IF($A$2:$A$4115=$I$1,ROW($A$2:$A$4115)),ROW(2503:2503))-1,1),"")</f>
        <v/>
      </c>
      <c r="E2504" t="str">
        <f t="array" ref="E2504">IFERROR(INDEX($B$2:$B$4115,SMALL(IF($A$2:$A$4115=$I$1,ROW($A$2:$A$4115)),ROW(2503:2503))-1,1),"")</f>
        <v/>
      </c>
      <c r="F2504" t="str">
        <f t="array" ref="F2504">IFERROR(INDEX($A$2:$A$4115,SMALL(IF($A$2:$A$4115=$J$1,ROW($A$2:$A$4115)),ROW(2503:2503))-1,1),"")</f>
        <v/>
      </c>
      <c r="G2504" t="str">
        <f t="array" ref="G2504">IFERROR(INDEX($B$2:$B$4115,SMALL(IF($A$2:$A$4115=$J$1,ROW($A$2:$A$4115)),ROW(2503:2503))-1,1),"")</f>
        <v/>
      </c>
    </row>
    <row r="2505" spans="1:7" x14ac:dyDescent="0.25">
      <c r="A2505" t="s">
        <v>8221</v>
      </c>
      <c r="B2505">
        <v>0</v>
      </c>
      <c r="D2505" t="str">
        <f t="array" ref="D2505">IFERROR(INDEX($A$2:$A$4115,SMALL(IF($A$2:$A$4115=$I$1,ROW($A$2:$A$4115)),ROW(2504:2504))-1,1),"")</f>
        <v/>
      </c>
      <c r="E2505" t="str">
        <f t="array" ref="E2505">IFERROR(INDEX($B$2:$B$4115,SMALL(IF($A$2:$A$4115=$I$1,ROW($A$2:$A$4115)),ROW(2504:2504))-1,1),"")</f>
        <v/>
      </c>
      <c r="F2505" t="str">
        <f t="array" ref="F2505">IFERROR(INDEX($A$2:$A$4115,SMALL(IF($A$2:$A$4115=$J$1,ROW($A$2:$A$4115)),ROW(2504:2504))-1,1),"")</f>
        <v/>
      </c>
      <c r="G2505" t="str">
        <f t="array" ref="G2505">IFERROR(INDEX($B$2:$B$4115,SMALL(IF($A$2:$A$4115=$J$1,ROW($A$2:$A$4115)),ROW(2504:2504))-1,1),"")</f>
        <v/>
      </c>
    </row>
    <row r="2506" spans="1:7" x14ac:dyDescent="0.25">
      <c r="A2506" t="s">
        <v>8221</v>
      </c>
      <c r="B2506">
        <v>0</v>
      </c>
      <c r="D2506" t="str">
        <f t="array" ref="D2506">IFERROR(INDEX($A$2:$A$4115,SMALL(IF($A$2:$A$4115=$I$1,ROW($A$2:$A$4115)),ROW(2505:2505))-1,1),"")</f>
        <v/>
      </c>
      <c r="E2506" t="str">
        <f t="array" ref="E2506">IFERROR(INDEX($B$2:$B$4115,SMALL(IF($A$2:$A$4115=$I$1,ROW($A$2:$A$4115)),ROW(2505:2505))-1,1),"")</f>
        <v/>
      </c>
      <c r="F2506" t="str">
        <f t="array" ref="F2506">IFERROR(INDEX($A$2:$A$4115,SMALL(IF($A$2:$A$4115=$J$1,ROW($A$2:$A$4115)),ROW(2505:2505))-1,1),"")</f>
        <v/>
      </c>
      <c r="G2506" t="str">
        <f t="array" ref="G2506">IFERROR(INDEX($B$2:$B$4115,SMALL(IF($A$2:$A$4115=$J$1,ROW($A$2:$A$4115)),ROW(2505:2505))-1,1),"")</f>
        <v/>
      </c>
    </row>
    <row r="2507" spans="1:7" x14ac:dyDescent="0.25">
      <c r="A2507" t="s">
        <v>8221</v>
      </c>
      <c r="B2507">
        <v>0</v>
      </c>
      <c r="D2507" t="str">
        <f t="array" ref="D2507">IFERROR(INDEX($A$2:$A$4115,SMALL(IF($A$2:$A$4115=$I$1,ROW($A$2:$A$4115)),ROW(2506:2506))-1,1),"")</f>
        <v/>
      </c>
      <c r="E2507" t="str">
        <f t="array" ref="E2507">IFERROR(INDEX($B$2:$B$4115,SMALL(IF($A$2:$A$4115=$I$1,ROW($A$2:$A$4115)),ROW(2506:2506))-1,1),"")</f>
        <v/>
      </c>
      <c r="F2507" t="str">
        <f t="array" ref="F2507">IFERROR(INDEX($A$2:$A$4115,SMALL(IF($A$2:$A$4115=$J$1,ROW($A$2:$A$4115)),ROW(2506:2506))-1,1),"")</f>
        <v/>
      </c>
      <c r="G2507" t="str">
        <f t="array" ref="G2507">IFERROR(INDEX($B$2:$B$4115,SMALL(IF($A$2:$A$4115=$J$1,ROW($A$2:$A$4115)),ROW(2506:2506))-1,1),"")</f>
        <v/>
      </c>
    </row>
    <row r="2508" spans="1:7" x14ac:dyDescent="0.25">
      <c r="A2508" t="s">
        <v>8221</v>
      </c>
      <c r="B2508">
        <v>2</v>
      </c>
      <c r="D2508" t="str">
        <f t="array" ref="D2508">IFERROR(INDEX($A$2:$A$4115,SMALL(IF($A$2:$A$4115=$I$1,ROW($A$2:$A$4115)),ROW(2507:2507))-1,1),"")</f>
        <v/>
      </c>
      <c r="E2508" t="str">
        <f t="array" ref="E2508">IFERROR(INDEX($B$2:$B$4115,SMALL(IF($A$2:$A$4115=$I$1,ROW($A$2:$A$4115)),ROW(2507:2507))-1,1),"")</f>
        <v/>
      </c>
      <c r="F2508" t="str">
        <f t="array" ref="F2508">IFERROR(INDEX($A$2:$A$4115,SMALL(IF($A$2:$A$4115=$J$1,ROW($A$2:$A$4115)),ROW(2507:2507))-1,1),"")</f>
        <v/>
      </c>
      <c r="G2508" t="str">
        <f t="array" ref="G2508">IFERROR(INDEX($B$2:$B$4115,SMALL(IF($A$2:$A$4115=$J$1,ROW($A$2:$A$4115)),ROW(2507:2507))-1,1),"")</f>
        <v/>
      </c>
    </row>
    <row r="2509" spans="1:7" x14ac:dyDescent="0.25">
      <c r="A2509" t="s">
        <v>8221</v>
      </c>
      <c r="B2509">
        <v>0</v>
      </c>
      <c r="D2509" t="str">
        <f t="array" ref="D2509">IFERROR(INDEX($A$2:$A$4115,SMALL(IF($A$2:$A$4115=$I$1,ROW($A$2:$A$4115)),ROW(2508:2508))-1,1),"")</f>
        <v/>
      </c>
      <c r="E2509" t="str">
        <f t="array" ref="E2509">IFERROR(INDEX($B$2:$B$4115,SMALL(IF($A$2:$A$4115=$I$1,ROW($A$2:$A$4115)),ROW(2508:2508))-1,1),"")</f>
        <v/>
      </c>
      <c r="F2509" t="str">
        <f t="array" ref="F2509">IFERROR(INDEX($A$2:$A$4115,SMALL(IF($A$2:$A$4115=$J$1,ROW($A$2:$A$4115)),ROW(2508:2508))-1,1),"")</f>
        <v/>
      </c>
      <c r="G2509" t="str">
        <f t="array" ref="G2509">IFERROR(INDEX($B$2:$B$4115,SMALL(IF($A$2:$A$4115=$J$1,ROW($A$2:$A$4115)),ROW(2508:2508))-1,1),"")</f>
        <v/>
      </c>
    </row>
    <row r="2510" spans="1:7" x14ac:dyDescent="0.25">
      <c r="A2510" t="s">
        <v>8221</v>
      </c>
      <c r="B2510">
        <v>0</v>
      </c>
      <c r="D2510" t="str">
        <f t="array" ref="D2510">IFERROR(INDEX($A$2:$A$4115,SMALL(IF($A$2:$A$4115=$I$1,ROW($A$2:$A$4115)),ROW(2509:2509))-1,1),"")</f>
        <v/>
      </c>
      <c r="E2510" t="str">
        <f t="array" ref="E2510">IFERROR(INDEX($B$2:$B$4115,SMALL(IF($A$2:$A$4115=$I$1,ROW($A$2:$A$4115)),ROW(2509:2509))-1,1),"")</f>
        <v/>
      </c>
      <c r="F2510" t="str">
        <f t="array" ref="F2510">IFERROR(INDEX($A$2:$A$4115,SMALL(IF($A$2:$A$4115=$J$1,ROW($A$2:$A$4115)),ROW(2509:2509))-1,1),"")</f>
        <v/>
      </c>
      <c r="G2510" t="str">
        <f t="array" ref="G2510">IFERROR(INDEX($B$2:$B$4115,SMALL(IF($A$2:$A$4115=$J$1,ROW($A$2:$A$4115)),ROW(2509:2509))-1,1),"")</f>
        <v/>
      </c>
    </row>
    <row r="2511" spans="1:7" x14ac:dyDescent="0.25">
      <c r="A2511" t="s">
        <v>8221</v>
      </c>
      <c r="B2511">
        <v>28</v>
      </c>
      <c r="D2511" t="str">
        <f t="array" ref="D2511">IFERROR(INDEX($A$2:$A$4115,SMALL(IF($A$2:$A$4115=$I$1,ROW($A$2:$A$4115)),ROW(2510:2510))-1,1),"")</f>
        <v/>
      </c>
      <c r="E2511" t="str">
        <f t="array" ref="E2511">IFERROR(INDEX($B$2:$B$4115,SMALL(IF($A$2:$A$4115=$I$1,ROW($A$2:$A$4115)),ROW(2510:2510))-1,1),"")</f>
        <v/>
      </c>
      <c r="F2511" t="str">
        <f t="array" ref="F2511">IFERROR(INDEX($A$2:$A$4115,SMALL(IF($A$2:$A$4115=$J$1,ROW($A$2:$A$4115)),ROW(2510:2510))-1,1),"")</f>
        <v/>
      </c>
      <c r="G2511" t="str">
        <f t="array" ref="G2511">IFERROR(INDEX($B$2:$B$4115,SMALL(IF($A$2:$A$4115=$J$1,ROW($A$2:$A$4115)),ROW(2510:2510))-1,1),"")</f>
        <v/>
      </c>
    </row>
    <row r="2512" spans="1:7" x14ac:dyDescent="0.25">
      <c r="A2512" t="s">
        <v>8221</v>
      </c>
      <c r="B2512">
        <v>2</v>
      </c>
      <c r="D2512" t="str">
        <f t="array" ref="D2512">IFERROR(INDEX($A$2:$A$4115,SMALL(IF($A$2:$A$4115=$I$1,ROW($A$2:$A$4115)),ROW(2511:2511))-1,1),"")</f>
        <v/>
      </c>
      <c r="E2512" t="str">
        <f t="array" ref="E2512">IFERROR(INDEX($B$2:$B$4115,SMALL(IF($A$2:$A$4115=$I$1,ROW($A$2:$A$4115)),ROW(2511:2511))-1,1),"")</f>
        <v/>
      </c>
      <c r="F2512" t="str">
        <f t="array" ref="F2512">IFERROR(INDEX($A$2:$A$4115,SMALL(IF($A$2:$A$4115=$J$1,ROW($A$2:$A$4115)),ROW(2511:2511))-1,1),"")</f>
        <v/>
      </c>
      <c r="G2512" t="str">
        <f t="array" ref="G2512">IFERROR(INDEX($B$2:$B$4115,SMALL(IF($A$2:$A$4115=$J$1,ROW($A$2:$A$4115)),ROW(2511:2511))-1,1),"")</f>
        <v/>
      </c>
    </row>
    <row r="2513" spans="1:7" x14ac:dyDescent="0.25">
      <c r="A2513" t="s">
        <v>8221</v>
      </c>
      <c r="B2513">
        <v>0</v>
      </c>
      <c r="D2513" t="str">
        <f t="array" ref="D2513">IFERROR(INDEX($A$2:$A$4115,SMALL(IF($A$2:$A$4115=$I$1,ROW($A$2:$A$4115)),ROW(2512:2512))-1,1),"")</f>
        <v/>
      </c>
      <c r="E2513" t="str">
        <f t="array" ref="E2513">IFERROR(INDEX($B$2:$B$4115,SMALL(IF($A$2:$A$4115=$I$1,ROW($A$2:$A$4115)),ROW(2512:2512))-1,1),"")</f>
        <v/>
      </c>
      <c r="F2513" t="str">
        <f t="array" ref="F2513">IFERROR(INDEX($A$2:$A$4115,SMALL(IF($A$2:$A$4115=$J$1,ROW($A$2:$A$4115)),ROW(2512:2512))-1,1),"")</f>
        <v/>
      </c>
      <c r="G2513" t="str">
        <f t="array" ref="G2513">IFERROR(INDEX($B$2:$B$4115,SMALL(IF($A$2:$A$4115=$J$1,ROW($A$2:$A$4115)),ROW(2512:2512))-1,1),"")</f>
        <v/>
      </c>
    </row>
    <row r="2514" spans="1:7" x14ac:dyDescent="0.25">
      <c r="A2514" t="s">
        <v>8221</v>
      </c>
      <c r="B2514">
        <v>0</v>
      </c>
      <c r="D2514" t="str">
        <f t="array" ref="D2514">IFERROR(INDEX($A$2:$A$4115,SMALL(IF($A$2:$A$4115=$I$1,ROW($A$2:$A$4115)),ROW(2513:2513))-1,1),"")</f>
        <v/>
      </c>
      <c r="E2514" t="str">
        <f t="array" ref="E2514">IFERROR(INDEX($B$2:$B$4115,SMALL(IF($A$2:$A$4115=$I$1,ROW($A$2:$A$4115)),ROW(2513:2513))-1,1),"")</f>
        <v/>
      </c>
      <c r="F2514" t="str">
        <f t="array" ref="F2514">IFERROR(INDEX($A$2:$A$4115,SMALL(IF($A$2:$A$4115=$J$1,ROW($A$2:$A$4115)),ROW(2513:2513))-1,1),"")</f>
        <v/>
      </c>
      <c r="G2514" t="str">
        <f t="array" ref="G2514">IFERROR(INDEX($B$2:$B$4115,SMALL(IF($A$2:$A$4115=$J$1,ROW($A$2:$A$4115)),ROW(2513:2513))-1,1),"")</f>
        <v/>
      </c>
    </row>
    <row r="2515" spans="1:7" x14ac:dyDescent="0.25">
      <c r="A2515" t="s">
        <v>8221</v>
      </c>
      <c r="B2515">
        <v>0</v>
      </c>
      <c r="D2515" t="str">
        <f t="array" ref="D2515">IFERROR(INDEX($A$2:$A$4115,SMALL(IF($A$2:$A$4115=$I$1,ROW($A$2:$A$4115)),ROW(2514:2514))-1,1),"")</f>
        <v/>
      </c>
      <c r="E2515" t="str">
        <f t="array" ref="E2515">IFERROR(INDEX($B$2:$B$4115,SMALL(IF($A$2:$A$4115=$I$1,ROW($A$2:$A$4115)),ROW(2514:2514))-1,1),"")</f>
        <v/>
      </c>
      <c r="F2515" t="str">
        <f t="array" ref="F2515">IFERROR(INDEX($A$2:$A$4115,SMALL(IF($A$2:$A$4115=$J$1,ROW($A$2:$A$4115)),ROW(2514:2514))-1,1),"")</f>
        <v/>
      </c>
      <c r="G2515" t="str">
        <f t="array" ref="G2515">IFERROR(INDEX($B$2:$B$4115,SMALL(IF($A$2:$A$4115=$J$1,ROW($A$2:$A$4115)),ROW(2514:2514))-1,1),"")</f>
        <v/>
      </c>
    </row>
    <row r="2516" spans="1:7" x14ac:dyDescent="0.25">
      <c r="A2516" t="s">
        <v>8221</v>
      </c>
      <c r="B2516">
        <v>4</v>
      </c>
      <c r="D2516" t="str">
        <f t="array" ref="D2516">IFERROR(INDEX($A$2:$A$4115,SMALL(IF($A$2:$A$4115=$I$1,ROW($A$2:$A$4115)),ROW(2515:2515))-1,1),"")</f>
        <v/>
      </c>
      <c r="E2516" t="str">
        <f t="array" ref="E2516">IFERROR(INDEX($B$2:$B$4115,SMALL(IF($A$2:$A$4115=$I$1,ROW($A$2:$A$4115)),ROW(2515:2515))-1,1),"")</f>
        <v/>
      </c>
      <c r="F2516" t="str">
        <f t="array" ref="F2516">IFERROR(INDEX($A$2:$A$4115,SMALL(IF($A$2:$A$4115=$J$1,ROW($A$2:$A$4115)),ROW(2515:2515))-1,1),"")</f>
        <v/>
      </c>
      <c r="G2516" t="str">
        <f t="array" ref="G2516">IFERROR(INDEX($B$2:$B$4115,SMALL(IF($A$2:$A$4115=$J$1,ROW($A$2:$A$4115)),ROW(2515:2515))-1,1),"")</f>
        <v/>
      </c>
    </row>
    <row r="2517" spans="1:7" x14ac:dyDescent="0.25">
      <c r="A2517" t="s">
        <v>8221</v>
      </c>
      <c r="B2517">
        <v>12</v>
      </c>
      <c r="D2517" t="str">
        <f t="array" ref="D2517">IFERROR(INDEX($A$2:$A$4115,SMALL(IF($A$2:$A$4115=$I$1,ROW($A$2:$A$4115)),ROW(2516:2516))-1,1),"")</f>
        <v/>
      </c>
      <c r="E2517" t="str">
        <f t="array" ref="E2517">IFERROR(INDEX($B$2:$B$4115,SMALL(IF($A$2:$A$4115=$I$1,ROW($A$2:$A$4115)),ROW(2516:2516))-1,1),"")</f>
        <v/>
      </c>
      <c r="F2517" t="str">
        <f t="array" ref="F2517">IFERROR(INDEX($A$2:$A$4115,SMALL(IF($A$2:$A$4115=$J$1,ROW($A$2:$A$4115)),ROW(2516:2516))-1,1),"")</f>
        <v/>
      </c>
      <c r="G2517" t="str">
        <f t="array" ref="G2517">IFERROR(INDEX($B$2:$B$4115,SMALL(IF($A$2:$A$4115=$J$1,ROW($A$2:$A$4115)),ROW(2516:2516))-1,1),"")</f>
        <v/>
      </c>
    </row>
    <row r="2518" spans="1:7" x14ac:dyDescent="0.25">
      <c r="A2518" t="s">
        <v>8221</v>
      </c>
      <c r="B2518">
        <v>0</v>
      </c>
      <c r="D2518" t="str">
        <f t="array" ref="D2518">IFERROR(INDEX($A$2:$A$4115,SMALL(IF($A$2:$A$4115=$I$1,ROW($A$2:$A$4115)),ROW(2517:2517))-1,1),"")</f>
        <v/>
      </c>
      <c r="E2518" t="str">
        <f t="array" ref="E2518">IFERROR(INDEX($B$2:$B$4115,SMALL(IF($A$2:$A$4115=$I$1,ROW($A$2:$A$4115)),ROW(2517:2517))-1,1),"")</f>
        <v/>
      </c>
      <c r="F2518" t="str">
        <f t="array" ref="F2518">IFERROR(INDEX($A$2:$A$4115,SMALL(IF($A$2:$A$4115=$J$1,ROW($A$2:$A$4115)),ROW(2517:2517))-1,1),"")</f>
        <v/>
      </c>
      <c r="G2518" t="str">
        <f t="array" ref="G2518">IFERROR(INDEX($B$2:$B$4115,SMALL(IF($A$2:$A$4115=$J$1,ROW($A$2:$A$4115)),ROW(2517:2517))-1,1),"")</f>
        <v/>
      </c>
    </row>
    <row r="2519" spans="1:7" x14ac:dyDescent="0.25">
      <c r="A2519" t="s">
        <v>8221</v>
      </c>
      <c r="B2519">
        <v>33</v>
      </c>
      <c r="D2519" t="str">
        <f t="array" ref="D2519">IFERROR(INDEX($A$2:$A$4115,SMALL(IF($A$2:$A$4115=$I$1,ROW($A$2:$A$4115)),ROW(2518:2518))-1,1),"")</f>
        <v/>
      </c>
      <c r="E2519" t="str">
        <f t="array" ref="E2519">IFERROR(INDEX($B$2:$B$4115,SMALL(IF($A$2:$A$4115=$I$1,ROW($A$2:$A$4115)),ROW(2518:2518))-1,1),"")</f>
        <v/>
      </c>
      <c r="F2519" t="str">
        <f t="array" ref="F2519">IFERROR(INDEX($A$2:$A$4115,SMALL(IF($A$2:$A$4115=$J$1,ROW($A$2:$A$4115)),ROW(2518:2518))-1,1),"")</f>
        <v/>
      </c>
      <c r="G2519" t="str">
        <f t="array" ref="G2519">IFERROR(INDEX($B$2:$B$4115,SMALL(IF($A$2:$A$4115=$J$1,ROW($A$2:$A$4115)),ROW(2518:2518))-1,1),"")</f>
        <v/>
      </c>
    </row>
    <row r="2520" spans="1:7" x14ac:dyDescent="0.25">
      <c r="A2520" t="s">
        <v>8221</v>
      </c>
      <c r="B2520">
        <v>0</v>
      </c>
      <c r="D2520" t="str">
        <f t="array" ref="D2520">IFERROR(INDEX($A$2:$A$4115,SMALL(IF($A$2:$A$4115=$I$1,ROW($A$2:$A$4115)),ROW(2519:2519))-1,1),"")</f>
        <v/>
      </c>
      <c r="E2520" t="str">
        <f t="array" ref="E2520">IFERROR(INDEX($B$2:$B$4115,SMALL(IF($A$2:$A$4115=$I$1,ROW($A$2:$A$4115)),ROW(2519:2519))-1,1),"")</f>
        <v/>
      </c>
      <c r="F2520" t="str">
        <f t="array" ref="F2520">IFERROR(INDEX($A$2:$A$4115,SMALL(IF($A$2:$A$4115=$J$1,ROW($A$2:$A$4115)),ROW(2519:2519))-1,1),"")</f>
        <v/>
      </c>
      <c r="G2520" t="str">
        <f t="array" ref="G2520">IFERROR(INDEX($B$2:$B$4115,SMALL(IF($A$2:$A$4115=$J$1,ROW($A$2:$A$4115)),ROW(2519:2519))-1,1),"")</f>
        <v/>
      </c>
    </row>
    <row r="2521" spans="1:7" x14ac:dyDescent="0.25">
      <c r="A2521" t="s">
        <v>8221</v>
      </c>
      <c r="B2521">
        <v>4</v>
      </c>
      <c r="D2521" t="str">
        <f t="array" ref="D2521">IFERROR(INDEX($A$2:$A$4115,SMALL(IF($A$2:$A$4115=$I$1,ROW($A$2:$A$4115)),ROW(2520:2520))-1,1),"")</f>
        <v/>
      </c>
      <c r="E2521" t="str">
        <f t="array" ref="E2521">IFERROR(INDEX($B$2:$B$4115,SMALL(IF($A$2:$A$4115=$I$1,ROW($A$2:$A$4115)),ROW(2520:2520))-1,1),"")</f>
        <v/>
      </c>
      <c r="F2521" t="str">
        <f t="array" ref="F2521">IFERROR(INDEX($A$2:$A$4115,SMALL(IF($A$2:$A$4115=$J$1,ROW($A$2:$A$4115)),ROW(2520:2520))-1,1),"")</f>
        <v/>
      </c>
      <c r="G2521" t="str">
        <f t="array" ref="G2521">IFERROR(INDEX($B$2:$B$4115,SMALL(IF($A$2:$A$4115=$J$1,ROW($A$2:$A$4115)),ROW(2520:2520))-1,1),"")</f>
        <v/>
      </c>
    </row>
    <row r="2522" spans="1:7" x14ac:dyDescent="0.25">
      <c r="A2522" t="s">
        <v>8221</v>
      </c>
      <c r="B2522">
        <v>0</v>
      </c>
      <c r="D2522" t="str">
        <f t="array" ref="D2522">IFERROR(INDEX($A$2:$A$4115,SMALL(IF($A$2:$A$4115=$I$1,ROW($A$2:$A$4115)),ROW(2521:2521))-1,1),"")</f>
        <v/>
      </c>
      <c r="E2522" t="str">
        <f t="array" ref="E2522">IFERROR(INDEX($B$2:$B$4115,SMALL(IF($A$2:$A$4115=$I$1,ROW($A$2:$A$4115)),ROW(2521:2521))-1,1),"")</f>
        <v/>
      </c>
      <c r="F2522" t="str">
        <f t="array" ref="F2522">IFERROR(INDEX($A$2:$A$4115,SMALL(IF($A$2:$A$4115=$J$1,ROW($A$2:$A$4115)),ROW(2521:2521))-1,1),"")</f>
        <v/>
      </c>
      <c r="G2522" t="str">
        <f t="array" ref="G2522">IFERROR(INDEX($B$2:$B$4115,SMALL(IF($A$2:$A$4115=$J$1,ROW($A$2:$A$4115)),ROW(2521:2521))-1,1),"")</f>
        <v/>
      </c>
    </row>
    <row r="2523" spans="1:7" x14ac:dyDescent="0.25">
      <c r="A2523" t="s">
        <v>8219</v>
      </c>
      <c r="B2523">
        <v>132</v>
      </c>
      <c r="D2523" t="str">
        <f t="array" ref="D2523">IFERROR(INDEX($A$2:$A$4115,SMALL(IF($A$2:$A$4115=$I$1,ROW($A$2:$A$4115)),ROW(2522:2522))-1,1),"")</f>
        <v/>
      </c>
      <c r="E2523" t="str">
        <f t="array" ref="E2523">IFERROR(INDEX($B$2:$B$4115,SMALL(IF($A$2:$A$4115=$I$1,ROW($A$2:$A$4115)),ROW(2522:2522))-1,1),"")</f>
        <v/>
      </c>
      <c r="F2523" t="str">
        <f t="array" ref="F2523">IFERROR(INDEX($A$2:$A$4115,SMALL(IF($A$2:$A$4115=$J$1,ROW($A$2:$A$4115)),ROW(2522:2522))-1,1),"")</f>
        <v/>
      </c>
      <c r="G2523" t="str">
        <f t="array" ref="G2523">IFERROR(INDEX($B$2:$B$4115,SMALL(IF($A$2:$A$4115=$J$1,ROW($A$2:$A$4115)),ROW(2522:2522))-1,1),"")</f>
        <v/>
      </c>
    </row>
    <row r="2524" spans="1:7" x14ac:dyDescent="0.25">
      <c r="A2524" t="s">
        <v>8219</v>
      </c>
      <c r="B2524">
        <v>27</v>
      </c>
      <c r="D2524" t="str">
        <f t="array" ref="D2524">IFERROR(INDEX($A$2:$A$4115,SMALL(IF($A$2:$A$4115=$I$1,ROW($A$2:$A$4115)),ROW(2523:2523))-1,1),"")</f>
        <v/>
      </c>
      <c r="E2524" t="str">
        <f t="array" ref="E2524">IFERROR(INDEX($B$2:$B$4115,SMALL(IF($A$2:$A$4115=$I$1,ROW($A$2:$A$4115)),ROW(2523:2523))-1,1),"")</f>
        <v/>
      </c>
      <c r="F2524" t="str">
        <f t="array" ref="F2524">IFERROR(INDEX($A$2:$A$4115,SMALL(IF($A$2:$A$4115=$J$1,ROW($A$2:$A$4115)),ROW(2523:2523))-1,1),"")</f>
        <v/>
      </c>
      <c r="G2524" t="str">
        <f t="array" ref="G2524">IFERROR(INDEX($B$2:$B$4115,SMALL(IF($A$2:$A$4115=$J$1,ROW($A$2:$A$4115)),ROW(2523:2523))-1,1),"")</f>
        <v/>
      </c>
    </row>
    <row r="2525" spans="1:7" x14ac:dyDescent="0.25">
      <c r="A2525" t="s">
        <v>8219</v>
      </c>
      <c r="B2525">
        <v>26</v>
      </c>
      <c r="D2525" t="str">
        <f t="array" ref="D2525">IFERROR(INDEX($A$2:$A$4115,SMALL(IF($A$2:$A$4115=$I$1,ROW($A$2:$A$4115)),ROW(2524:2524))-1,1),"")</f>
        <v/>
      </c>
      <c r="E2525" t="str">
        <f t="array" ref="E2525">IFERROR(INDEX($B$2:$B$4115,SMALL(IF($A$2:$A$4115=$I$1,ROW($A$2:$A$4115)),ROW(2524:2524))-1,1),"")</f>
        <v/>
      </c>
      <c r="F2525" t="str">
        <f t="array" ref="F2525">IFERROR(INDEX($A$2:$A$4115,SMALL(IF($A$2:$A$4115=$J$1,ROW($A$2:$A$4115)),ROW(2524:2524))-1,1),"")</f>
        <v/>
      </c>
      <c r="G2525" t="str">
        <f t="array" ref="G2525">IFERROR(INDEX($B$2:$B$4115,SMALL(IF($A$2:$A$4115=$J$1,ROW($A$2:$A$4115)),ROW(2524:2524))-1,1),"")</f>
        <v/>
      </c>
    </row>
    <row r="2526" spans="1:7" x14ac:dyDescent="0.25">
      <c r="A2526" t="s">
        <v>8219</v>
      </c>
      <c r="B2526">
        <v>43</v>
      </c>
      <c r="D2526" t="str">
        <f t="array" ref="D2526">IFERROR(INDEX($A$2:$A$4115,SMALL(IF($A$2:$A$4115=$I$1,ROW($A$2:$A$4115)),ROW(2525:2525))-1,1),"")</f>
        <v/>
      </c>
      <c r="E2526" t="str">
        <f t="array" ref="E2526">IFERROR(INDEX($B$2:$B$4115,SMALL(IF($A$2:$A$4115=$I$1,ROW($A$2:$A$4115)),ROW(2525:2525))-1,1),"")</f>
        <v/>
      </c>
      <c r="F2526" t="str">
        <f t="array" ref="F2526">IFERROR(INDEX($A$2:$A$4115,SMALL(IF($A$2:$A$4115=$J$1,ROW($A$2:$A$4115)),ROW(2525:2525))-1,1),"")</f>
        <v/>
      </c>
      <c r="G2526" t="str">
        <f t="array" ref="G2526">IFERROR(INDEX($B$2:$B$4115,SMALL(IF($A$2:$A$4115=$J$1,ROW($A$2:$A$4115)),ROW(2525:2525))-1,1),"")</f>
        <v/>
      </c>
    </row>
    <row r="2527" spans="1:7" x14ac:dyDescent="0.25">
      <c r="A2527" t="s">
        <v>8219</v>
      </c>
      <c r="B2527">
        <v>80</v>
      </c>
      <c r="D2527" t="str">
        <f t="array" ref="D2527">IFERROR(INDEX($A$2:$A$4115,SMALL(IF($A$2:$A$4115=$I$1,ROW($A$2:$A$4115)),ROW(2526:2526))-1,1),"")</f>
        <v/>
      </c>
      <c r="E2527" t="str">
        <f t="array" ref="E2527">IFERROR(INDEX($B$2:$B$4115,SMALL(IF($A$2:$A$4115=$I$1,ROW($A$2:$A$4115)),ROW(2526:2526))-1,1),"")</f>
        <v/>
      </c>
      <c r="F2527" t="str">
        <f t="array" ref="F2527">IFERROR(INDEX($A$2:$A$4115,SMALL(IF($A$2:$A$4115=$J$1,ROW($A$2:$A$4115)),ROW(2526:2526))-1,1),"")</f>
        <v/>
      </c>
      <c r="G2527" t="str">
        <f t="array" ref="G2527">IFERROR(INDEX($B$2:$B$4115,SMALL(IF($A$2:$A$4115=$J$1,ROW($A$2:$A$4115)),ROW(2526:2526))-1,1),"")</f>
        <v/>
      </c>
    </row>
    <row r="2528" spans="1:7" x14ac:dyDescent="0.25">
      <c r="A2528" t="s">
        <v>8219</v>
      </c>
      <c r="B2528">
        <v>33</v>
      </c>
      <c r="D2528" t="str">
        <f t="array" ref="D2528">IFERROR(INDEX($A$2:$A$4115,SMALL(IF($A$2:$A$4115=$I$1,ROW($A$2:$A$4115)),ROW(2527:2527))-1,1),"")</f>
        <v/>
      </c>
      <c r="E2528" t="str">
        <f t="array" ref="E2528">IFERROR(INDEX($B$2:$B$4115,SMALL(IF($A$2:$A$4115=$I$1,ROW($A$2:$A$4115)),ROW(2527:2527))-1,1),"")</f>
        <v/>
      </c>
      <c r="F2528" t="str">
        <f t="array" ref="F2528">IFERROR(INDEX($A$2:$A$4115,SMALL(IF($A$2:$A$4115=$J$1,ROW($A$2:$A$4115)),ROW(2527:2527))-1,1),"")</f>
        <v/>
      </c>
      <c r="G2528" t="str">
        <f t="array" ref="G2528">IFERROR(INDEX($B$2:$B$4115,SMALL(IF($A$2:$A$4115=$J$1,ROW($A$2:$A$4115)),ROW(2527:2527))-1,1),"")</f>
        <v/>
      </c>
    </row>
    <row r="2529" spans="1:7" x14ac:dyDescent="0.25">
      <c r="A2529" t="s">
        <v>8219</v>
      </c>
      <c r="B2529">
        <v>71</v>
      </c>
      <c r="D2529" t="str">
        <f t="array" ref="D2529">IFERROR(INDEX($A$2:$A$4115,SMALL(IF($A$2:$A$4115=$I$1,ROW($A$2:$A$4115)),ROW(2528:2528))-1,1),"")</f>
        <v/>
      </c>
      <c r="E2529" t="str">
        <f t="array" ref="E2529">IFERROR(INDEX($B$2:$B$4115,SMALL(IF($A$2:$A$4115=$I$1,ROW($A$2:$A$4115)),ROW(2528:2528))-1,1),"")</f>
        <v/>
      </c>
      <c r="F2529" t="str">
        <f t="array" ref="F2529">IFERROR(INDEX($A$2:$A$4115,SMALL(IF($A$2:$A$4115=$J$1,ROW($A$2:$A$4115)),ROW(2528:2528))-1,1),"")</f>
        <v/>
      </c>
      <c r="G2529" t="str">
        <f t="array" ref="G2529">IFERROR(INDEX($B$2:$B$4115,SMALL(IF($A$2:$A$4115=$J$1,ROW($A$2:$A$4115)),ROW(2528:2528))-1,1),"")</f>
        <v/>
      </c>
    </row>
    <row r="2530" spans="1:7" x14ac:dyDescent="0.25">
      <c r="A2530" t="s">
        <v>8219</v>
      </c>
      <c r="B2530">
        <v>81</v>
      </c>
      <c r="D2530" t="str">
        <f t="array" ref="D2530">IFERROR(INDEX($A$2:$A$4115,SMALL(IF($A$2:$A$4115=$I$1,ROW($A$2:$A$4115)),ROW(2529:2529))-1,1),"")</f>
        <v/>
      </c>
      <c r="E2530" t="str">
        <f t="array" ref="E2530">IFERROR(INDEX($B$2:$B$4115,SMALL(IF($A$2:$A$4115=$I$1,ROW($A$2:$A$4115)),ROW(2529:2529))-1,1),"")</f>
        <v/>
      </c>
      <c r="F2530" t="str">
        <f t="array" ref="F2530">IFERROR(INDEX($A$2:$A$4115,SMALL(IF($A$2:$A$4115=$J$1,ROW($A$2:$A$4115)),ROW(2529:2529))-1,1),"")</f>
        <v/>
      </c>
      <c r="G2530" t="str">
        <f t="array" ref="G2530">IFERROR(INDEX($B$2:$B$4115,SMALL(IF($A$2:$A$4115=$J$1,ROW($A$2:$A$4115)),ROW(2529:2529))-1,1),"")</f>
        <v/>
      </c>
    </row>
    <row r="2531" spans="1:7" x14ac:dyDescent="0.25">
      <c r="A2531" t="s">
        <v>8219</v>
      </c>
      <c r="B2531">
        <v>76</v>
      </c>
      <c r="D2531" t="str">
        <f t="array" ref="D2531">IFERROR(INDEX($A$2:$A$4115,SMALL(IF($A$2:$A$4115=$I$1,ROW($A$2:$A$4115)),ROW(2530:2530))-1,1),"")</f>
        <v/>
      </c>
      <c r="E2531" t="str">
        <f t="array" ref="E2531">IFERROR(INDEX($B$2:$B$4115,SMALL(IF($A$2:$A$4115=$I$1,ROW($A$2:$A$4115)),ROW(2530:2530))-1,1),"")</f>
        <v/>
      </c>
      <c r="F2531" t="str">
        <f t="array" ref="F2531">IFERROR(INDEX($A$2:$A$4115,SMALL(IF($A$2:$A$4115=$J$1,ROW($A$2:$A$4115)),ROW(2530:2530))-1,1),"")</f>
        <v/>
      </c>
      <c r="G2531" t="str">
        <f t="array" ref="G2531">IFERROR(INDEX($B$2:$B$4115,SMALL(IF($A$2:$A$4115=$J$1,ROW($A$2:$A$4115)),ROW(2530:2530))-1,1),"")</f>
        <v/>
      </c>
    </row>
    <row r="2532" spans="1:7" x14ac:dyDescent="0.25">
      <c r="A2532" t="s">
        <v>8219</v>
      </c>
      <c r="B2532">
        <v>48</v>
      </c>
      <c r="D2532" t="str">
        <f t="array" ref="D2532">IFERROR(INDEX($A$2:$A$4115,SMALL(IF($A$2:$A$4115=$I$1,ROW($A$2:$A$4115)),ROW(2531:2531))-1,1),"")</f>
        <v/>
      </c>
      <c r="E2532" t="str">
        <f t="array" ref="E2532">IFERROR(INDEX($B$2:$B$4115,SMALL(IF($A$2:$A$4115=$I$1,ROW($A$2:$A$4115)),ROW(2531:2531))-1,1),"")</f>
        <v/>
      </c>
      <c r="F2532" t="str">
        <f t="array" ref="F2532">IFERROR(INDEX($A$2:$A$4115,SMALL(IF($A$2:$A$4115=$J$1,ROW($A$2:$A$4115)),ROW(2531:2531))-1,1),"")</f>
        <v/>
      </c>
      <c r="G2532" t="str">
        <f t="array" ref="G2532">IFERROR(INDEX($B$2:$B$4115,SMALL(IF($A$2:$A$4115=$J$1,ROW($A$2:$A$4115)),ROW(2531:2531))-1,1),"")</f>
        <v/>
      </c>
    </row>
    <row r="2533" spans="1:7" x14ac:dyDescent="0.25">
      <c r="A2533" t="s">
        <v>8219</v>
      </c>
      <c r="B2533">
        <v>61</v>
      </c>
      <c r="D2533" t="str">
        <f t="array" ref="D2533">IFERROR(INDEX($A$2:$A$4115,SMALL(IF($A$2:$A$4115=$I$1,ROW($A$2:$A$4115)),ROW(2532:2532))-1,1),"")</f>
        <v/>
      </c>
      <c r="E2533" t="str">
        <f t="array" ref="E2533">IFERROR(INDEX($B$2:$B$4115,SMALL(IF($A$2:$A$4115=$I$1,ROW($A$2:$A$4115)),ROW(2532:2532))-1,1),"")</f>
        <v/>
      </c>
      <c r="F2533" t="str">
        <f t="array" ref="F2533">IFERROR(INDEX($A$2:$A$4115,SMALL(IF($A$2:$A$4115=$J$1,ROW($A$2:$A$4115)),ROW(2532:2532))-1,1),"")</f>
        <v/>
      </c>
      <c r="G2533" t="str">
        <f t="array" ref="G2533">IFERROR(INDEX($B$2:$B$4115,SMALL(IF($A$2:$A$4115=$J$1,ROW($A$2:$A$4115)),ROW(2532:2532))-1,1),"")</f>
        <v/>
      </c>
    </row>
    <row r="2534" spans="1:7" x14ac:dyDescent="0.25">
      <c r="A2534" t="s">
        <v>8219</v>
      </c>
      <c r="B2534">
        <v>60</v>
      </c>
      <c r="D2534" t="str">
        <f t="array" ref="D2534">IFERROR(INDEX($A$2:$A$4115,SMALL(IF($A$2:$A$4115=$I$1,ROW($A$2:$A$4115)),ROW(2533:2533))-1,1),"")</f>
        <v/>
      </c>
      <c r="E2534" t="str">
        <f t="array" ref="E2534">IFERROR(INDEX($B$2:$B$4115,SMALL(IF($A$2:$A$4115=$I$1,ROW($A$2:$A$4115)),ROW(2533:2533))-1,1),"")</f>
        <v/>
      </c>
      <c r="F2534" t="str">
        <f t="array" ref="F2534">IFERROR(INDEX($A$2:$A$4115,SMALL(IF($A$2:$A$4115=$J$1,ROW($A$2:$A$4115)),ROW(2533:2533))-1,1),"")</f>
        <v/>
      </c>
      <c r="G2534" t="str">
        <f t="array" ref="G2534">IFERROR(INDEX($B$2:$B$4115,SMALL(IF($A$2:$A$4115=$J$1,ROW($A$2:$A$4115)),ROW(2533:2533))-1,1),"")</f>
        <v/>
      </c>
    </row>
    <row r="2535" spans="1:7" x14ac:dyDescent="0.25">
      <c r="A2535" t="s">
        <v>8219</v>
      </c>
      <c r="B2535">
        <v>136</v>
      </c>
      <c r="D2535" t="str">
        <f t="array" ref="D2535">IFERROR(INDEX($A$2:$A$4115,SMALL(IF($A$2:$A$4115=$I$1,ROW($A$2:$A$4115)),ROW(2534:2534))-1,1),"")</f>
        <v/>
      </c>
      <c r="E2535" t="str">
        <f t="array" ref="E2535">IFERROR(INDEX($B$2:$B$4115,SMALL(IF($A$2:$A$4115=$I$1,ROW($A$2:$A$4115)),ROW(2534:2534))-1,1),"")</f>
        <v/>
      </c>
      <c r="F2535" t="str">
        <f t="array" ref="F2535">IFERROR(INDEX($A$2:$A$4115,SMALL(IF($A$2:$A$4115=$J$1,ROW($A$2:$A$4115)),ROW(2534:2534))-1,1),"")</f>
        <v/>
      </c>
      <c r="G2535" t="str">
        <f t="array" ref="G2535">IFERROR(INDEX($B$2:$B$4115,SMALL(IF($A$2:$A$4115=$J$1,ROW($A$2:$A$4115)),ROW(2534:2534))-1,1),"")</f>
        <v/>
      </c>
    </row>
    <row r="2536" spans="1:7" x14ac:dyDescent="0.25">
      <c r="A2536" t="s">
        <v>8219</v>
      </c>
      <c r="B2536">
        <v>14</v>
      </c>
      <c r="D2536" t="str">
        <f t="array" ref="D2536">IFERROR(INDEX($A$2:$A$4115,SMALL(IF($A$2:$A$4115=$I$1,ROW($A$2:$A$4115)),ROW(2535:2535))-1,1),"")</f>
        <v/>
      </c>
      <c r="E2536" t="str">
        <f t="array" ref="E2536">IFERROR(INDEX($B$2:$B$4115,SMALL(IF($A$2:$A$4115=$I$1,ROW($A$2:$A$4115)),ROW(2535:2535))-1,1),"")</f>
        <v/>
      </c>
      <c r="F2536" t="str">
        <f t="array" ref="F2536">IFERROR(INDEX($A$2:$A$4115,SMALL(IF($A$2:$A$4115=$J$1,ROW($A$2:$A$4115)),ROW(2535:2535))-1,1),"")</f>
        <v/>
      </c>
      <c r="G2536" t="str">
        <f t="array" ref="G2536">IFERROR(INDEX($B$2:$B$4115,SMALL(IF($A$2:$A$4115=$J$1,ROW($A$2:$A$4115)),ROW(2535:2535))-1,1),"")</f>
        <v/>
      </c>
    </row>
    <row r="2537" spans="1:7" x14ac:dyDescent="0.25">
      <c r="A2537" t="s">
        <v>8219</v>
      </c>
      <c r="B2537">
        <v>78</v>
      </c>
      <c r="D2537" t="str">
        <f t="array" ref="D2537">IFERROR(INDEX($A$2:$A$4115,SMALL(IF($A$2:$A$4115=$I$1,ROW($A$2:$A$4115)),ROW(2536:2536))-1,1),"")</f>
        <v/>
      </c>
      <c r="E2537" t="str">
        <f t="array" ref="E2537">IFERROR(INDEX($B$2:$B$4115,SMALL(IF($A$2:$A$4115=$I$1,ROW($A$2:$A$4115)),ROW(2536:2536))-1,1),"")</f>
        <v/>
      </c>
      <c r="F2537" t="str">
        <f t="array" ref="F2537">IFERROR(INDEX($A$2:$A$4115,SMALL(IF($A$2:$A$4115=$J$1,ROW($A$2:$A$4115)),ROW(2536:2536))-1,1),"")</f>
        <v/>
      </c>
      <c r="G2537" t="str">
        <f t="array" ref="G2537">IFERROR(INDEX($B$2:$B$4115,SMALL(IF($A$2:$A$4115=$J$1,ROW($A$2:$A$4115)),ROW(2536:2536))-1,1),"")</f>
        <v/>
      </c>
    </row>
    <row r="2538" spans="1:7" x14ac:dyDescent="0.25">
      <c r="A2538" t="s">
        <v>8219</v>
      </c>
      <c r="B2538">
        <v>4</v>
      </c>
      <c r="D2538" t="str">
        <f t="array" ref="D2538">IFERROR(INDEX($A$2:$A$4115,SMALL(IF($A$2:$A$4115=$I$1,ROW($A$2:$A$4115)),ROW(2537:2537))-1,1),"")</f>
        <v/>
      </c>
      <c r="E2538" t="str">
        <f t="array" ref="E2538">IFERROR(INDEX($B$2:$B$4115,SMALL(IF($A$2:$A$4115=$I$1,ROW($A$2:$A$4115)),ROW(2537:2537))-1,1),"")</f>
        <v/>
      </c>
      <c r="F2538" t="str">
        <f t="array" ref="F2538">IFERROR(INDEX($A$2:$A$4115,SMALL(IF($A$2:$A$4115=$J$1,ROW($A$2:$A$4115)),ROW(2537:2537))-1,1),"")</f>
        <v/>
      </c>
      <c r="G2538" t="str">
        <f t="array" ref="G2538">IFERROR(INDEX($B$2:$B$4115,SMALL(IF($A$2:$A$4115=$J$1,ROW($A$2:$A$4115)),ROW(2537:2537))-1,1),"")</f>
        <v/>
      </c>
    </row>
    <row r="2539" spans="1:7" x14ac:dyDescent="0.25">
      <c r="A2539" t="s">
        <v>8219</v>
      </c>
      <c r="B2539">
        <v>11</v>
      </c>
      <c r="D2539" t="str">
        <f t="array" ref="D2539">IFERROR(INDEX($A$2:$A$4115,SMALL(IF($A$2:$A$4115=$I$1,ROW($A$2:$A$4115)),ROW(2538:2538))-1,1),"")</f>
        <v/>
      </c>
      <c r="E2539" t="str">
        <f t="array" ref="E2539">IFERROR(INDEX($B$2:$B$4115,SMALL(IF($A$2:$A$4115=$I$1,ROW($A$2:$A$4115)),ROW(2538:2538))-1,1),"")</f>
        <v/>
      </c>
      <c r="F2539" t="str">
        <f t="array" ref="F2539">IFERROR(INDEX($A$2:$A$4115,SMALL(IF($A$2:$A$4115=$J$1,ROW($A$2:$A$4115)),ROW(2538:2538))-1,1),"")</f>
        <v/>
      </c>
      <c r="G2539" t="str">
        <f t="array" ref="G2539">IFERROR(INDEX($B$2:$B$4115,SMALL(IF($A$2:$A$4115=$J$1,ROW($A$2:$A$4115)),ROW(2538:2538))-1,1),"")</f>
        <v/>
      </c>
    </row>
    <row r="2540" spans="1:7" x14ac:dyDescent="0.25">
      <c r="A2540" t="s">
        <v>8219</v>
      </c>
      <c r="B2540">
        <v>185</v>
      </c>
      <c r="D2540" t="str">
        <f t="array" ref="D2540">IFERROR(INDEX($A$2:$A$4115,SMALL(IF($A$2:$A$4115=$I$1,ROW($A$2:$A$4115)),ROW(2539:2539))-1,1),"")</f>
        <v/>
      </c>
      <c r="E2540" t="str">
        <f t="array" ref="E2540">IFERROR(INDEX($B$2:$B$4115,SMALL(IF($A$2:$A$4115=$I$1,ROW($A$2:$A$4115)),ROW(2539:2539))-1,1),"")</f>
        <v/>
      </c>
      <c r="F2540" t="str">
        <f t="array" ref="F2540">IFERROR(INDEX($A$2:$A$4115,SMALL(IF($A$2:$A$4115=$J$1,ROW($A$2:$A$4115)),ROW(2539:2539))-1,1),"")</f>
        <v/>
      </c>
      <c r="G2540" t="str">
        <f t="array" ref="G2540">IFERROR(INDEX($B$2:$B$4115,SMALL(IF($A$2:$A$4115=$J$1,ROW($A$2:$A$4115)),ROW(2539:2539))-1,1),"")</f>
        <v/>
      </c>
    </row>
    <row r="2541" spans="1:7" x14ac:dyDescent="0.25">
      <c r="A2541" t="s">
        <v>8219</v>
      </c>
      <c r="B2541">
        <v>59</v>
      </c>
      <c r="D2541" t="str">
        <f t="array" ref="D2541">IFERROR(INDEX($A$2:$A$4115,SMALL(IF($A$2:$A$4115=$I$1,ROW($A$2:$A$4115)),ROW(2540:2540))-1,1),"")</f>
        <v/>
      </c>
      <c r="E2541" t="str">
        <f t="array" ref="E2541">IFERROR(INDEX($B$2:$B$4115,SMALL(IF($A$2:$A$4115=$I$1,ROW($A$2:$A$4115)),ROW(2540:2540))-1,1),"")</f>
        <v/>
      </c>
      <c r="F2541" t="str">
        <f t="array" ref="F2541">IFERROR(INDEX($A$2:$A$4115,SMALL(IF($A$2:$A$4115=$J$1,ROW($A$2:$A$4115)),ROW(2540:2540))-1,1),"")</f>
        <v/>
      </c>
      <c r="G2541" t="str">
        <f t="array" ref="G2541">IFERROR(INDEX($B$2:$B$4115,SMALL(IF($A$2:$A$4115=$J$1,ROW($A$2:$A$4115)),ROW(2540:2540))-1,1),"")</f>
        <v/>
      </c>
    </row>
    <row r="2542" spans="1:7" x14ac:dyDescent="0.25">
      <c r="A2542" t="s">
        <v>8219</v>
      </c>
      <c r="B2542">
        <v>27</v>
      </c>
      <c r="D2542" t="str">
        <f t="array" ref="D2542">IFERROR(INDEX($A$2:$A$4115,SMALL(IF($A$2:$A$4115=$I$1,ROW($A$2:$A$4115)),ROW(2541:2541))-1,1),"")</f>
        <v/>
      </c>
      <c r="E2542" t="str">
        <f t="array" ref="E2542">IFERROR(INDEX($B$2:$B$4115,SMALL(IF($A$2:$A$4115=$I$1,ROW($A$2:$A$4115)),ROW(2541:2541))-1,1),"")</f>
        <v/>
      </c>
      <c r="F2542" t="str">
        <f t="array" ref="F2542">IFERROR(INDEX($A$2:$A$4115,SMALL(IF($A$2:$A$4115=$J$1,ROW($A$2:$A$4115)),ROW(2541:2541))-1,1),"")</f>
        <v/>
      </c>
      <c r="G2542" t="str">
        <f t="array" ref="G2542">IFERROR(INDEX($B$2:$B$4115,SMALL(IF($A$2:$A$4115=$J$1,ROW($A$2:$A$4115)),ROW(2541:2541))-1,1),"")</f>
        <v/>
      </c>
    </row>
    <row r="2543" spans="1:7" x14ac:dyDescent="0.25">
      <c r="A2543" t="s">
        <v>8219</v>
      </c>
      <c r="B2543">
        <v>63</v>
      </c>
      <c r="D2543" t="str">
        <f t="array" ref="D2543">IFERROR(INDEX($A$2:$A$4115,SMALL(IF($A$2:$A$4115=$I$1,ROW($A$2:$A$4115)),ROW(2542:2542))-1,1),"")</f>
        <v/>
      </c>
      <c r="E2543" t="str">
        <f t="array" ref="E2543">IFERROR(INDEX($B$2:$B$4115,SMALL(IF($A$2:$A$4115=$I$1,ROW($A$2:$A$4115)),ROW(2542:2542))-1,1),"")</f>
        <v/>
      </c>
      <c r="F2543" t="str">
        <f t="array" ref="F2543">IFERROR(INDEX($A$2:$A$4115,SMALL(IF($A$2:$A$4115=$J$1,ROW($A$2:$A$4115)),ROW(2542:2542))-1,1),"")</f>
        <v/>
      </c>
      <c r="G2543" t="str">
        <f t="array" ref="G2543">IFERROR(INDEX($B$2:$B$4115,SMALL(IF($A$2:$A$4115=$J$1,ROW($A$2:$A$4115)),ROW(2542:2542))-1,1),"")</f>
        <v/>
      </c>
    </row>
    <row r="2544" spans="1:7" x14ac:dyDescent="0.25">
      <c r="A2544" t="s">
        <v>8219</v>
      </c>
      <c r="B2544">
        <v>13</v>
      </c>
      <c r="D2544" t="str">
        <f t="array" ref="D2544">IFERROR(INDEX($A$2:$A$4115,SMALL(IF($A$2:$A$4115=$I$1,ROW($A$2:$A$4115)),ROW(2543:2543))-1,1),"")</f>
        <v/>
      </c>
      <c r="E2544" t="str">
        <f t="array" ref="E2544">IFERROR(INDEX($B$2:$B$4115,SMALL(IF($A$2:$A$4115=$I$1,ROW($A$2:$A$4115)),ROW(2543:2543))-1,1),"")</f>
        <v/>
      </c>
      <c r="F2544" t="str">
        <f t="array" ref="F2544">IFERROR(INDEX($A$2:$A$4115,SMALL(IF($A$2:$A$4115=$J$1,ROW($A$2:$A$4115)),ROW(2543:2543))-1,1),"")</f>
        <v/>
      </c>
      <c r="G2544" t="str">
        <f t="array" ref="G2544">IFERROR(INDEX($B$2:$B$4115,SMALL(IF($A$2:$A$4115=$J$1,ROW($A$2:$A$4115)),ROW(2543:2543))-1,1),"")</f>
        <v/>
      </c>
    </row>
    <row r="2545" spans="1:7" x14ac:dyDescent="0.25">
      <c r="A2545" t="s">
        <v>8219</v>
      </c>
      <c r="B2545">
        <v>13</v>
      </c>
      <c r="D2545" t="str">
        <f t="array" ref="D2545">IFERROR(INDEX($A$2:$A$4115,SMALL(IF($A$2:$A$4115=$I$1,ROW($A$2:$A$4115)),ROW(2544:2544))-1,1),"")</f>
        <v/>
      </c>
      <c r="E2545" t="str">
        <f t="array" ref="E2545">IFERROR(INDEX($B$2:$B$4115,SMALL(IF($A$2:$A$4115=$I$1,ROW($A$2:$A$4115)),ROW(2544:2544))-1,1),"")</f>
        <v/>
      </c>
      <c r="F2545" t="str">
        <f t="array" ref="F2545">IFERROR(INDEX($A$2:$A$4115,SMALL(IF($A$2:$A$4115=$J$1,ROW($A$2:$A$4115)),ROW(2544:2544))-1,1),"")</f>
        <v/>
      </c>
      <c r="G2545" t="str">
        <f t="array" ref="G2545">IFERROR(INDEX($B$2:$B$4115,SMALL(IF($A$2:$A$4115=$J$1,ROW($A$2:$A$4115)),ROW(2544:2544))-1,1),"")</f>
        <v/>
      </c>
    </row>
    <row r="2546" spans="1:7" x14ac:dyDescent="0.25">
      <c r="A2546" t="s">
        <v>8219</v>
      </c>
      <c r="B2546">
        <v>57</v>
      </c>
      <c r="D2546" t="str">
        <f t="array" ref="D2546">IFERROR(INDEX($A$2:$A$4115,SMALL(IF($A$2:$A$4115=$I$1,ROW($A$2:$A$4115)),ROW(2545:2545))-1,1),"")</f>
        <v/>
      </c>
      <c r="E2546" t="str">
        <f t="array" ref="E2546">IFERROR(INDEX($B$2:$B$4115,SMALL(IF($A$2:$A$4115=$I$1,ROW($A$2:$A$4115)),ROW(2545:2545))-1,1),"")</f>
        <v/>
      </c>
      <c r="F2546" t="str">
        <f t="array" ref="F2546">IFERROR(INDEX($A$2:$A$4115,SMALL(IF($A$2:$A$4115=$J$1,ROW($A$2:$A$4115)),ROW(2545:2545))-1,1),"")</f>
        <v/>
      </c>
      <c r="G2546" t="str">
        <f t="array" ref="G2546">IFERROR(INDEX($B$2:$B$4115,SMALL(IF($A$2:$A$4115=$J$1,ROW($A$2:$A$4115)),ROW(2545:2545))-1,1),"")</f>
        <v/>
      </c>
    </row>
    <row r="2547" spans="1:7" x14ac:dyDescent="0.25">
      <c r="A2547" t="s">
        <v>8219</v>
      </c>
      <c r="B2547">
        <v>61</v>
      </c>
      <c r="D2547" t="str">
        <f t="array" ref="D2547">IFERROR(INDEX($A$2:$A$4115,SMALL(IF($A$2:$A$4115=$I$1,ROW($A$2:$A$4115)),ROW(2546:2546))-1,1),"")</f>
        <v/>
      </c>
      <c r="E2547" t="str">
        <f t="array" ref="E2547">IFERROR(INDEX($B$2:$B$4115,SMALL(IF($A$2:$A$4115=$I$1,ROW($A$2:$A$4115)),ROW(2546:2546))-1,1),"")</f>
        <v/>
      </c>
      <c r="F2547" t="str">
        <f t="array" ref="F2547">IFERROR(INDEX($A$2:$A$4115,SMALL(IF($A$2:$A$4115=$J$1,ROW($A$2:$A$4115)),ROW(2546:2546))-1,1),"")</f>
        <v/>
      </c>
      <c r="G2547" t="str">
        <f t="array" ref="G2547">IFERROR(INDEX($B$2:$B$4115,SMALL(IF($A$2:$A$4115=$J$1,ROW($A$2:$A$4115)),ROW(2546:2546))-1,1),"")</f>
        <v/>
      </c>
    </row>
    <row r="2548" spans="1:7" x14ac:dyDescent="0.25">
      <c r="A2548" t="s">
        <v>8219</v>
      </c>
      <c r="B2548">
        <v>65</v>
      </c>
      <c r="D2548" t="str">
        <f t="array" ref="D2548">IFERROR(INDEX($A$2:$A$4115,SMALL(IF($A$2:$A$4115=$I$1,ROW($A$2:$A$4115)),ROW(2547:2547))-1,1),"")</f>
        <v/>
      </c>
      <c r="E2548" t="str">
        <f t="array" ref="E2548">IFERROR(INDEX($B$2:$B$4115,SMALL(IF($A$2:$A$4115=$I$1,ROW($A$2:$A$4115)),ROW(2547:2547))-1,1),"")</f>
        <v/>
      </c>
      <c r="F2548" t="str">
        <f t="array" ref="F2548">IFERROR(INDEX($A$2:$A$4115,SMALL(IF($A$2:$A$4115=$J$1,ROW($A$2:$A$4115)),ROW(2547:2547))-1,1),"")</f>
        <v/>
      </c>
      <c r="G2548" t="str">
        <f t="array" ref="G2548">IFERROR(INDEX($B$2:$B$4115,SMALL(IF($A$2:$A$4115=$J$1,ROW($A$2:$A$4115)),ROW(2547:2547))-1,1),"")</f>
        <v/>
      </c>
    </row>
    <row r="2549" spans="1:7" x14ac:dyDescent="0.25">
      <c r="A2549" t="s">
        <v>8219</v>
      </c>
      <c r="B2549">
        <v>134</v>
      </c>
      <c r="D2549" t="str">
        <f t="array" ref="D2549">IFERROR(INDEX($A$2:$A$4115,SMALL(IF($A$2:$A$4115=$I$1,ROW($A$2:$A$4115)),ROW(2548:2548))-1,1),"")</f>
        <v/>
      </c>
      <c r="E2549" t="str">
        <f t="array" ref="E2549">IFERROR(INDEX($B$2:$B$4115,SMALL(IF($A$2:$A$4115=$I$1,ROW($A$2:$A$4115)),ROW(2548:2548))-1,1),"")</f>
        <v/>
      </c>
      <c r="F2549" t="str">
        <f t="array" ref="F2549">IFERROR(INDEX($A$2:$A$4115,SMALL(IF($A$2:$A$4115=$J$1,ROW($A$2:$A$4115)),ROW(2548:2548))-1,1),"")</f>
        <v/>
      </c>
      <c r="G2549" t="str">
        <f t="array" ref="G2549">IFERROR(INDEX($B$2:$B$4115,SMALL(IF($A$2:$A$4115=$J$1,ROW($A$2:$A$4115)),ROW(2548:2548))-1,1),"")</f>
        <v/>
      </c>
    </row>
    <row r="2550" spans="1:7" x14ac:dyDescent="0.25">
      <c r="A2550" t="s">
        <v>8219</v>
      </c>
      <c r="B2550">
        <v>37</v>
      </c>
      <c r="D2550" t="str">
        <f t="array" ref="D2550">IFERROR(INDEX($A$2:$A$4115,SMALL(IF($A$2:$A$4115=$I$1,ROW($A$2:$A$4115)),ROW(2549:2549))-1,1),"")</f>
        <v/>
      </c>
      <c r="E2550" t="str">
        <f t="array" ref="E2550">IFERROR(INDEX($B$2:$B$4115,SMALL(IF($A$2:$A$4115=$I$1,ROW($A$2:$A$4115)),ROW(2549:2549))-1,1),"")</f>
        <v/>
      </c>
      <c r="F2550" t="str">
        <f t="array" ref="F2550">IFERROR(INDEX($A$2:$A$4115,SMALL(IF($A$2:$A$4115=$J$1,ROW($A$2:$A$4115)),ROW(2549:2549))-1,1),"")</f>
        <v/>
      </c>
      <c r="G2550" t="str">
        <f t="array" ref="G2550">IFERROR(INDEX($B$2:$B$4115,SMALL(IF($A$2:$A$4115=$J$1,ROW($A$2:$A$4115)),ROW(2549:2549))-1,1),"")</f>
        <v/>
      </c>
    </row>
    <row r="2551" spans="1:7" x14ac:dyDescent="0.25">
      <c r="A2551" t="s">
        <v>8219</v>
      </c>
      <c r="B2551">
        <v>37</v>
      </c>
      <c r="D2551" t="str">
        <f t="array" ref="D2551">IFERROR(INDEX($A$2:$A$4115,SMALL(IF($A$2:$A$4115=$I$1,ROW($A$2:$A$4115)),ROW(2550:2550))-1,1),"")</f>
        <v/>
      </c>
      <c r="E2551" t="str">
        <f t="array" ref="E2551">IFERROR(INDEX($B$2:$B$4115,SMALL(IF($A$2:$A$4115=$I$1,ROW($A$2:$A$4115)),ROW(2550:2550))-1,1),"")</f>
        <v/>
      </c>
      <c r="F2551" t="str">
        <f t="array" ref="F2551">IFERROR(INDEX($A$2:$A$4115,SMALL(IF($A$2:$A$4115=$J$1,ROW($A$2:$A$4115)),ROW(2550:2550))-1,1),"")</f>
        <v/>
      </c>
      <c r="G2551" t="str">
        <f t="array" ref="G2551">IFERROR(INDEX($B$2:$B$4115,SMALL(IF($A$2:$A$4115=$J$1,ROW($A$2:$A$4115)),ROW(2550:2550))-1,1),"")</f>
        <v/>
      </c>
    </row>
    <row r="2552" spans="1:7" x14ac:dyDescent="0.25">
      <c r="A2552" t="s">
        <v>8219</v>
      </c>
      <c r="B2552">
        <v>150</v>
      </c>
      <c r="D2552" t="str">
        <f t="array" ref="D2552">IFERROR(INDEX($A$2:$A$4115,SMALL(IF($A$2:$A$4115=$I$1,ROW($A$2:$A$4115)),ROW(2551:2551))-1,1),"")</f>
        <v/>
      </c>
      <c r="E2552" t="str">
        <f t="array" ref="E2552">IFERROR(INDEX($B$2:$B$4115,SMALL(IF($A$2:$A$4115=$I$1,ROW($A$2:$A$4115)),ROW(2551:2551))-1,1),"")</f>
        <v/>
      </c>
      <c r="F2552" t="str">
        <f t="array" ref="F2552">IFERROR(INDEX($A$2:$A$4115,SMALL(IF($A$2:$A$4115=$J$1,ROW($A$2:$A$4115)),ROW(2551:2551))-1,1),"")</f>
        <v/>
      </c>
      <c r="G2552" t="str">
        <f t="array" ref="G2552">IFERROR(INDEX($B$2:$B$4115,SMALL(IF($A$2:$A$4115=$J$1,ROW($A$2:$A$4115)),ROW(2551:2551))-1,1),"")</f>
        <v/>
      </c>
    </row>
    <row r="2553" spans="1:7" x14ac:dyDescent="0.25">
      <c r="A2553" t="s">
        <v>8219</v>
      </c>
      <c r="B2553">
        <v>56</v>
      </c>
      <c r="D2553" t="str">
        <f t="array" ref="D2553">IFERROR(INDEX($A$2:$A$4115,SMALL(IF($A$2:$A$4115=$I$1,ROW($A$2:$A$4115)),ROW(2552:2552))-1,1),"")</f>
        <v/>
      </c>
      <c r="E2553" t="str">
        <f t="array" ref="E2553">IFERROR(INDEX($B$2:$B$4115,SMALL(IF($A$2:$A$4115=$I$1,ROW($A$2:$A$4115)),ROW(2552:2552))-1,1),"")</f>
        <v/>
      </c>
      <c r="F2553" t="str">
        <f t="array" ref="F2553">IFERROR(INDEX($A$2:$A$4115,SMALL(IF($A$2:$A$4115=$J$1,ROW($A$2:$A$4115)),ROW(2552:2552))-1,1),"")</f>
        <v/>
      </c>
      <c r="G2553" t="str">
        <f t="array" ref="G2553">IFERROR(INDEX($B$2:$B$4115,SMALL(IF($A$2:$A$4115=$J$1,ROW($A$2:$A$4115)),ROW(2552:2552))-1,1),"")</f>
        <v/>
      </c>
    </row>
    <row r="2554" spans="1:7" x14ac:dyDescent="0.25">
      <c r="A2554" t="s">
        <v>8219</v>
      </c>
      <c r="B2554">
        <v>18</v>
      </c>
      <c r="D2554" t="str">
        <f t="array" ref="D2554">IFERROR(INDEX($A$2:$A$4115,SMALL(IF($A$2:$A$4115=$I$1,ROW($A$2:$A$4115)),ROW(2553:2553))-1,1),"")</f>
        <v/>
      </c>
      <c r="E2554" t="str">
        <f t="array" ref="E2554">IFERROR(INDEX($B$2:$B$4115,SMALL(IF($A$2:$A$4115=$I$1,ROW($A$2:$A$4115)),ROW(2553:2553))-1,1),"")</f>
        <v/>
      </c>
      <c r="F2554" t="str">
        <f t="array" ref="F2554">IFERROR(INDEX($A$2:$A$4115,SMALL(IF($A$2:$A$4115=$J$1,ROW($A$2:$A$4115)),ROW(2553:2553))-1,1),"")</f>
        <v/>
      </c>
      <c r="G2554" t="str">
        <f t="array" ref="G2554">IFERROR(INDEX($B$2:$B$4115,SMALL(IF($A$2:$A$4115=$J$1,ROW($A$2:$A$4115)),ROW(2553:2553))-1,1),"")</f>
        <v/>
      </c>
    </row>
    <row r="2555" spans="1:7" x14ac:dyDescent="0.25">
      <c r="A2555" t="s">
        <v>8219</v>
      </c>
      <c r="B2555">
        <v>60</v>
      </c>
      <c r="D2555" t="str">
        <f t="array" ref="D2555">IFERROR(INDEX($A$2:$A$4115,SMALL(IF($A$2:$A$4115=$I$1,ROW($A$2:$A$4115)),ROW(2554:2554))-1,1),"")</f>
        <v/>
      </c>
      <c r="E2555" t="str">
        <f t="array" ref="E2555">IFERROR(INDEX($B$2:$B$4115,SMALL(IF($A$2:$A$4115=$I$1,ROW($A$2:$A$4115)),ROW(2554:2554))-1,1),"")</f>
        <v/>
      </c>
      <c r="F2555" t="str">
        <f t="array" ref="F2555">IFERROR(INDEX($A$2:$A$4115,SMALL(IF($A$2:$A$4115=$J$1,ROW($A$2:$A$4115)),ROW(2554:2554))-1,1),"")</f>
        <v/>
      </c>
      <c r="G2555" t="str">
        <f t="array" ref="G2555">IFERROR(INDEX($B$2:$B$4115,SMALL(IF($A$2:$A$4115=$J$1,ROW($A$2:$A$4115)),ROW(2554:2554))-1,1),"")</f>
        <v/>
      </c>
    </row>
    <row r="2556" spans="1:7" x14ac:dyDescent="0.25">
      <c r="A2556" t="s">
        <v>8219</v>
      </c>
      <c r="B2556">
        <v>67</v>
      </c>
      <c r="D2556" t="str">
        <f t="array" ref="D2556">IFERROR(INDEX($A$2:$A$4115,SMALL(IF($A$2:$A$4115=$I$1,ROW($A$2:$A$4115)),ROW(2555:2555))-1,1),"")</f>
        <v/>
      </c>
      <c r="E2556" t="str">
        <f t="array" ref="E2556">IFERROR(INDEX($B$2:$B$4115,SMALL(IF($A$2:$A$4115=$I$1,ROW($A$2:$A$4115)),ROW(2555:2555))-1,1),"")</f>
        <v/>
      </c>
      <c r="F2556" t="str">
        <f t="array" ref="F2556">IFERROR(INDEX($A$2:$A$4115,SMALL(IF($A$2:$A$4115=$J$1,ROW($A$2:$A$4115)),ROW(2555:2555))-1,1),"")</f>
        <v/>
      </c>
      <c r="G2556" t="str">
        <f t="array" ref="G2556">IFERROR(INDEX($B$2:$B$4115,SMALL(IF($A$2:$A$4115=$J$1,ROW($A$2:$A$4115)),ROW(2555:2555))-1,1),"")</f>
        <v/>
      </c>
    </row>
    <row r="2557" spans="1:7" x14ac:dyDescent="0.25">
      <c r="A2557" t="s">
        <v>8219</v>
      </c>
      <c r="B2557">
        <v>35</v>
      </c>
      <c r="D2557" t="str">
        <f t="array" ref="D2557">IFERROR(INDEX($A$2:$A$4115,SMALL(IF($A$2:$A$4115=$I$1,ROW($A$2:$A$4115)),ROW(2556:2556))-1,1),"")</f>
        <v/>
      </c>
      <c r="E2557" t="str">
        <f t="array" ref="E2557">IFERROR(INDEX($B$2:$B$4115,SMALL(IF($A$2:$A$4115=$I$1,ROW($A$2:$A$4115)),ROW(2556:2556))-1,1),"")</f>
        <v/>
      </c>
      <c r="F2557" t="str">
        <f t="array" ref="F2557">IFERROR(INDEX($A$2:$A$4115,SMALL(IF($A$2:$A$4115=$J$1,ROW($A$2:$A$4115)),ROW(2556:2556))-1,1),"")</f>
        <v/>
      </c>
      <c r="G2557" t="str">
        <f t="array" ref="G2557">IFERROR(INDEX($B$2:$B$4115,SMALL(IF($A$2:$A$4115=$J$1,ROW($A$2:$A$4115)),ROW(2556:2556))-1,1),"")</f>
        <v/>
      </c>
    </row>
    <row r="2558" spans="1:7" x14ac:dyDescent="0.25">
      <c r="A2558" t="s">
        <v>8219</v>
      </c>
      <c r="B2558">
        <v>34</v>
      </c>
      <c r="D2558" t="str">
        <f t="array" ref="D2558">IFERROR(INDEX($A$2:$A$4115,SMALL(IF($A$2:$A$4115=$I$1,ROW($A$2:$A$4115)),ROW(2557:2557))-1,1),"")</f>
        <v/>
      </c>
      <c r="E2558" t="str">
        <f t="array" ref="E2558">IFERROR(INDEX($B$2:$B$4115,SMALL(IF($A$2:$A$4115=$I$1,ROW($A$2:$A$4115)),ROW(2557:2557))-1,1),"")</f>
        <v/>
      </c>
      <c r="F2558" t="str">
        <f t="array" ref="F2558">IFERROR(INDEX($A$2:$A$4115,SMALL(IF($A$2:$A$4115=$J$1,ROW($A$2:$A$4115)),ROW(2557:2557))-1,1),"")</f>
        <v/>
      </c>
      <c r="G2558" t="str">
        <f t="array" ref="G2558">IFERROR(INDEX($B$2:$B$4115,SMALL(IF($A$2:$A$4115=$J$1,ROW($A$2:$A$4115)),ROW(2557:2557))-1,1),"")</f>
        <v/>
      </c>
    </row>
    <row r="2559" spans="1:7" x14ac:dyDescent="0.25">
      <c r="A2559" t="s">
        <v>8219</v>
      </c>
      <c r="B2559">
        <v>36</v>
      </c>
      <c r="D2559" t="str">
        <f t="array" ref="D2559">IFERROR(INDEX($A$2:$A$4115,SMALL(IF($A$2:$A$4115=$I$1,ROW($A$2:$A$4115)),ROW(2558:2558))-1,1),"")</f>
        <v/>
      </c>
      <c r="E2559" t="str">
        <f t="array" ref="E2559">IFERROR(INDEX($B$2:$B$4115,SMALL(IF($A$2:$A$4115=$I$1,ROW($A$2:$A$4115)),ROW(2558:2558))-1,1),"")</f>
        <v/>
      </c>
      <c r="F2559" t="str">
        <f t="array" ref="F2559">IFERROR(INDEX($A$2:$A$4115,SMALL(IF($A$2:$A$4115=$J$1,ROW($A$2:$A$4115)),ROW(2558:2558))-1,1),"")</f>
        <v/>
      </c>
      <c r="G2559" t="str">
        <f t="array" ref="G2559">IFERROR(INDEX($B$2:$B$4115,SMALL(IF($A$2:$A$4115=$J$1,ROW($A$2:$A$4115)),ROW(2558:2558))-1,1),"")</f>
        <v/>
      </c>
    </row>
    <row r="2560" spans="1:7" x14ac:dyDescent="0.25">
      <c r="A2560" t="s">
        <v>8219</v>
      </c>
      <c r="B2560">
        <v>18</v>
      </c>
      <c r="D2560" t="str">
        <f t="array" ref="D2560">IFERROR(INDEX($A$2:$A$4115,SMALL(IF($A$2:$A$4115=$I$1,ROW($A$2:$A$4115)),ROW(2559:2559))-1,1),"")</f>
        <v/>
      </c>
      <c r="E2560" t="str">
        <f t="array" ref="E2560">IFERROR(INDEX($B$2:$B$4115,SMALL(IF($A$2:$A$4115=$I$1,ROW($A$2:$A$4115)),ROW(2559:2559))-1,1),"")</f>
        <v/>
      </c>
      <c r="F2560" t="str">
        <f t="array" ref="F2560">IFERROR(INDEX($A$2:$A$4115,SMALL(IF($A$2:$A$4115=$J$1,ROW($A$2:$A$4115)),ROW(2559:2559))-1,1),"")</f>
        <v/>
      </c>
      <c r="G2560" t="str">
        <f t="array" ref="G2560">IFERROR(INDEX($B$2:$B$4115,SMALL(IF($A$2:$A$4115=$J$1,ROW($A$2:$A$4115)),ROW(2559:2559))-1,1),"")</f>
        <v/>
      </c>
    </row>
    <row r="2561" spans="1:7" x14ac:dyDescent="0.25">
      <c r="A2561" t="s">
        <v>8219</v>
      </c>
      <c r="B2561">
        <v>25</v>
      </c>
      <c r="D2561" t="str">
        <f t="array" ref="D2561">IFERROR(INDEX($A$2:$A$4115,SMALL(IF($A$2:$A$4115=$I$1,ROW($A$2:$A$4115)),ROW(2560:2560))-1,1),"")</f>
        <v/>
      </c>
      <c r="E2561" t="str">
        <f t="array" ref="E2561">IFERROR(INDEX($B$2:$B$4115,SMALL(IF($A$2:$A$4115=$I$1,ROW($A$2:$A$4115)),ROW(2560:2560))-1,1),"")</f>
        <v/>
      </c>
      <c r="F2561" t="str">
        <f t="array" ref="F2561">IFERROR(INDEX($A$2:$A$4115,SMALL(IF($A$2:$A$4115=$J$1,ROW($A$2:$A$4115)),ROW(2560:2560))-1,1),"")</f>
        <v/>
      </c>
      <c r="G2561" t="str">
        <f t="array" ref="G2561">IFERROR(INDEX($B$2:$B$4115,SMALL(IF($A$2:$A$4115=$J$1,ROW($A$2:$A$4115)),ROW(2560:2560))-1,1),"")</f>
        <v/>
      </c>
    </row>
    <row r="2562" spans="1:7" x14ac:dyDescent="0.25">
      <c r="A2562" t="s">
        <v>8219</v>
      </c>
      <c r="B2562">
        <v>21</v>
      </c>
      <c r="D2562" t="str">
        <f t="array" ref="D2562">IFERROR(INDEX($A$2:$A$4115,SMALL(IF($A$2:$A$4115=$I$1,ROW($A$2:$A$4115)),ROW(2561:2561))-1,1),"")</f>
        <v/>
      </c>
      <c r="E2562" t="str">
        <f t="array" ref="E2562">IFERROR(INDEX($B$2:$B$4115,SMALL(IF($A$2:$A$4115=$I$1,ROW($A$2:$A$4115)),ROW(2561:2561))-1,1),"")</f>
        <v/>
      </c>
      <c r="F2562" t="str">
        <f t="array" ref="F2562">IFERROR(INDEX($A$2:$A$4115,SMALL(IF($A$2:$A$4115=$J$1,ROW($A$2:$A$4115)),ROW(2561:2561))-1,1),"")</f>
        <v/>
      </c>
      <c r="G2562" t="str">
        <f t="array" ref="G2562">IFERROR(INDEX($B$2:$B$4115,SMALL(IF($A$2:$A$4115=$J$1,ROW($A$2:$A$4115)),ROW(2561:2561))-1,1),"")</f>
        <v/>
      </c>
    </row>
    <row r="2563" spans="1:7" x14ac:dyDescent="0.25">
      <c r="A2563" t="s">
        <v>8220</v>
      </c>
      <c r="B2563">
        <v>0</v>
      </c>
      <c r="D2563" t="str">
        <f t="array" ref="D2563">IFERROR(INDEX($A$2:$A$4115,SMALL(IF($A$2:$A$4115=$I$1,ROW($A$2:$A$4115)),ROW(2562:2562))-1,1),"")</f>
        <v/>
      </c>
      <c r="E2563" t="str">
        <f t="array" ref="E2563">IFERROR(INDEX($B$2:$B$4115,SMALL(IF($A$2:$A$4115=$I$1,ROW($A$2:$A$4115)),ROW(2562:2562))-1,1),"")</f>
        <v/>
      </c>
      <c r="F2563" t="str">
        <f t="array" ref="F2563">IFERROR(INDEX($A$2:$A$4115,SMALL(IF($A$2:$A$4115=$J$1,ROW($A$2:$A$4115)),ROW(2562:2562))-1,1),"")</f>
        <v/>
      </c>
      <c r="G2563" t="str">
        <f t="array" ref="G2563">IFERROR(INDEX($B$2:$B$4115,SMALL(IF($A$2:$A$4115=$J$1,ROW($A$2:$A$4115)),ROW(2562:2562))-1,1),"")</f>
        <v/>
      </c>
    </row>
    <row r="2564" spans="1:7" x14ac:dyDescent="0.25">
      <c r="A2564" t="s">
        <v>8220</v>
      </c>
      <c r="B2564">
        <v>3</v>
      </c>
      <c r="D2564" t="str">
        <f t="array" ref="D2564">IFERROR(INDEX($A$2:$A$4115,SMALL(IF($A$2:$A$4115=$I$1,ROW($A$2:$A$4115)),ROW(2563:2563))-1,1),"")</f>
        <v/>
      </c>
      <c r="E2564" t="str">
        <f t="array" ref="E2564">IFERROR(INDEX($B$2:$B$4115,SMALL(IF($A$2:$A$4115=$I$1,ROW($A$2:$A$4115)),ROW(2563:2563))-1,1),"")</f>
        <v/>
      </c>
      <c r="F2564" t="str">
        <f t="array" ref="F2564">IFERROR(INDEX($A$2:$A$4115,SMALL(IF($A$2:$A$4115=$J$1,ROW($A$2:$A$4115)),ROW(2563:2563))-1,1),"")</f>
        <v/>
      </c>
      <c r="G2564" t="str">
        <f t="array" ref="G2564">IFERROR(INDEX($B$2:$B$4115,SMALL(IF($A$2:$A$4115=$J$1,ROW($A$2:$A$4115)),ROW(2563:2563))-1,1),"")</f>
        <v/>
      </c>
    </row>
    <row r="2565" spans="1:7" x14ac:dyDescent="0.25">
      <c r="A2565" t="s">
        <v>8220</v>
      </c>
      <c r="B2565">
        <v>0</v>
      </c>
      <c r="D2565" t="str">
        <f t="array" ref="D2565">IFERROR(INDEX($A$2:$A$4115,SMALL(IF($A$2:$A$4115=$I$1,ROW($A$2:$A$4115)),ROW(2564:2564))-1,1),"")</f>
        <v/>
      </c>
      <c r="E2565" t="str">
        <f t="array" ref="E2565">IFERROR(INDEX($B$2:$B$4115,SMALL(IF($A$2:$A$4115=$I$1,ROW($A$2:$A$4115)),ROW(2564:2564))-1,1),"")</f>
        <v/>
      </c>
      <c r="F2565" t="str">
        <f t="array" ref="F2565">IFERROR(INDEX($A$2:$A$4115,SMALL(IF($A$2:$A$4115=$J$1,ROW($A$2:$A$4115)),ROW(2564:2564))-1,1),"")</f>
        <v/>
      </c>
      <c r="G2565" t="str">
        <f t="array" ref="G2565">IFERROR(INDEX($B$2:$B$4115,SMALL(IF($A$2:$A$4115=$J$1,ROW($A$2:$A$4115)),ROW(2564:2564))-1,1),"")</f>
        <v/>
      </c>
    </row>
    <row r="2566" spans="1:7" x14ac:dyDescent="0.25">
      <c r="A2566" t="s">
        <v>8220</v>
      </c>
      <c r="B2566">
        <v>0</v>
      </c>
      <c r="D2566" t="str">
        <f t="array" ref="D2566">IFERROR(INDEX($A$2:$A$4115,SMALL(IF($A$2:$A$4115=$I$1,ROW($A$2:$A$4115)),ROW(2565:2565))-1,1),"")</f>
        <v/>
      </c>
      <c r="E2566" t="str">
        <f t="array" ref="E2566">IFERROR(INDEX($B$2:$B$4115,SMALL(IF($A$2:$A$4115=$I$1,ROW($A$2:$A$4115)),ROW(2565:2565))-1,1),"")</f>
        <v/>
      </c>
      <c r="F2566" t="str">
        <f t="array" ref="F2566">IFERROR(INDEX($A$2:$A$4115,SMALL(IF($A$2:$A$4115=$J$1,ROW($A$2:$A$4115)),ROW(2565:2565))-1,1),"")</f>
        <v/>
      </c>
      <c r="G2566" t="str">
        <f t="array" ref="G2566">IFERROR(INDEX($B$2:$B$4115,SMALL(IF($A$2:$A$4115=$J$1,ROW($A$2:$A$4115)),ROW(2565:2565))-1,1),"")</f>
        <v/>
      </c>
    </row>
    <row r="2567" spans="1:7" x14ac:dyDescent="0.25">
      <c r="A2567" t="s">
        <v>8220</v>
      </c>
      <c r="B2567">
        <v>1</v>
      </c>
      <c r="D2567" t="str">
        <f t="array" ref="D2567">IFERROR(INDEX($A$2:$A$4115,SMALL(IF($A$2:$A$4115=$I$1,ROW($A$2:$A$4115)),ROW(2566:2566))-1,1),"")</f>
        <v/>
      </c>
      <c r="E2567" t="str">
        <f t="array" ref="E2567">IFERROR(INDEX($B$2:$B$4115,SMALL(IF($A$2:$A$4115=$I$1,ROW($A$2:$A$4115)),ROW(2566:2566))-1,1),"")</f>
        <v/>
      </c>
      <c r="F2567" t="str">
        <f t="array" ref="F2567">IFERROR(INDEX($A$2:$A$4115,SMALL(IF($A$2:$A$4115=$J$1,ROW($A$2:$A$4115)),ROW(2566:2566))-1,1),"")</f>
        <v/>
      </c>
      <c r="G2567" t="str">
        <f t="array" ref="G2567">IFERROR(INDEX($B$2:$B$4115,SMALL(IF($A$2:$A$4115=$J$1,ROW($A$2:$A$4115)),ROW(2566:2566))-1,1),"")</f>
        <v/>
      </c>
    </row>
    <row r="2568" spans="1:7" x14ac:dyDescent="0.25">
      <c r="A2568" t="s">
        <v>8220</v>
      </c>
      <c r="B2568">
        <v>0</v>
      </c>
      <c r="D2568" t="str">
        <f t="array" ref="D2568">IFERROR(INDEX($A$2:$A$4115,SMALL(IF($A$2:$A$4115=$I$1,ROW($A$2:$A$4115)),ROW(2567:2567))-1,1),"")</f>
        <v/>
      </c>
      <c r="E2568" t="str">
        <f t="array" ref="E2568">IFERROR(INDEX($B$2:$B$4115,SMALL(IF($A$2:$A$4115=$I$1,ROW($A$2:$A$4115)),ROW(2567:2567))-1,1),"")</f>
        <v/>
      </c>
      <c r="F2568" t="str">
        <f t="array" ref="F2568">IFERROR(INDEX($A$2:$A$4115,SMALL(IF($A$2:$A$4115=$J$1,ROW($A$2:$A$4115)),ROW(2567:2567))-1,1),"")</f>
        <v/>
      </c>
      <c r="G2568" t="str">
        <f t="array" ref="G2568">IFERROR(INDEX($B$2:$B$4115,SMALL(IF($A$2:$A$4115=$J$1,ROW($A$2:$A$4115)),ROW(2567:2567))-1,1),"")</f>
        <v/>
      </c>
    </row>
    <row r="2569" spans="1:7" x14ac:dyDescent="0.25">
      <c r="A2569" t="s">
        <v>8220</v>
      </c>
      <c r="B2569">
        <v>2</v>
      </c>
      <c r="D2569" t="str">
        <f t="array" ref="D2569">IFERROR(INDEX($A$2:$A$4115,SMALL(IF($A$2:$A$4115=$I$1,ROW($A$2:$A$4115)),ROW(2568:2568))-1,1),"")</f>
        <v/>
      </c>
      <c r="E2569" t="str">
        <f t="array" ref="E2569">IFERROR(INDEX($B$2:$B$4115,SMALL(IF($A$2:$A$4115=$I$1,ROW($A$2:$A$4115)),ROW(2568:2568))-1,1),"")</f>
        <v/>
      </c>
      <c r="F2569" t="str">
        <f t="array" ref="F2569">IFERROR(INDEX($A$2:$A$4115,SMALL(IF($A$2:$A$4115=$J$1,ROW($A$2:$A$4115)),ROW(2568:2568))-1,1),"")</f>
        <v/>
      </c>
      <c r="G2569" t="str">
        <f t="array" ref="G2569">IFERROR(INDEX($B$2:$B$4115,SMALL(IF($A$2:$A$4115=$J$1,ROW($A$2:$A$4115)),ROW(2568:2568))-1,1),"")</f>
        <v/>
      </c>
    </row>
    <row r="2570" spans="1:7" x14ac:dyDescent="0.25">
      <c r="A2570" t="s">
        <v>8220</v>
      </c>
      <c r="B2570">
        <v>1</v>
      </c>
      <c r="D2570" t="str">
        <f t="array" ref="D2570">IFERROR(INDEX($A$2:$A$4115,SMALL(IF($A$2:$A$4115=$I$1,ROW($A$2:$A$4115)),ROW(2569:2569))-1,1),"")</f>
        <v/>
      </c>
      <c r="E2570" t="str">
        <f t="array" ref="E2570">IFERROR(INDEX($B$2:$B$4115,SMALL(IF($A$2:$A$4115=$I$1,ROW($A$2:$A$4115)),ROW(2569:2569))-1,1),"")</f>
        <v/>
      </c>
      <c r="F2570" t="str">
        <f t="array" ref="F2570">IFERROR(INDEX($A$2:$A$4115,SMALL(IF($A$2:$A$4115=$J$1,ROW($A$2:$A$4115)),ROW(2569:2569))-1,1),"")</f>
        <v/>
      </c>
      <c r="G2570" t="str">
        <f t="array" ref="G2570">IFERROR(INDEX($B$2:$B$4115,SMALL(IF($A$2:$A$4115=$J$1,ROW($A$2:$A$4115)),ROW(2569:2569))-1,1),"")</f>
        <v/>
      </c>
    </row>
    <row r="2571" spans="1:7" x14ac:dyDescent="0.25">
      <c r="A2571" t="s">
        <v>8220</v>
      </c>
      <c r="B2571">
        <v>2</v>
      </c>
      <c r="D2571" t="str">
        <f t="array" ref="D2571">IFERROR(INDEX($A$2:$A$4115,SMALL(IF($A$2:$A$4115=$I$1,ROW($A$2:$A$4115)),ROW(2570:2570))-1,1),"")</f>
        <v/>
      </c>
      <c r="E2571" t="str">
        <f t="array" ref="E2571">IFERROR(INDEX($B$2:$B$4115,SMALL(IF($A$2:$A$4115=$I$1,ROW($A$2:$A$4115)),ROW(2570:2570))-1,1),"")</f>
        <v/>
      </c>
      <c r="F2571" t="str">
        <f t="array" ref="F2571">IFERROR(INDEX($A$2:$A$4115,SMALL(IF($A$2:$A$4115=$J$1,ROW($A$2:$A$4115)),ROW(2570:2570))-1,1),"")</f>
        <v/>
      </c>
      <c r="G2571" t="str">
        <f t="array" ref="G2571">IFERROR(INDEX($B$2:$B$4115,SMALL(IF($A$2:$A$4115=$J$1,ROW($A$2:$A$4115)),ROW(2570:2570))-1,1),"")</f>
        <v/>
      </c>
    </row>
    <row r="2572" spans="1:7" x14ac:dyDescent="0.25">
      <c r="A2572" t="s">
        <v>8220</v>
      </c>
      <c r="B2572">
        <v>2</v>
      </c>
      <c r="D2572" t="str">
        <f t="array" ref="D2572">IFERROR(INDEX($A$2:$A$4115,SMALL(IF($A$2:$A$4115=$I$1,ROW($A$2:$A$4115)),ROW(2571:2571))-1,1),"")</f>
        <v/>
      </c>
      <c r="E2572" t="str">
        <f t="array" ref="E2572">IFERROR(INDEX($B$2:$B$4115,SMALL(IF($A$2:$A$4115=$I$1,ROW($A$2:$A$4115)),ROW(2571:2571))-1,1),"")</f>
        <v/>
      </c>
      <c r="F2572" t="str">
        <f t="array" ref="F2572">IFERROR(INDEX($A$2:$A$4115,SMALL(IF($A$2:$A$4115=$J$1,ROW($A$2:$A$4115)),ROW(2571:2571))-1,1),"")</f>
        <v/>
      </c>
      <c r="G2572" t="str">
        <f t="array" ref="G2572">IFERROR(INDEX($B$2:$B$4115,SMALL(IF($A$2:$A$4115=$J$1,ROW($A$2:$A$4115)),ROW(2571:2571))-1,1),"")</f>
        <v/>
      </c>
    </row>
    <row r="2573" spans="1:7" x14ac:dyDescent="0.25">
      <c r="A2573" t="s">
        <v>8220</v>
      </c>
      <c r="B2573">
        <v>4</v>
      </c>
      <c r="D2573" t="str">
        <f t="array" ref="D2573">IFERROR(INDEX($A$2:$A$4115,SMALL(IF($A$2:$A$4115=$I$1,ROW($A$2:$A$4115)),ROW(2572:2572))-1,1),"")</f>
        <v/>
      </c>
      <c r="E2573" t="str">
        <f t="array" ref="E2573">IFERROR(INDEX($B$2:$B$4115,SMALL(IF($A$2:$A$4115=$I$1,ROW($A$2:$A$4115)),ROW(2572:2572))-1,1),"")</f>
        <v/>
      </c>
      <c r="F2573" t="str">
        <f t="array" ref="F2573">IFERROR(INDEX($A$2:$A$4115,SMALL(IF($A$2:$A$4115=$J$1,ROW($A$2:$A$4115)),ROW(2572:2572))-1,1),"")</f>
        <v/>
      </c>
      <c r="G2573" t="str">
        <f t="array" ref="G2573">IFERROR(INDEX($B$2:$B$4115,SMALL(IF($A$2:$A$4115=$J$1,ROW($A$2:$A$4115)),ROW(2572:2572))-1,1),"")</f>
        <v/>
      </c>
    </row>
    <row r="2574" spans="1:7" x14ac:dyDescent="0.25">
      <c r="A2574" t="s">
        <v>8220</v>
      </c>
      <c r="B2574">
        <v>0</v>
      </c>
      <c r="D2574" t="str">
        <f t="array" ref="D2574">IFERROR(INDEX($A$2:$A$4115,SMALL(IF($A$2:$A$4115=$I$1,ROW($A$2:$A$4115)),ROW(2573:2573))-1,1),"")</f>
        <v/>
      </c>
      <c r="E2574" t="str">
        <f t="array" ref="E2574">IFERROR(INDEX($B$2:$B$4115,SMALL(IF($A$2:$A$4115=$I$1,ROW($A$2:$A$4115)),ROW(2573:2573))-1,1),"")</f>
        <v/>
      </c>
      <c r="F2574" t="str">
        <f t="array" ref="F2574">IFERROR(INDEX($A$2:$A$4115,SMALL(IF($A$2:$A$4115=$J$1,ROW($A$2:$A$4115)),ROW(2573:2573))-1,1),"")</f>
        <v/>
      </c>
      <c r="G2574" t="str">
        <f t="array" ref="G2574">IFERROR(INDEX($B$2:$B$4115,SMALL(IF($A$2:$A$4115=$J$1,ROW($A$2:$A$4115)),ROW(2573:2573))-1,1),"")</f>
        <v/>
      </c>
    </row>
    <row r="2575" spans="1:7" x14ac:dyDescent="0.25">
      <c r="A2575" t="s">
        <v>8220</v>
      </c>
      <c r="B2575">
        <v>0</v>
      </c>
      <c r="D2575" t="str">
        <f t="array" ref="D2575">IFERROR(INDEX($A$2:$A$4115,SMALL(IF($A$2:$A$4115=$I$1,ROW($A$2:$A$4115)),ROW(2574:2574))-1,1),"")</f>
        <v/>
      </c>
      <c r="E2575" t="str">
        <f t="array" ref="E2575">IFERROR(INDEX($B$2:$B$4115,SMALL(IF($A$2:$A$4115=$I$1,ROW($A$2:$A$4115)),ROW(2574:2574))-1,1),"")</f>
        <v/>
      </c>
      <c r="F2575" t="str">
        <f t="array" ref="F2575">IFERROR(INDEX($A$2:$A$4115,SMALL(IF($A$2:$A$4115=$J$1,ROW($A$2:$A$4115)),ROW(2574:2574))-1,1),"")</f>
        <v/>
      </c>
      <c r="G2575" t="str">
        <f t="array" ref="G2575">IFERROR(INDEX($B$2:$B$4115,SMALL(IF($A$2:$A$4115=$J$1,ROW($A$2:$A$4115)),ROW(2574:2574))-1,1),"")</f>
        <v/>
      </c>
    </row>
    <row r="2576" spans="1:7" x14ac:dyDescent="0.25">
      <c r="A2576" t="s">
        <v>8220</v>
      </c>
      <c r="B2576">
        <v>0</v>
      </c>
      <c r="D2576" t="str">
        <f t="array" ref="D2576">IFERROR(INDEX($A$2:$A$4115,SMALL(IF($A$2:$A$4115=$I$1,ROW($A$2:$A$4115)),ROW(2575:2575))-1,1),"")</f>
        <v/>
      </c>
      <c r="E2576" t="str">
        <f t="array" ref="E2576">IFERROR(INDEX($B$2:$B$4115,SMALL(IF($A$2:$A$4115=$I$1,ROW($A$2:$A$4115)),ROW(2575:2575))-1,1),"")</f>
        <v/>
      </c>
      <c r="F2576" t="str">
        <f t="array" ref="F2576">IFERROR(INDEX($A$2:$A$4115,SMALL(IF($A$2:$A$4115=$J$1,ROW($A$2:$A$4115)),ROW(2575:2575))-1,1),"")</f>
        <v/>
      </c>
      <c r="G2576" t="str">
        <f t="array" ref="G2576">IFERROR(INDEX($B$2:$B$4115,SMALL(IF($A$2:$A$4115=$J$1,ROW($A$2:$A$4115)),ROW(2575:2575))-1,1),"")</f>
        <v/>
      </c>
    </row>
    <row r="2577" spans="1:7" x14ac:dyDescent="0.25">
      <c r="A2577" t="s">
        <v>8220</v>
      </c>
      <c r="B2577">
        <v>0</v>
      </c>
      <c r="D2577" t="str">
        <f t="array" ref="D2577">IFERROR(INDEX($A$2:$A$4115,SMALL(IF($A$2:$A$4115=$I$1,ROW($A$2:$A$4115)),ROW(2576:2576))-1,1),"")</f>
        <v/>
      </c>
      <c r="E2577" t="str">
        <f t="array" ref="E2577">IFERROR(INDEX($B$2:$B$4115,SMALL(IF($A$2:$A$4115=$I$1,ROW($A$2:$A$4115)),ROW(2576:2576))-1,1),"")</f>
        <v/>
      </c>
      <c r="F2577" t="str">
        <f t="array" ref="F2577">IFERROR(INDEX($A$2:$A$4115,SMALL(IF($A$2:$A$4115=$J$1,ROW($A$2:$A$4115)),ROW(2576:2576))-1,1),"")</f>
        <v/>
      </c>
      <c r="G2577" t="str">
        <f t="array" ref="G2577">IFERROR(INDEX($B$2:$B$4115,SMALL(IF($A$2:$A$4115=$J$1,ROW($A$2:$A$4115)),ROW(2576:2576))-1,1),"")</f>
        <v/>
      </c>
    </row>
    <row r="2578" spans="1:7" x14ac:dyDescent="0.25">
      <c r="A2578" t="s">
        <v>8220</v>
      </c>
      <c r="B2578">
        <v>0</v>
      </c>
      <c r="D2578" t="str">
        <f t="array" ref="D2578">IFERROR(INDEX($A$2:$A$4115,SMALL(IF($A$2:$A$4115=$I$1,ROW($A$2:$A$4115)),ROW(2577:2577))-1,1),"")</f>
        <v/>
      </c>
      <c r="E2578" t="str">
        <f t="array" ref="E2578">IFERROR(INDEX($B$2:$B$4115,SMALL(IF($A$2:$A$4115=$I$1,ROW($A$2:$A$4115)),ROW(2577:2577))-1,1),"")</f>
        <v/>
      </c>
      <c r="F2578" t="str">
        <f t="array" ref="F2578">IFERROR(INDEX($A$2:$A$4115,SMALL(IF($A$2:$A$4115=$J$1,ROW($A$2:$A$4115)),ROW(2577:2577))-1,1),"")</f>
        <v/>
      </c>
      <c r="G2578" t="str">
        <f t="array" ref="G2578">IFERROR(INDEX($B$2:$B$4115,SMALL(IF($A$2:$A$4115=$J$1,ROW($A$2:$A$4115)),ROW(2577:2577))-1,1),"")</f>
        <v/>
      </c>
    </row>
    <row r="2579" spans="1:7" x14ac:dyDescent="0.25">
      <c r="A2579" t="s">
        <v>8220</v>
      </c>
      <c r="B2579">
        <v>0</v>
      </c>
      <c r="D2579" t="str">
        <f t="array" ref="D2579">IFERROR(INDEX($A$2:$A$4115,SMALL(IF($A$2:$A$4115=$I$1,ROW($A$2:$A$4115)),ROW(2578:2578))-1,1),"")</f>
        <v/>
      </c>
      <c r="E2579" t="str">
        <f t="array" ref="E2579">IFERROR(INDEX($B$2:$B$4115,SMALL(IF($A$2:$A$4115=$I$1,ROW($A$2:$A$4115)),ROW(2578:2578))-1,1),"")</f>
        <v/>
      </c>
      <c r="F2579" t="str">
        <f t="array" ref="F2579">IFERROR(INDEX($A$2:$A$4115,SMALL(IF($A$2:$A$4115=$J$1,ROW($A$2:$A$4115)),ROW(2578:2578))-1,1),"")</f>
        <v/>
      </c>
      <c r="G2579" t="str">
        <f t="array" ref="G2579">IFERROR(INDEX($B$2:$B$4115,SMALL(IF($A$2:$A$4115=$J$1,ROW($A$2:$A$4115)),ROW(2578:2578))-1,1),"")</f>
        <v/>
      </c>
    </row>
    <row r="2580" spans="1:7" x14ac:dyDescent="0.25">
      <c r="A2580" t="s">
        <v>8220</v>
      </c>
      <c r="B2580">
        <v>0</v>
      </c>
      <c r="D2580" t="str">
        <f t="array" ref="D2580">IFERROR(INDEX($A$2:$A$4115,SMALL(IF($A$2:$A$4115=$I$1,ROW($A$2:$A$4115)),ROW(2579:2579))-1,1),"")</f>
        <v/>
      </c>
      <c r="E2580" t="str">
        <f t="array" ref="E2580">IFERROR(INDEX($B$2:$B$4115,SMALL(IF($A$2:$A$4115=$I$1,ROW($A$2:$A$4115)),ROW(2579:2579))-1,1),"")</f>
        <v/>
      </c>
      <c r="F2580" t="str">
        <f t="array" ref="F2580">IFERROR(INDEX($A$2:$A$4115,SMALL(IF($A$2:$A$4115=$J$1,ROW($A$2:$A$4115)),ROW(2579:2579))-1,1),"")</f>
        <v/>
      </c>
      <c r="G2580" t="str">
        <f t="array" ref="G2580">IFERROR(INDEX($B$2:$B$4115,SMALL(IF($A$2:$A$4115=$J$1,ROW($A$2:$A$4115)),ROW(2579:2579))-1,1),"")</f>
        <v/>
      </c>
    </row>
    <row r="2581" spans="1:7" x14ac:dyDescent="0.25">
      <c r="A2581" t="s">
        <v>8220</v>
      </c>
      <c r="B2581">
        <v>12</v>
      </c>
      <c r="D2581" t="str">
        <f t="array" ref="D2581">IFERROR(INDEX($A$2:$A$4115,SMALL(IF($A$2:$A$4115=$I$1,ROW($A$2:$A$4115)),ROW(2580:2580))-1,1),"")</f>
        <v/>
      </c>
      <c r="E2581" t="str">
        <f t="array" ref="E2581">IFERROR(INDEX($B$2:$B$4115,SMALL(IF($A$2:$A$4115=$I$1,ROW($A$2:$A$4115)),ROW(2580:2580))-1,1),"")</f>
        <v/>
      </c>
      <c r="F2581" t="str">
        <f t="array" ref="F2581">IFERROR(INDEX($A$2:$A$4115,SMALL(IF($A$2:$A$4115=$J$1,ROW($A$2:$A$4115)),ROW(2580:2580))-1,1),"")</f>
        <v/>
      </c>
      <c r="G2581" t="str">
        <f t="array" ref="G2581">IFERROR(INDEX($B$2:$B$4115,SMALL(IF($A$2:$A$4115=$J$1,ROW($A$2:$A$4115)),ROW(2580:2580))-1,1),"")</f>
        <v/>
      </c>
    </row>
    <row r="2582" spans="1:7" x14ac:dyDescent="0.25">
      <c r="A2582" t="s">
        <v>8220</v>
      </c>
      <c r="B2582">
        <v>2</v>
      </c>
      <c r="D2582" t="str">
        <f t="array" ref="D2582">IFERROR(INDEX($A$2:$A$4115,SMALL(IF($A$2:$A$4115=$I$1,ROW($A$2:$A$4115)),ROW(2581:2581))-1,1),"")</f>
        <v/>
      </c>
      <c r="E2582" t="str">
        <f t="array" ref="E2582">IFERROR(INDEX($B$2:$B$4115,SMALL(IF($A$2:$A$4115=$I$1,ROW($A$2:$A$4115)),ROW(2581:2581))-1,1),"")</f>
        <v/>
      </c>
      <c r="F2582" t="str">
        <f t="array" ref="F2582">IFERROR(INDEX($A$2:$A$4115,SMALL(IF($A$2:$A$4115=$J$1,ROW($A$2:$A$4115)),ROW(2581:2581))-1,1),"")</f>
        <v/>
      </c>
      <c r="G2582" t="str">
        <f t="array" ref="G2582">IFERROR(INDEX($B$2:$B$4115,SMALL(IF($A$2:$A$4115=$J$1,ROW($A$2:$A$4115)),ROW(2581:2581))-1,1),"")</f>
        <v/>
      </c>
    </row>
    <row r="2583" spans="1:7" x14ac:dyDescent="0.25">
      <c r="A2583" t="s">
        <v>8221</v>
      </c>
      <c r="B2583">
        <v>11</v>
      </c>
      <c r="D2583" t="str">
        <f t="array" ref="D2583">IFERROR(INDEX($A$2:$A$4115,SMALL(IF($A$2:$A$4115=$I$1,ROW($A$2:$A$4115)),ROW(2582:2582))-1,1),"")</f>
        <v/>
      </c>
      <c r="E2583" t="str">
        <f t="array" ref="E2583">IFERROR(INDEX($B$2:$B$4115,SMALL(IF($A$2:$A$4115=$I$1,ROW($A$2:$A$4115)),ROW(2582:2582))-1,1),"")</f>
        <v/>
      </c>
      <c r="F2583" t="str">
        <f t="array" ref="F2583">IFERROR(INDEX($A$2:$A$4115,SMALL(IF($A$2:$A$4115=$J$1,ROW($A$2:$A$4115)),ROW(2582:2582))-1,1),"")</f>
        <v/>
      </c>
      <c r="G2583" t="str">
        <f t="array" ref="G2583">IFERROR(INDEX($B$2:$B$4115,SMALL(IF($A$2:$A$4115=$J$1,ROW($A$2:$A$4115)),ROW(2582:2582))-1,1),"")</f>
        <v/>
      </c>
    </row>
    <row r="2584" spans="1:7" x14ac:dyDescent="0.25">
      <c r="A2584" t="s">
        <v>8221</v>
      </c>
      <c r="B2584">
        <v>1</v>
      </c>
      <c r="D2584" t="str">
        <f t="array" ref="D2584">IFERROR(INDEX($A$2:$A$4115,SMALL(IF($A$2:$A$4115=$I$1,ROW($A$2:$A$4115)),ROW(2583:2583))-1,1),"")</f>
        <v/>
      </c>
      <c r="E2584" t="str">
        <f t="array" ref="E2584">IFERROR(INDEX($B$2:$B$4115,SMALL(IF($A$2:$A$4115=$I$1,ROW($A$2:$A$4115)),ROW(2583:2583))-1,1),"")</f>
        <v/>
      </c>
      <c r="F2584" t="str">
        <f t="array" ref="F2584">IFERROR(INDEX($A$2:$A$4115,SMALL(IF($A$2:$A$4115=$J$1,ROW($A$2:$A$4115)),ROW(2583:2583))-1,1),"")</f>
        <v/>
      </c>
      <c r="G2584" t="str">
        <f t="array" ref="G2584">IFERROR(INDEX($B$2:$B$4115,SMALL(IF($A$2:$A$4115=$J$1,ROW($A$2:$A$4115)),ROW(2583:2583))-1,1),"")</f>
        <v/>
      </c>
    </row>
    <row r="2585" spans="1:7" x14ac:dyDescent="0.25">
      <c r="A2585" t="s">
        <v>8221</v>
      </c>
      <c r="B2585">
        <v>5</v>
      </c>
      <c r="D2585" t="str">
        <f t="array" ref="D2585">IFERROR(INDEX($A$2:$A$4115,SMALL(IF($A$2:$A$4115=$I$1,ROW($A$2:$A$4115)),ROW(2584:2584))-1,1),"")</f>
        <v/>
      </c>
      <c r="E2585" t="str">
        <f t="array" ref="E2585">IFERROR(INDEX($B$2:$B$4115,SMALL(IF($A$2:$A$4115=$I$1,ROW($A$2:$A$4115)),ROW(2584:2584))-1,1),"")</f>
        <v/>
      </c>
      <c r="F2585" t="str">
        <f t="array" ref="F2585">IFERROR(INDEX($A$2:$A$4115,SMALL(IF($A$2:$A$4115=$J$1,ROW($A$2:$A$4115)),ROW(2584:2584))-1,1),"")</f>
        <v/>
      </c>
      <c r="G2585" t="str">
        <f t="array" ref="G2585">IFERROR(INDEX($B$2:$B$4115,SMALL(IF($A$2:$A$4115=$J$1,ROW($A$2:$A$4115)),ROW(2584:2584))-1,1),"")</f>
        <v/>
      </c>
    </row>
    <row r="2586" spans="1:7" x14ac:dyDescent="0.25">
      <c r="A2586" t="s">
        <v>8221</v>
      </c>
      <c r="B2586">
        <v>0</v>
      </c>
      <c r="D2586" t="str">
        <f t="array" ref="D2586">IFERROR(INDEX($A$2:$A$4115,SMALL(IF($A$2:$A$4115=$I$1,ROW($A$2:$A$4115)),ROW(2585:2585))-1,1),"")</f>
        <v/>
      </c>
      <c r="E2586" t="str">
        <f t="array" ref="E2586">IFERROR(INDEX($B$2:$B$4115,SMALL(IF($A$2:$A$4115=$I$1,ROW($A$2:$A$4115)),ROW(2585:2585))-1,1),"")</f>
        <v/>
      </c>
      <c r="F2586" t="str">
        <f t="array" ref="F2586">IFERROR(INDEX($A$2:$A$4115,SMALL(IF($A$2:$A$4115=$J$1,ROW($A$2:$A$4115)),ROW(2585:2585))-1,1),"")</f>
        <v/>
      </c>
      <c r="G2586" t="str">
        <f t="array" ref="G2586">IFERROR(INDEX($B$2:$B$4115,SMALL(IF($A$2:$A$4115=$J$1,ROW($A$2:$A$4115)),ROW(2585:2585))-1,1),"")</f>
        <v/>
      </c>
    </row>
    <row r="2587" spans="1:7" x14ac:dyDescent="0.25">
      <c r="A2587" t="s">
        <v>8221</v>
      </c>
      <c r="B2587">
        <v>1</v>
      </c>
      <c r="D2587" t="str">
        <f t="array" ref="D2587">IFERROR(INDEX($A$2:$A$4115,SMALL(IF($A$2:$A$4115=$I$1,ROW($A$2:$A$4115)),ROW(2586:2586))-1,1),"")</f>
        <v/>
      </c>
      <c r="E2587" t="str">
        <f t="array" ref="E2587">IFERROR(INDEX($B$2:$B$4115,SMALL(IF($A$2:$A$4115=$I$1,ROW($A$2:$A$4115)),ROW(2586:2586))-1,1),"")</f>
        <v/>
      </c>
      <c r="F2587" t="str">
        <f t="array" ref="F2587">IFERROR(INDEX($A$2:$A$4115,SMALL(IF($A$2:$A$4115=$J$1,ROW($A$2:$A$4115)),ROW(2586:2586))-1,1),"")</f>
        <v/>
      </c>
      <c r="G2587" t="str">
        <f t="array" ref="G2587">IFERROR(INDEX($B$2:$B$4115,SMALL(IF($A$2:$A$4115=$J$1,ROW($A$2:$A$4115)),ROW(2586:2586))-1,1),"")</f>
        <v/>
      </c>
    </row>
    <row r="2588" spans="1:7" x14ac:dyDescent="0.25">
      <c r="A2588" t="s">
        <v>8221</v>
      </c>
      <c r="B2588">
        <v>1</v>
      </c>
      <c r="D2588" t="str">
        <f t="array" ref="D2588">IFERROR(INDEX($A$2:$A$4115,SMALL(IF($A$2:$A$4115=$I$1,ROW($A$2:$A$4115)),ROW(2587:2587))-1,1),"")</f>
        <v/>
      </c>
      <c r="E2588" t="str">
        <f t="array" ref="E2588">IFERROR(INDEX($B$2:$B$4115,SMALL(IF($A$2:$A$4115=$I$1,ROW($A$2:$A$4115)),ROW(2587:2587))-1,1),"")</f>
        <v/>
      </c>
      <c r="F2588" t="str">
        <f t="array" ref="F2588">IFERROR(INDEX($A$2:$A$4115,SMALL(IF($A$2:$A$4115=$J$1,ROW($A$2:$A$4115)),ROW(2587:2587))-1,1),"")</f>
        <v/>
      </c>
      <c r="G2588" t="str">
        <f t="array" ref="G2588">IFERROR(INDEX($B$2:$B$4115,SMALL(IF($A$2:$A$4115=$J$1,ROW($A$2:$A$4115)),ROW(2587:2587))-1,1),"")</f>
        <v/>
      </c>
    </row>
    <row r="2589" spans="1:7" x14ac:dyDescent="0.25">
      <c r="A2589" t="s">
        <v>8221</v>
      </c>
      <c r="B2589">
        <v>6</v>
      </c>
      <c r="D2589" t="str">
        <f t="array" ref="D2589">IFERROR(INDEX($A$2:$A$4115,SMALL(IF($A$2:$A$4115=$I$1,ROW($A$2:$A$4115)),ROW(2588:2588))-1,1),"")</f>
        <v/>
      </c>
      <c r="E2589" t="str">
        <f t="array" ref="E2589">IFERROR(INDEX($B$2:$B$4115,SMALL(IF($A$2:$A$4115=$I$1,ROW($A$2:$A$4115)),ROW(2588:2588))-1,1),"")</f>
        <v/>
      </c>
      <c r="F2589" t="str">
        <f t="array" ref="F2589">IFERROR(INDEX($A$2:$A$4115,SMALL(IF($A$2:$A$4115=$J$1,ROW($A$2:$A$4115)),ROW(2588:2588))-1,1),"")</f>
        <v/>
      </c>
      <c r="G2589" t="str">
        <f t="array" ref="G2589">IFERROR(INDEX($B$2:$B$4115,SMALL(IF($A$2:$A$4115=$J$1,ROW($A$2:$A$4115)),ROW(2588:2588))-1,1),"")</f>
        <v/>
      </c>
    </row>
    <row r="2590" spans="1:7" x14ac:dyDescent="0.25">
      <c r="A2590" t="s">
        <v>8221</v>
      </c>
      <c r="B2590">
        <v>8</v>
      </c>
      <c r="D2590" t="str">
        <f t="array" ref="D2590">IFERROR(INDEX($A$2:$A$4115,SMALL(IF($A$2:$A$4115=$I$1,ROW($A$2:$A$4115)),ROW(2589:2589))-1,1),"")</f>
        <v/>
      </c>
      <c r="E2590" t="str">
        <f t="array" ref="E2590">IFERROR(INDEX($B$2:$B$4115,SMALL(IF($A$2:$A$4115=$I$1,ROW($A$2:$A$4115)),ROW(2589:2589))-1,1),"")</f>
        <v/>
      </c>
      <c r="F2590" t="str">
        <f t="array" ref="F2590">IFERROR(INDEX($A$2:$A$4115,SMALL(IF($A$2:$A$4115=$J$1,ROW($A$2:$A$4115)),ROW(2589:2589))-1,1),"")</f>
        <v/>
      </c>
      <c r="G2590" t="str">
        <f t="array" ref="G2590">IFERROR(INDEX($B$2:$B$4115,SMALL(IF($A$2:$A$4115=$J$1,ROW($A$2:$A$4115)),ROW(2589:2589))-1,1),"")</f>
        <v/>
      </c>
    </row>
    <row r="2591" spans="1:7" x14ac:dyDescent="0.25">
      <c r="A2591" t="s">
        <v>8221</v>
      </c>
      <c r="B2591">
        <v>1</v>
      </c>
      <c r="D2591" t="str">
        <f t="array" ref="D2591">IFERROR(INDEX($A$2:$A$4115,SMALL(IF($A$2:$A$4115=$I$1,ROW($A$2:$A$4115)),ROW(2590:2590))-1,1),"")</f>
        <v/>
      </c>
      <c r="E2591" t="str">
        <f t="array" ref="E2591">IFERROR(INDEX($B$2:$B$4115,SMALL(IF($A$2:$A$4115=$I$1,ROW($A$2:$A$4115)),ROW(2590:2590))-1,1),"")</f>
        <v/>
      </c>
      <c r="F2591" t="str">
        <f t="array" ref="F2591">IFERROR(INDEX($A$2:$A$4115,SMALL(IF($A$2:$A$4115=$J$1,ROW($A$2:$A$4115)),ROW(2590:2590))-1,1),"")</f>
        <v/>
      </c>
      <c r="G2591" t="str">
        <f t="array" ref="G2591">IFERROR(INDEX($B$2:$B$4115,SMALL(IF($A$2:$A$4115=$J$1,ROW($A$2:$A$4115)),ROW(2590:2590))-1,1),"")</f>
        <v/>
      </c>
    </row>
    <row r="2592" spans="1:7" x14ac:dyDescent="0.25">
      <c r="A2592" t="s">
        <v>8221</v>
      </c>
      <c r="B2592">
        <v>0</v>
      </c>
      <c r="D2592" t="str">
        <f t="array" ref="D2592">IFERROR(INDEX($A$2:$A$4115,SMALL(IF($A$2:$A$4115=$I$1,ROW($A$2:$A$4115)),ROW(2591:2591))-1,1),"")</f>
        <v/>
      </c>
      <c r="E2592" t="str">
        <f t="array" ref="E2592">IFERROR(INDEX($B$2:$B$4115,SMALL(IF($A$2:$A$4115=$I$1,ROW($A$2:$A$4115)),ROW(2591:2591))-1,1),"")</f>
        <v/>
      </c>
      <c r="F2592" t="str">
        <f t="array" ref="F2592">IFERROR(INDEX($A$2:$A$4115,SMALL(IF($A$2:$A$4115=$J$1,ROW($A$2:$A$4115)),ROW(2591:2591))-1,1),"")</f>
        <v/>
      </c>
      <c r="G2592" t="str">
        <f t="array" ref="G2592">IFERROR(INDEX($B$2:$B$4115,SMALL(IF($A$2:$A$4115=$J$1,ROW($A$2:$A$4115)),ROW(2591:2591))-1,1),"")</f>
        <v/>
      </c>
    </row>
    <row r="2593" spans="1:7" x14ac:dyDescent="0.25">
      <c r="A2593" t="s">
        <v>8221</v>
      </c>
      <c r="B2593">
        <v>2</v>
      </c>
      <c r="D2593" t="str">
        <f t="array" ref="D2593">IFERROR(INDEX($A$2:$A$4115,SMALL(IF($A$2:$A$4115=$I$1,ROW($A$2:$A$4115)),ROW(2592:2592))-1,1),"")</f>
        <v/>
      </c>
      <c r="E2593" t="str">
        <f t="array" ref="E2593">IFERROR(INDEX($B$2:$B$4115,SMALL(IF($A$2:$A$4115=$I$1,ROW($A$2:$A$4115)),ROW(2592:2592))-1,1),"")</f>
        <v/>
      </c>
      <c r="F2593" t="str">
        <f t="array" ref="F2593">IFERROR(INDEX($A$2:$A$4115,SMALL(IF($A$2:$A$4115=$J$1,ROW($A$2:$A$4115)),ROW(2592:2592))-1,1),"")</f>
        <v/>
      </c>
      <c r="G2593" t="str">
        <f t="array" ref="G2593">IFERROR(INDEX($B$2:$B$4115,SMALL(IF($A$2:$A$4115=$J$1,ROW($A$2:$A$4115)),ROW(2592:2592))-1,1),"")</f>
        <v/>
      </c>
    </row>
    <row r="2594" spans="1:7" x14ac:dyDescent="0.25">
      <c r="A2594" t="s">
        <v>8221</v>
      </c>
      <c r="B2594">
        <v>1</v>
      </c>
      <c r="D2594" t="str">
        <f t="array" ref="D2594">IFERROR(INDEX($A$2:$A$4115,SMALL(IF($A$2:$A$4115=$I$1,ROW($A$2:$A$4115)),ROW(2593:2593))-1,1),"")</f>
        <v/>
      </c>
      <c r="E2594" t="str">
        <f t="array" ref="E2594">IFERROR(INDEX($B$2:$B$4115,SMALL(IF($A$2:$A$4115=$I$1,ROW($A$2:$A$4115)),ROW(2593:2593))-1,1),"")</f>
        <v/>
      </c>
      <c r="F2594" t="str">
        <f t="array" ref="F2594">IFERROR(INDEX($A$2:$A$4115,SMALL(IF($A$2:$A$4115=$J$1,ROW($A$2:$A$4115)),ROW(2593:2593))-1,1),"")</f>
        <v/>
      </c>
      <c r="G2594" t="str">
        <f t="array" ref="G2594">IFERROR(INDEX($B$2:$B$4115,SMALL(IF($A$2:$A$4115=$J$1,ROW($A$2:$A$4115)),ROW(2593:2593))-1,1),"")</f>
        <v/>
      </c>
    </row>
    <row r="2595" spans="1:7" x14ac:dyDescent="0.25">
      <c r="A2595" t="s">
        <v>8221</v>
      </c>
      <c r="B2595">
        <v>0</v>
      </c>
      <c r="D2595" t="str">
        <f t="array" ref="D2595">IFERROR(INDEX($A$2:$A$4115,SMALL(IF($A$2:$A$4115=$I$1,ROW($A$2:$A$4115)),ROW(2594:2594))-1,1),"")</f>
        <v/>
      </c>
      <c r="E2595" t="str">
        <f t="array" ref="E2595">IFERROR(INDEX($B$2:$B$4115,SMALL(IF($A$2:$A$4115=$I$1,ROW($A$2:$A$4115)),ROW(2594:2594))-1,1),"")</f>
        <v/>
      </c>
      <c r="F2595" t="str">
        <f t="array" ref="F2595">IFERROR(INDEX($A$2:$A$4115,SMALL(IF($A$2:$A$4115=$J$1,ROW($A$2:$A$4115)),ROW(2594:2594))-1,1),"")</f>
        <v/>
      </c>
      <c r="G2595" t="str">
        <f t="array" ref="G2595">IFERROR(INDEX($B$2:$B$4115,SMALL(IF($A$2:$A$4115=$J$1,ROW($A$2:$A$4115)),ROW(2594:2594))-1,1),"")</f>
        <v/>
      </c>
    </row>
    <row r="2596" spans="1:7" x14ac:dyDescent="0.25">
      <c r="A2596" t="s">
        <v>8221</v>
      </c>
      <c r="B2596">
        <v>1</v>
      </c>
      <c r="D2596" t="str">
        <f t="array" ref="D2596">IFERROR(INDEX($A$2:$A$4115,SMALL(IF($A$2:$A$4115=$I$1,ROW($A$2:$A$4115)),ROW(2595:2595))-1,1),"")</f>
        <v/>
      </c>
      <c r="E2596" t="str">
        <f t="array" ref="E2596">IFERROR(INDEX($B$2:$B$4115,SMALL(IF($A$2:$A$4115=$I$1,ROW($A$2:$A$4115)),ROW(2595:2595))-1,1),"")</f>
        <v/>
      </c>
      <c r="F2596" t="str">
        <f t="array" ref="F2596">IFERROR(INDEX($A$2:$A$4115,SMALL(IF($A$2:$A$4115=$J$1,ROW($A$2:$A$4115)),ROW(2595:2595))-1,1),"")</f>
        <v/>
      </c>
      <c r="G2596" t="str">
        <f t="array" ref="G2596">IFERROR(INDEX($B$2:$B$4115,SMALL(IF($A$2:$A$4115=$J$1,ROW($A$2:$A$4115)),ROW(2595:2595))-1,1),"")</f>
        <v/>
      </c>
    </row>
    <row r="2597" spans="1:7" x14ac:dyDescent="0.25">
      <c r="A2597" t="s">
        <v>8221</v>
      </c>
      <c r="B2597">
        <v>19</v>
      </c>
      <c r="D2597" t="str">
        <f t="array" ref="D2597">IFERROR(INDEX($A$2:$A$4115,SMALL(IF($A$2:$A$4115=$I$1,ROW($A$2:$A$4115)),ROW(2596:2596))-1,1),"")</f>
        <v/>
      </c>
      <c r="E2597" t="str">
        <f t="array" ref="E2597">IFERROR(INDEX($B$2:$B$4115,SMALL(IF($A$2:$A$4115=$I$1,ROW($A$2:$A$4115)),ROW(2596:2596))-1,1),"")</f>
        <v/>
      </c>
      <c r="F2597" t="str">
        <f t="array" ref="F2597">IFERROR(INDEX($A$2:$A$4115,SMALL(IF($A$2:$A$4115=$J$1,ROW($A$2:$A$4115)),ROW(2596:2596))-1,1),"")</f>
        <v/>
      </c>
      <c r="G2597" t="str">
        <f t="array" ref="G2597">IFERROR(INDEX($B$2:$B$4115,SMALL(IF($A$2:$A$4115=$J$1,ROW($A$2:$A$4115)),ROW(2596:2596))-1,1),"")</f>
        <v/>
      </c>
    </row>
    <row r="2598" spans="1:7" x14ac:dyDescent="0.25">
      <c r="A2598" t="s">
        <v>8221</v>
      </c>
      <c r="B2598">
        <v>27</v>
      </c>
      <c r="D2598" t="str">
        <f t="array" ref="D2598">IFERROR(INDEX($A$2:$A$4115,SMALL(IF($A$2:$A$4115=$I$1,ROW($A$2:$A$4115)),ROW(2597:2597))-1,1),"")</f>
        <v/>
      </c>
      <c r="E2598" t="str">
        <f t="array" ref="E2598">IFERROR(INDEX($B$2:$B$4115,SMALL(IF($A$2:$A$4115=$I$1,ROW($A$2:$A$4115)),ROW(2597:2597))-1,1),"")</f>
        <v/>
      </c>
      <c r="F2598" t="str">
        <f t="array" ref="F2598">IFERROR(INDEX($A$2:$A$4115,SMALL(IF($A$2:$A$4115=$J$1,ROW($A$2:$A$4115)),ROW(2597:2597))-1,1),"")</f>
        <v/>
      </c>
      <c r="G2598" t="str">
        <f t="array" ref="G2598">IFERROR(INDEX($B$2:$B$4115,SMALL(IF($A$2:$A$4115=$J$1,ROW($A$2:$A$4115)),ROW(2597:2597))-1,1),"")</f>
        <v/>
      </c>
    </row>
    <row r="2599" spans="1:7" x14ac:dyDescent="0.25">
      <c r="A2599" t="s">
        <v>8221</v>
      </c>
      <c r="B2599">
        <v>7</v>
      </c>
      <c r="D2599" t="str">
        <f t="array" ref="D2599">IFERROR(INDEX($A$2:$A$4115,SMALL(IF($A$2:$A$4115=$I$1,ROW($A$2:$A$4115)),ROW(2598:2598))-1,1),"")</f>
        <v/>
      </c>
      <c r="E2599" t="str">
        <f t="array" ref="E2599">IFERROR(INDEX($B$2:$B$4115,SMALL(IF($A$2:$A$4115=$I$1,ROW($A$2:$A$4115)),ROW(2598:2598))-1,1),"")</f>
        <v/>
      </c>
      <c r="F2599" t="str">
        <f t="array" ref="F2599">IFERROR(INDEX($A$2:$A$4115,SMALL(IF($A$2:$A$4115=$J$1,ROW($A$2:$A$4115)),ROW(2598:2598))-1,1),"")</f>
        <v/>
      </c>
      <c r="G2599" t="str">
        <f t="array" ref="G2599">IFERROR(INDEX($B$2:$B$4115,SMALL(IF($A$2:$A$4115=$J$1,ROW($A$2:$A$4115)),ROW(2598:2598))-1,1),"")</f>
        <v/>
      </c>
    </row>
    <row r="2600" spans="1:7" x14ac:dyDescent="0.25">
      <c r="A2600" t="s">
        <v>8221</v>
      </c>
      <c r="B2600">
        <v>14</v>
      </c>
      <c r="D2600" t="str">
        <f t="array" ref="D2600">IFERROR(INDEX($A$2:$A$4115,SMALL(IF($A$2:$A$4115=$I$1,ROW($A$2:$A$4115)),ROW(2599:2599))-1,1),"")</f>
        <v/>
      </c>
      <c r="E2600" t="str">
        <f t="array" ref="E2600">IFERROR(INDEX($B$2:$B$4115,SMALL(IF($A$2:$A$4115=$I$1,ROW($A$2:$A$4115)),ROW(2599:2599))-1,1),"")</f>
        <v/>
      </c>
      <c r="F2600" t="str">
        <f t="array" ref="F2600">IFERROR(INDEX($A$2:$A$4115,SMALL(IF($A$2:$A$4115=$J$1,ROW($A$2:$A$4115)),ROW(2599:2599))-1,1),"")</f>
        <v/>
      </c>
      <c r="G2600" t="str">
        <f t="array" ref="G2600">IFERROR(INDEX($B$2:$B$4115,SMALL(IF($A$2:$A$4115=$J$1,ROW($A$2:$A$4115)),ROW(2599:2599))-1,1),"")</f>
        <v/>
      </c>
    </row>
    <row r="2601" spans="1:7" x14ac:dyDescent="0.25">
      <c r="A2601" t="s">
        <v>8221</v>
      </c>
      <c r="B2601">
        <v>5</v>
      </c>
      <c r="D2601" t="str">
        <f t="array" ref="D2601">IFERROR(INDEX($A$2:$A$4115,SMALL(IF($A$2:$A$4115=$I$1,ROW($A$2:$A$4115)),ROW(2600:2600))-1,1),"")</f>
        <v/>
      </c>
      <c r="E2601" t="str">
        <f t="array" ref="E2601">IFERROR(INDEX($B$2:$B$4115,SMALL(IF($A$2:$A$4115=$I$1,ROW($A$2:$A$4115)),ROW(2600:2600))-1,1),"")</f>
        <v/>
      </c>
      <c r="F2601" t="str">
        <f t="array" ref="F2601">IFERROR(INDEX($A$2:$A$4115,SMALL(IF($A$2:$A$4115=$J$1,ROW($A$2:$A$4115)),ROW(2600:2600))-1,1),"")</f>
        <v/>
      </c>
      <c r="G2601" t="str">
        <f t="array" ref="G2601">IFERROR(INDEX($B$2:$B$4115,SMALL(IF($A$2:$A$4115=$J$1,ROW($A$2:$A$4115)),ROW(2600:2600))-1,1),"")</f>
        <v/>
      </c>
    </row>
    <row r="2602" spans="1:7" x14ac:dyDescent="0.25">
      <c r="A2602" t="s">
        <v>8221</v>
      </c>
      <c r="B2602">
        <v>30</v>
      </c>
      <c r="D2602" t="str">
        <f t="array" ref="D2602">IFERROR(INDEX($A$2:$A$4115,SMALL(IF($A$2:$A$4115=$I$1,ROW($A$2:$A$4115)),ROW(2601:2601))-1,1),"")</f>
        <v/>
      </c>
      <c r="E2602" t="str">
        <f t="array" ref="E2602">IFERROR(INDEX($B$2:$B$4115,SMALL(IF($A$2:$A$4115=$I$1,ROW($A$2:$A$4115)),ROW(2601:2601))-1,1),"")</f>
        <v/>
      </c>
      <c r="F2602" t="str">
        <f t="array" ref="F2602">IFERROR(INDEX($A$2:$A$4115,SMALL(IF($A$2:$A$4115=$J$1,ROW($A$2:$A$4115)),ROW(2601:2601))-1,1),"")</f>
        <v/>
      </c>
      <c r="G2602" t="str">
        <f t="array" ref="G2602">IFERROR(INDEX($B$2:$B$4115,SMALL(IF($A$2:$A$4115=$J$1,ROW($A$2:$A$4115)),ROW(2601:2601))-1,1),"")</f>
        <v/>
      </c>
    </row>
    <row r="2603" spans="1:7" x14ac:dyDescent="0.25">
      <c r="A2603" t="s">
        <v>8219</v>
      </c>
      <c r="B2603">
        <v>151</v>
      </c>
      <c r="D2603" t="str">
        <f t="array" ref="D2603">IFERROR(INDEX($A$2:$A$4115,SMALL(IF($A$2:$A$4115=$I$1,ROW($A$2:$A$4115)),ROW(2602:2602))-1,1),"")</f>
        <v/>
      </c>
      <c r="E2603" t="str">
        <f t="array" ref="E2603">IFERROR(INDEX($B$2:$B$4115,SMALL(IF($A$2:$A$4115=$I$1,ROW($A$2:$A$4115)),ROW(2602:2602))-1,1),"")</f>
        <v/>
      </c>
      <c r="F2603" t="str">
        <f t="array" ref="F2603">IFERROR(INDEX($A$2:$A$4115,SMALL(IF($A$2:$A$4115=$J$1,ROW($A$2:$A$4115)),ROW(2602:2602))-1,1),"")</f>
        <v/>
      </c>
      <c r="G2603" t="str">
        <f t="array" ref="G2603">IFERROR(INDEX($B$2:$B$4115,SMALL(IF($A$2:$A$4115=$J$1,ROW($A$2:$A$4115)),ROW(2602:2602))-1,1),"")</f>
        <v/>
      </c>
    </row>
    <row r="2604" spans="1:7" x14ac:dyDescent="0.25">
      <c r="A2604" t="s">
        <v>8219</v>
      </c>
      <c r="B2604">
        <v>489</v>
      </c>
      <c r="D2604" t="str">
        <f t="array" ref="D2604">IFERROR(INDEX($A$2:$A$4115,SMALL(IF($A$2:$A$4115=$I$1,ROW($A$2:$A$4115)),ROW(2603:2603))-1,1),"")</f>
        <v/>
      </c>
      <c r="E2604" t="str">
        <f t="array" ref="E2604">IFERROR(INDEX($B$2:$B$4115,SMALL(IF($A$2:$A$4115=$I$1,ROW($A$2:$A$4115)),ROW(2603:2603))-1,1),"")</f>
        <v/>
      </c>
      <c r="F2604" t="str">
        <f t="array" ref="F2604">IFERROR(INDEX($A$2:$A$4115,SMALL(IF($A$2:$A$4115=$J$1,ROW($A$2:$A$4115)),ROW(2603:2603))-1,1),"")</f>
        <v/>
      </c>
      <c r="G2604" t="str">
        <f t="array" ref="G2604">IFERROR(INDEX($B$2:$B$4115,SMALL(IF($A$2:$A$4115=$J$1,ROW($A$2:$A$4115)),ROW(2603:2603))-1,1),"")</f>
        <v/>
      </c>
    </row>
    <row r="2605" spans="1:7" x14ac:dyDescent="0.25">
      <c r="A2605" t="s">
        <v>8219</v>
      </c>
      <c r="B2605">
        <v>50</v>
      </c>
      <c r="D2605" t="str">
        <f t="array" ref="D2605">IFERROR(INDEX($A$2:$A$4115,SMALL(IF($A$2:$A$4115=$I$1,ROW($A$2:$A$4115)),ROW(2604:2604))-1,1),"")</f>
        <v/>
      </c>
      <c r="E2605" t="str">
        <f t="array" ref="E2605">IFERROR(INDEX($B$2:$B$4115,SMALL(IF($A$2:$A$4115=$I$1,ROW($A$2:$A$4115)),ROW(2604:2604))-1,1),"")</f>
        <v/>
      </c>
      <c r="F2605" t="str">
        <f t="array" ref="F2605">IFERROR(INDEX($A$2:$A$4115,SMALL(IF($A$2:$A$4115=$J$1,ROW($A$2:$A$4115)),ROW(2604:2604))-1,1),"")</f>
        <v/>
      </c>
      <c r="G2605" t="str">
        <f t="array" ref="G2605">IFERROR(INDEX($B$2:$B$4115,SMALL(IF($A$2:$A$4115=$J$1,ROW($A$2:$A$4115)),ROW(2604:2604))-1,1),"")</f>
        <v/>
      </c>
    </row>
    <row r="2606" spans="1:7" x14ac:dyDescent="0.25">
      <c r="A2606" t="s">
        <v>8219</v>
      </c>
      <c r="B2606">
        <v>321</v>
      </c>
      <c r="D2606" t="str">
        <f t="array" ref="D2606">IFERROR(INDEX($A$2:$A$4115,SMALL(IF($A$2:$A$4115=$I$1,ROW($A$2:$A$4115)),ROW(2605:2605))-1,1),"")</f>
        <v/>
      </c>
      <c r="E2606" t="str">
        <f t="array" ref="E2606">IFERROR(INDEX($B$2:$B$4115,SMALL(IF($A$2:$A$4115=$I$1,ROW($A$2:$A$4115)),ROW(2605:2605))-1,1),"")</f>
        <v/>
      </c>
      <c r="F2606" t="str">
        <f t="array" ref="F2606">IFERROR(INDEX($A$2:$A$4115,SMALL(IF($A$2:$A$4115=$J$1,ROW($A$2:$A$4115)),ROW(2605:2605))-1,1),"")</f>
        <v/>
      </c>
      <c r="G2606" t="str">
        <f t="array" ref="G2606">IFERROR(INDEX($B$2:$B$4115,SMALL(IF($A$2:$A$4115=$J$1,ROW($A$2:$A$4115)),ROW(2605:2605))-1,1),"")</f>
        <v/>
      </c>
    </row>
    <row r="2607" spans="1:7" x14ac:dyDescent="0.25">
      <c r="A2607" t="s">
        <v>8219</v>
      </c>
      <c r="B2607">
        <v>1762</v>
      </c>
      <c r="D2607" t="str">
        <f t="array" ref="D2607">IFERROR(INDEX($A$2:$A$4115,SMALL(IF($A$2:$A$4115=$I$1,ROW($A$2:$A$4115)),ROW(2606:2606))-1,1),"")</f>
        <v/>
      </c>
      <c r="E2607" t="str">
        <f t="array" ref="E2607">IFERROR(INDEX($B$2:$B$4115,SMALL(IF($A$2:$A$4115=$I$1,ROW($A$2:$A$4115)),ROW(2606:2606))-1,1),"")</f>
        <v/>
      </c>
      <c r="F2607" t="str">
        <f t="array" ref="F2607">IFERROR(INDEX($A$2:$A$4115,SMALL(IF($A$2:$A$4115=$J$1,ROW($A$2:$A$4115)),ROW(2606:2606))-1,1),"")</f>
        <v/>
      </c>
      <c r="G2607" t="str">
        <f t="array" ref="G2607">IFERROR(INDEX($B$2:$B$4115,SMALL(IF($A$2:$A$4115=$J$1,ROW($A$2:$A$4115)),ROW(2606:2606))-1,1),"")</f>
        <v/>
      </c>
    </row>
    <row r="2608" spans="1:7" x14ac:dyDescent="0.25">
      <c r="A2608" t="s">
        <v>8219</v>
      </c>
      <c r="B2608">
        <v>385</v>
      </c>
      <c r="D2608" t="str">
        <f t="array" ref="D2608">IFERROR(INDEX($A$2:$A$4115,SMALL(IF($A$2:$A$4115=$I$1,ROW($A$2:$A$4115)),ROW(2607:2607))-1,1),"")</f>
        <v/>
      </c>
      <c r="E2608" t="str">
        <f t="array" ref="E2608">IFERROR(INDEX($B$2:$B$4115,SMALL(IF($A$2:$A$4115=$I$1,ROW($A$2:$A$4115)),ROW(2607:2607))-1,1),"")</f>
        <v/>
      </c>
      <c r="F2608" t="str">
        <f t="array" ref="F2608">IFERROR(INDEX($A$2:$A$4115,SMALL(IF($A$2:$A$4115=$J$1,ROW($A$2:$A$4115)),ROW(2607:2607))-1,1),"")</f>
        <v/>
      </c>
      <c r="G2608" t="str">
        <f t="array" ref="G2608">IFERROR(INDEX($B$2:$B$4115,SMALL(IF($A$2:$A$4115=$J$1,ROW($A$2:$A$4115)),ROW(2607:2607))-1,1),"")</f>
        <v/>
      </c>
    </row>
    <row r="2609" spans="1:7" x14ac:dyDescent="0.25">
      <c r="A2609" t="s">
        <v>8219</v>
      </c>
      <c r="B2609">
        <v>398</v>
      </c>
      <c r="D2609" t="str">
        <f t="array" ref="D2609">IFERROR(INDEX($A$2:$A$4115,SMALL(IF($A$2:$A$4115=$I$1,ROW($A$2:$A$4115)),ROW(2608:2608))-1,1),"")</f>
        <v/>
      </c>
      <c r="E2609" t="str">
        <f t="array" ref="E2609">IFERROR(INDEX($B$2:$B$4115,SMALL(IF($A$2:$A$4115=$I$1,ROW($A$2:$A$4115)),ROW(2608:2608))-1,1),"")</f>
        <v/>
      </c>
      <c r="F2609" t="str">
        <f t="array" ref="F2609">IFERROR(INDEX($A$2:$A$4115,SMALL(IF($A$2:$A$4115=$J$1,ROW($A$2:$A$4115)),ROW(2608:2608))-1,1),"")</f>
        <v/>
      </c>
      <c r="G2609" t="str">
        <f t="array" ref="G2609">IFERROR(INDEX($B$2:$B$4115,SMALL(IF($A$2:$A$4115=$J$1,ROW($A$2:$A$4115)),ROW(2608:2608))-1,1),"")</f>
        <v/>
      </c>
    </row>
    <row r="2610" spans="1:7" x14ac:dyDescent="0.25">
      <c r="A2610" t="s">
        <v>8219</v>
      </c>
      <c r="B2610">
        <v>304</v>
      </c>
      <c r="D2610" t="str">
        <f t="array" ref="D2610">IFERROR(INDEX($A$2:$A$4115,SMALL(IF($A$2:$A$4115=$I$1,ROW($A$2:$A$4115)),ROW(2609:2609))-1,1),"")</f>
        <v/>
      </c>
      <c r="E2610" t="str">
        <f t="array" ref="E2610">IFERROR(INDEX($B$2:$B$4115,SMALL(IF($A$2:$A$4115=$I$1,ROW($A$2:$A$4115)),ROW(2609:2609))-1,1),"")</f>
        <v/>
      </c>
      <c r="F2610" t="str">
        <f t="array" ref="F2610">IFERROR(INDEX($A$2:$A$4115,SMALL(IF($A$2:$A$4115=$J$1,ROW($A$2:$A$4115)),ROW(2609:2609))-1,1),"")</f>
        <v/>
      </c>
      <c r="G2610" t="str">
        <f t="array" ref="G2610">IFERROR(INDEX($B$2:$B$4115,SMALL(IF($A$2:$A$4115=$J$1,ROW($A$2:$A$4115)),ROW(2609:2609))-1,1),"")</f>
        <v/>
      </c>
    </row>
    <row r="2611" spans="1:7" x14ac:dyDescent="0.25">
      <c r="A2611" t="s">
        <v>8219</v>
      </c>
      <c r="B2611">
        <v>676</v>
      </c>
      <c r="D2611" t="str">
        <f t="array" ref="D2611">IFERROR(INDEX($A$2:$A$4115,SMALL(IF($A$2:$A$4115=$I$1,ROW($A$2:$A$4115)),ROW(2610:2610))-1,1),"")</f>
        <v/>
      </c>
      <c r="E2611" t="str">
        <f t="array" ref="E2611">IFERROR(INDEX($B$2:$B$4115,SMALL(IF($A$2:$A$4115=$I$1,ROW($A$2:$A$4115)),ROW(2610:2610))-1,1),"")</f>
        <v/>
      </c>
      <c r="F2611" t="str">
        <f t="array" ref="F2611">IFERROR(INDEX($A$2:$A$4115,SMALL(IF($A$2:$A$4115=$J$1,ROW($A$2:$A$4115)),ROW(2610:2610))-1,1),"")</f>
        <v/>
      </c>
      <c r="G2611" t="str">
        <f t="array" ref="G2611">IFERROR(INDEX($B$2:$B$4115,SMALL(IF($A$2:$A$4115=$J$1,ROW($A$2:$A$4115)),ROW(2610:2610))-1,1),"")</f>
        <v/>
      </c>
    </row>
    <row r="2612" spans="1:7" x14ac:dyDescent="0.25">
      <c r="A2612" t="s">
        <v>8219</v>
      </c>
      <c r="B2612">
        <v>577</v>
      </c>
      <c r="D2612" t="str">
        <f t="array" ref="D2612">IFERROR(INDEX($A$2:$A$4115,SMALL(IF($A$2:$A$4115=$I$1,ROW($A$2:$A$4115)),ROW(2611:2611))-1,1),"")</f>
        <v/>
      </c>
      <c r="E2612" t="str">
        <f t="array" ref="E2612">IFERROR(INDEX($B$2:$B$4115,SMALL(IF($A$2:$A$4115=$I$1,ROW($A$2:$A$4115)),ROW(2611:2611))-1,1),"")</f>
        <v/>
      </c>
      <c r="F2612" t="str">
        <f t="array" ref="F2612">IFERROR(INDEX($A$2:$A$4115,SMALL(IF($A$2:$A$4115=$J$1,ROW($A$2:$A$4115)),ROW(2611:2611))-1,1),"")</f>
        <v/>
      </c>
      <c r="G2612" t="str">
        <f t="array" ref="G2612">IFERROR(INDEX($B$2:$B$4115,SMALL(IF($A$2:$A$4115=$J$1,ROW($A$2:$A$4115)),ROW(2611:2611))-1,1),"")</f>
        <v/>
      </c>
    </row>
    <row r="2613" spans="1:7" x14ac:dyDescent="0.25">
      <c r="A2613" t="s">
        <v>8219</v>
      </c>
      <c r="B2613">
        <v>3663</v>
      </c>
      <c r="D2613" t="str">
        <f t="array" ref="D2613">IFERROR(INDEX($A$2:$A$4115,SMALL(IF($A$2:$A$4115=$I$1,ROW($A$2:$A$4115)),ROW(2612:2612))-1,1),"")</f>
        <v/>
      </c>
      <c r="E2613" t="str">
        <f t="array" ref="E2613">IFERROR(INDEX($B$2:$B$4115,SMALL(IF($A$2:$A$4115=$I$1,ROW($A$2:$A$4115)),ROW(2612:2612))-1,1),"")</f>
        <v/>
      </c>
      <c r="F2613" t="str">
        <f t="array" ref="F2613">IFERROR(INDEX($A$2:$A$4115,SMALL(IF($A$2:$A$4115=$J$1,ROW($A$2:$A$4115)),ROW(2612:2612))-1,1),"")</f>
        <v/>
      </c>
      <c r="G2613" t="str">
        <f t="array" ref="G2613">IFERROR(INDEX($B$2:$B$4115,SMALL(IF($A$2:$A$4115=$J$1,ROW($A$2:$A$4115)),ROW(2612:2612))-1,1),"")</f>
        <v/>
      </c>
    </row>
    <row r="2614" spans="1:7" x14ac:dyDescent="0.25">
      <c r="A2614" t="s">
        <v>8219</v>
      </c>
      <c r="B2614">
        <v>294</v>
      </c>
      <c r="D2614" t="str">
        <f t="array" ref="D2614">IFERROR(INDEX($A$2:$A$4115,SMALL(IF($A$2:$A$4115=$I$1,ROW($A$2:$A$4115)),ROW(2613:2613))-1,1),"")</f>
        <v/>
      </c>
      <c r="E2614" t="str">
        <f t="array" ref="E2614">IFERROR(INDEX($B$2:$B$4115,SMALL(IF($A$2:$A$4115=$I$1,ROW($A$2:$A$4115)),ROW(2613:2613))-1,1),"")</f>
        <v/>
      </c>
      <c r="F2614" t="str">
        <f t="array" ref="F2614">IFERROR(INDEX($A$2:$A$4115,SMALL(IF($A$2:$A$4115=$J$1,ROW($A$2:$A$4115)),ROW(2613:2613))-1,1),"")</f>
        <v/>
      </c>
      <c r="G2614" t="str">
        <f t="array" ref="G2614">IFERROR(INDEX($B$2:$B$4115,SMALL(IF($A$2:$A$4115=$J$1,ROW($A$2:$A$4115)),ROW(2613:2613))-1,1),"")</f>
        <v/>
      </c>
    </row>
    <row r="2615" spans="1:7" x14ac:dyDescent="0.25">
      <c r="A2615" t="s">
        <v>8219</v>
      </c>
      <c r="B2615">
        <v>28</v>
      </c>
      <c r="D2615" t="str">
        <f t="array" ref="D2615">IFERROR(INDEX($A$2:$A$4115,SMALL(IF($A$2:$A$4115=$I$1,ROW($A$2:$A$4115)),ROW(2614:2614))-1,1),"")</f>
        <v/>
      </c>
      <c r="E2615" t="str">
        <f t="array" ref="E2615">IFERROR(INDEX($B$2:$B$4115,SMALL(IF($A$2:$A$4115=$I$1,ROW($A$2:$A$4115)),ROW(2614:2614))-1,1),"")</f>
        <v/>
      </c>
      <c r="F2615" t="str">
        <f t="array" ref="F2615">IFERROR(INDEX($A$2:$A$4115,SMALL(IF($A$2:$A$4115=$J$1,ROW($A$2:$A$4115)),ROW(2614:2614))-1,1),"")</f>
        <v/>
      </c>
      <c r="G2615" t="str">
        <f t="array" ref="G2615">IFERROR(INDEX($B$2:$B$4115,SMALL(IF($A$2:$A$4115=$J$1,ROW($A$2:$A$4115)),ROW(2614:2614))-1,1),"")</f>
        <v/>
      </c>
    </row>
    <row r="2616" spans="1:7" x14ac:dyDescent="0.25">
      <c r="A2616" t="s">
        <v>8219</v>
      </c>
      <c r="B2616">
        <v>100</v>
      </c>
      <c r="D2616" t="str">
        <f t="array" ref="D2616">IFERROR(INDEX($A$2:$A$4115,SMALL(IF($A$2:$A$4115=$I$1,ROW($A$2:$A$4115)),ROW(2615:2615))-1,1),"")</f>
        <v/>
      </c>
      <c r="E2616" t="str">
        <f t="array" ref="E2616">IFERROR(INDEX($B$2:$B$4115,SMALL(IF($A$2:$A$4115=$I$1,ROW($A$2:$A$4115)),ROW(2615:2615))-1,1),"")</f>
        <v/>
      </c>
      <c r="F2616" t="str">
        <f t="array" ref="F2616">IFERROR(INDEX($A$2:$A$4115,SMALL(IF($A$2:$A$4115=$J$1,ROW($A$2:$A$4115)),ROW(2615:2615))-1,1),"")</f>
        <v/>
      </c>
      <c r="G2616" t="str">
        <f t="array" ref="G2616">IFERROR(INDEX($B$2:$B$4115,SMALL(IF($A$2:$A$4115=$J$1,ROW($A$2:$A$4115)),ROW(2615:2615))-1,1),"")</f>
        <v/>
      </c>
    </row>
    <row r="2617" spans="1:7" x14ac:dyDescent="0.25">
      <c r="A2617" t="s">
        <v>8219</v>
      </c>
      <c r="B2617">
        <v>72</v>
      </c>
      <c r="D2617" t="str">
        <f t="array" ref="D2617">IFERROR(INDEX($A$2:$A$4115,SMALL(IF($A$2:$A$4115=$I$1,ROW($A$2:$A$4115)),ROW(2616:2616))-1,1),"")</f>
        <v/>
      </c>
      <c r="E2617" t="str">
        <f t="array" ref="E2617">IFERROR(INDEX($B$2:$B$4115,SMALL(IF($A$2:$A$4115=$I$1,ROW($A$2:$A$4115)),ROW(2616:2616))-1,1),"")</f>
        <v/>
      </c>
      <c r="F2617" t="str">
        <f t="array" ref="F2617">IFERROR(INDEX($A$2:$A$4115,SMALL(IF($A$2:$A$4115=$J$1,ROW($A$2:$A$4115)),ROW(2616:2616))-1,1),"")</f>
        <v/>
      </c>
      <c r="G2617" t="str">
        <f t="array" ref="G2617">IFERROR(INDEX($B$2:$B$4115,SMALL(IF($A$2:$A$4115=$J$1,ROW($A$2:$A$4115)),ROW(2616:2616))-1,1),"")</f>
        <v/>
      </c>
    </row>
    <row r="2618" spans="1:7" x14ac:dyDescent="0.25">
      <c r="A2618" t="s">
        <v>8219</v>
      </c>
      <c r="B2618">
        <v>238</v>
      </c>
      <c r="D2618" t="str">
        <f t="array" ref="D2618">IFERROR(INDEX($A$2:$A$4115,SMALL(IF($A$2:$A$4115=$I$1,ROW($A$2:$A$4115)),ROW(2617:2617))-1,1),"")</f>
        <v/>
      </c>
      <c r="E2618" t="str">
        <f t="array" ref="E2618">IFERROR(INDEX($B$2:$B$4115,SMALL(IF($A$2:$A$4115=$I$1,ROW($A$2:$A$4115)),ROW(2617:2617))-1,1),"")</f>
        <v/>
      </c>
      <c r="F2618" t="str">
        <f t="array" ref="F2618">IFERROR(INDEX($A$2:$A$4115,SMALL(IF($A$2:$A$4115=$J$1,ROW($A$2:$A$4115)),ROW(2617:2617))-1,1),"")</f>
        <v/>
      </c>
      <c r="G2618" t="str">
        <f t="array" ref="G2618">IFERROR(INDEX($B$2:$B$4115,SMALL(IF($A$2:$A$4115=$J$1,ROW($A$2:$A$4115)),ROW(2617:2617))-1,1),"")</f>
        <v/>
      </c>
    </row>
    <row r="2619" spans="1:7" x14ac:dyDescent="0.25">
      <c r="A2619" t="s">
        <v>8219</v>
      </c>
      <c r="B2619">
        <v>159</v>
      </c>
      <c r="D2619" t="str">
        <f t="array" ref="D2619">IFERROR(INDEX($A$2:$A$4115,SMALL(IF($A$2:$A$4115=$I$1,ROW($A$2:$A$4115)),ROW(2618:2618))-1,1),"")</f>
        <v/>
      </c>
      <c r="E2619" t="str">
        <f t="array" ref="E2619">IFERROR(INDEX($B$2:$B$4115,SMALL(IF($A$2:$A$4115=$I$1,ROW($A$2:$A$4115)),ROW(2618:2618))-1,1),"")</f>
        <v/>
      </c>
      <c r="F2619" t="str">
        <f t="array" ref="F2619">IFERROR(INDEX($A$2:$A$4115,SMALL(IF($A$2:$A$4115=$J$1,ROW($A$2:$A$4115)),ROW(2618:2618))-1,1),"")</f>
        <v/>
      </c>
      <c r="G2619" t="str">
        <f t="array" ref="G2619">IFERROR(INDEX($B$2:$B$4115,SMALL(IF($A$2:$A$4115=$J$1,ROW($A$2:$A$4115)),ROW(2618:2618))-1,1),"")</f>
        <v/>
      </c>
    </row>
    <row r="2620" spans="1:7" x14ac:dyDescent="0.25">
      <c r="A2620" t="s">
        <v>8219</v>
      </c>
      <c r="B2620">
        <v>77</v>
      </c>
      <c r="D2620" t="str">
        <f t="array" ref="D2620">IFERROR(INDEX($A$2:$A$4115,SMALL(IF($A$2:$A$4115=$I$1,ROW($A$2:$A$4115)),ROW(2619:2619))-1,1),"")</f>
        <v/>
      </c>
      <c r="E2620" t="str">
        <f t="array" ref="E2620">IFERROR(INDEX($B$2:$B$4115,SMALL(IF($A$2:$A$4115=$I$1,ROW($A$2:$A$4115)),ROW(2619:2619))-1,1),"")</f>
        <v/>
      </c>
      <c r="F2620" t="str">
        <f t="array" ref="F2620">IFERROR(INDEX($A$2:$A$4115,SMALL(IF($A$2:$A$4115=$J$1,ROW($A$2:$A$4115)),ROW(2619:2619))-1,1),"")</f>
        <v/>
      </c>
      <c r="G2620" t="str">
        <f t="array" ref="G2620">IFERROR(INDEX($B$2:$B$4115,SMALL(IF($A$2:$A$4115=$J$1,ROW($A$2:$A$4115)),ROW(2619:2619))-1,1),"")</f>
        <v/>
      </c>
    </row>
    <row r="2621" spans="1:7" x14ac:dyDescent="0.25">
      <c r="A2621" t="s">
        <v>8219</v>
      </c>
      <c r="B2621">
        <v>53</v>
      </c>
      <c r="D2621" t="str">
        <f t="array" ref="D2621">IFERROR(INDEX($A$2:$A$4115,SMALL(IF($A$2:$A$4115=$I$1,ROW($A$2:$A$4115)),ROW(2620:2620))-1,1),"")</f>
        <v/>
      </c>
      <c r="E2621" t="str">
        <f t="array" ref="E2621">IFERROR(INDEX($B$2:$B$4115,SMALL(IF($A$2:$A$4115=$I$1,ROW($A$2:$A$4115)),ROW(2620:2620))-1,1),"")</f>
        <v/>
      </c>
      <c r="F2621" t="str">
        <f t="array" ref="F2621">IFERROR(INDEX($A$2:$A$4115,SMALL(IF($A$2:$A$4115=$J$1,ROW($A$2:$A$4115)),ROW(2620:2620))-1,1),"")</f>
        <v/>
      </c>
      <c r="G2621" t="str">
        <f t="array" ref="G2621">IFERROR(INDEX($B$2:$B$4115,SMALL(IF($A$2:$A$4115=$J$1,ROW($A$2:$A$4115)),ROW(2620:2620))-1,1),"")</f>
        <v/>
      </c>
    </row>
    <row r="2622" spans="1:7" x14ac:dyDescent="0.25">
      <c r="A2622" t="s">
        <v>8219</v>
      </c>
      <c r="B2622">
        <v>1251</v>
      </c>
      <c r="D2622" t="str">
        <f t="array" ref="D2622">IFERROR(INDEX($A$2:$A$4115,SMALL(IF($A$2:$A$4115=$I$1,ROW($A$2:$A$4115)),ROW(2621:2621))-1,1),"")</f>
        <v/>
      </c>
      <c r="E2622" t="str">
        <f t="array" ref="E2622">IFERROR(INDEX($B$2:$B$4115,SMALL(IF($A$2:$A$4115=$I$1,ROW($A$2:$A$4115)),ROW(2621:2621))-1,1),"")</f>
        <v/>
      </c>
      <c r="F2622" t="str">
        <f t="array" ref="F2622">IFERROR(INDEX($A$2:$A$4115,SMALL(IF($A$2:$A$4115=$J$1,ROW($A$2:$A$4115)),ROW(2621:2621))-1,1),"")</f>
        <v/>
      </c>
      <c r="G2622" t="str">
        <f t="array" ref="G2622">IFERROR(INDEX($B$2:$B$4115,SMALL(IF($A$2:$A$4115=$J$1,ROW($A$2:$A$4115)),ROW(2621:2621))-1,1),"")</f>
        <v/>
      </c>
    </row>
    <row r="2623" spans="1:7" x14ac:dyDescent="0.25">
      <c r="A2623" t="s">
        <v>8219</v>
      </c>
      <c r="B2623">
        <v>465</v>
      </c>
      <c r="D2623" t="str">
        <f t="array" ref="D2623">IFERROR(INDEX($A$2:$A$4115,SMALL(IF($A$2:$A$4115=$I$1,ROW($A$2:$A$4115)),ROW(2622:2622))-1,1),"")</f>
        <v/>
      </c>
      <c r="E2623" t="str">
        <f t="array" ref="E2623">IFERROR(INDEX($B$2:$B$4115,SMALL(IF($A$2:$A$4115=$I$1,ROW($A$2:$A$4115)),ROW(2622:2622))-1,1),"")</f>
        <v/>
      </c>
      <c r="F2623" t="str">
        <f t="array" ref="F2623">IFERROR(INDEX($A$2:$A$4115,SMALL(IF($A$2:$A$4115=$J$1,ROW($A$2:$A$4115)),ROW(2622:2622))-1,1),"")</f>
        <v/>
      </c>
      <c r="G2623" t="str">
        <f t="array" ref="G2623">IFERROR(INDEX($B$2:$B$4115,SMALL(IF($A$2:$A$4115=$J$1,ROW($A$2:$A$4115)),ROW(2622:2622))-1,1),"")</f>
        <v/>
      </c>
    </row>
    <row r="2624" spans="1:7" x14ac:dyDescent="0.25">
      <c r="A2624" t="s">
        <v>8219</v>
      </c>
      <c r="B2624">
        <v>74</v>
      </c>
      <c r="D2624" t="str">
        <f t="array" ref="D2624">IFERROR(INDEX($A$2:$A$4115,SMALL(IF($A$2:$A$4115=$I$1,ROW($A$2:$A$4115)),ROW(2623:2623))-1,1),"")</f>
        <v/>
      </c>
      <c r="E2624" t="str">
        <f t="array" ref="E2624">IFERROR(INDEX($B$2:$B$4115,SMALL(IF($A$2:$A$4115=$I$1,ROW($A$2:$A$4115)),ROW(2623:2623))-1,1),"")</f>
        <v/>
      </c>
      <c r="F2624" t="str">
        <f t="array" ref="F2624">IFERROR(INDEX($A$2:$A$4115,SMALL(IF($A$2:$A$4115=$J$1,ROW($A$2:$A$4115)),ROW(2623:2623))-1,1),"")</f>
        <v/>
      </c>
      <c r="G2624" t="str">
        <f t="array" ref="G2624">IFERROR(INDEX($B$2:$B$4115,SMALL(IF($A$2:$A$4115=$J$1,ROW($A$2:$A$4115)),ROW(2623:2623))-1,1),"")</f>
        <v/>
      </c>
    </row>
    <row r="2625" spans="1:7" x14ac:dyDescent="0.25">
      <c r="A2625" t="s">
        <v>8219</v>
      </c>
      <c r="B2625">
        <v>62</v>
      </c>
      <c r="D2625" t="str">
        <f t="array" ref="D2625">IFERROR(INDEX($A$2:$A$4115,SMALL(IF($A$2:$A$4115=$I$1,ROW($A$2:$A$4115)),ROW(2624:2624))-1,1),"")</f>
        <v/>
      </c>
      <c r="E2625" t="str">
        <f t="array" ref="E2625">IFERROR(INDEX($B$2:$B$4115,SMALL(IF($A$2:$A$4115=$I$1,ROW($A$2:$A$4115)),ROW(2624:2624))-1,1),"")</f>
        <v/>
      </c>
      <c r="F2625" t="str">
        <f t="array" ref="F2625">IFERROR(INDEX($A$2:$A$4115,SMALL(IF($A$2:$A$4115=$J$1,ROW($A$2:$A$4115)),ROW(2624:2624))-1,1),"")</f>
        <v/>
      </c>
      <c r="G2625" t="str">
        <f t="array" ref="G2625">IFERROR(INDEX($B$2:$B$4115,SMALL(IF($A$2:$A$4115=$J$1,ROW($A$2:$A$4115)),ROW(2624:2624))-1,1),"")</f>
        <v/>
      </c>
    </row>
    <row r="2626" spans="1:7" x14ac:dyDescent="0.25">
      <c r="A2626" t="s">
        <v>8219</v>
      </c>
      <c r="B2626">
        <v>3468</v>
      </c>
      <c r="D2626" t="str">
        <f t="array" ref="D2626">IFERROR(INDEX($A$2:$A$4115,SMALL(IF($A$2:$A$4115=$I$1,ROW($A$2:$A$4115)),ROW(2625:2625))-1,1),"")</f>
        <v/>
      </c>
      <c r="E2626" t="str">
        <f t="array" ref="E2626">IFERROR(INDEX($B$2:$B$4115,SMALL(IF($A$2:$A$4115=$I$1,ROW($A$2:$A$4115)),ROW(2625:2625))-1,1),"")</f>
        <v/>
      </c>
      <c r="F2626" t="str">
        <f t="array" ref="F2626">IFERROR(INDEX($A$2:$A$4115,SMALL(IF($A$2:$A$4115=$J$1,ROW($A$2:$A$4115)),ROW(2625:2625))-1,1),"")</f>
        <v/>
      </c>
      <c r="G2626" t="str">
        <f t="array" ref="G2626">IFERROR(INDEX($B$2:$B$4115,SMALL(IF($A$2:$A$4115=$J$1,ROW($A$2:$A$4115)),ROW(2625:2625))-1,1),"")</f>
        <v/>
      </c>
    </row>
    <row r="2627" spans="1:7" x14ac:dyDescent="0.25">
      <c r="A2627" t="s">
        <v>8219</v>
      </c>
      <c r="B2627">
        <v>52</v>
      </c>
      <c r="D2627" t="str">
        <f t="array" ref="D2627">IFERROR(INDEX($A$2:$A$4115,SMALL(IF($A$2:$A$4115=$I$1,ROW($A$2:$A$4115)),ROW(2626:2626))-1,1),"")</f>
        <v/>
      </c>
      <c r="E2627" t="str">
        <f t="array" ref="E2627">IFERROR(INDEX($B$2:$B$4115,SMALL(IF($A$2:$A$4115=$I$1,ROW($A$2:$A$4115)),ROW(2626:2626))-1,1),"")</f>
        <v/>
      </c>
      <c r="F2627" t="str">
        <f t="array" ref="F2627">IFERROR(INDEX($A$2:$A$4115,SMALL(IF($A$2:$A$4115=$J$1,ROW($A$2:$A$4115)),ROW(2626:2626))-1,1),"")</f>
        <v/>
      </c>
      <c r="G2627" t="str">
        <f t="array" ref="G2627">IFERROR(INDEX($B$2:$B$4115,SMALL(IF($A$2:$A$4115=$J$1,ROW($A$2:$A$4115)),ROW(2626:2626))-1,1),"")</f>
        <v/>
      </c>
    </row>
    <row r="2628" spans="1:7" x14ac:dyDescent="0.25">
      <c r="A2628" t="s">
        <v>8219</v>
      </c>
      <c r="B2628">
        <v>50</v>
      </c>
      <c r="D2628" t="str">
        <f t="array" ref="D2628">IFERROR(INDEX($A$2:$A$4115,SMALL(IF($A$2:$A$4115=$I$1,ROW($A$2:$A$4115)),ROW(2627:2627))-1,1),"")</f>
        <v/>
      </c>
      <c r="E2628" t="str">
        <f t="array" ref="E2628">IFERROR(INDEX($B$2:$B$4115,SMALL(IF($A$2:$A$4115=$I$1,ROW($A$2:$A$4115)),ROW(2627:2627))-1,1),"")</f>
        <v/>
      </c>
      <c r="F2628" t="str">
        <f t="array" ref="F2628">IFERROR(INDEX($A$2:$A$4115,SMALL(IF($A$2:$A$4115=$J$1,ROW($A$2:$A$4115)),ROW(2627:2627))-1,1),"")</f>
        <v/>
      </c>
      <c r="G2628" t="str">
        <f t="array" ref="G2628">IFERROR(INDEX($B$2:$B$4115,SMALL(IF($A$2:$A$4115=$J$1,ROW($A$2:$A$4115)),ROW(2627:2627))-1,1),"")</f>
        <v/>
      </c>
    </row>
    <row r="2629" spans="1:7" x14ac:dyDescent="0.25">
      <c r="A2629" t="s">
        <v>8219</v>
      </c>
      <c r="B2629">
        <v>45</v>
      </c>
      <c r="D2629" t="str">
        <f t="array" ref="D2629">IFERROR(INDEX($A$2:$A$4115,SMALL(IF($A$2:$A$4115=$I$1,ROW($A$2:$A$4115)),ROW(2628:2628))-1,1),"")</f>
        <v/>
      </c>
      <c r="E2629" t="str">
        <f t="array" ref="E2629">IFERROR(INDEX($B$2:$B$4115,SMALL(IF($A$2:$A$4115=$I$1,ROW($A$2:$A$4115)),ROW(2628:2628))-1,1),"")</f>
        <v/>
      </c>
      <c r="F2629" t="str">
        <f t="array" ref="F2629">IFERROR(INDEX($A$2:$A$4115,SMALL(IF($A$2:$A$4115=$J$1,ROW($A$2:$A$4115)),ROW(2628:2628))-1,1),"")</f>
        <v/>
      </c>
      <c r="G2629" t="str">
        <f t="array" ref="G2629">IFERROR(INDEX($B$2:$B$4115,SMALL(IF($A$2:$A$4115=$J$1,ROW($A$2:$A$4115)),ROW(2628:2628))-1,1),"")</f>
        <v/>
      </c>
    </row>
    <row r="2630" spans="1:7" x14ac:dyDescent="0.25">
      <c r="A2630" t="s">
        <v>8219</v>
      </c>
      <c r="B2630">
        <v>21</v>
      </c>
      <c r="D2630" t="str">
        <f t="array" ref="D2630">IFERROR(INDEX($A$2:$A$4115,SMALL(IF($A$2:$A$4115=$I$1,ROW($A$2:$A$4115)),ROW(2629:2629))-1,1),"")</f>
        <v/>
      </c>
      <c r="E2630" t="str">
        <f t="array" ref="E2630">IFERROR(INDEX($B$2:$B$4115,SMALL(IF($A$2:$A$4115=$I$1,ROW($A$2:$A$4115)),ROW(2629:2629))-1,1),"")</f>
        <v/>
      </c>
      <c r="F2630" t="str">
        <f t="array" ref="F2630">IFERROR(INDEX($A$2:$A$4115,SMALL(IF($A$2:$A$4115=$J$1,ROW($A$2:$A$4115)),ROW(2629:2629))-1,1),"")</f>
        <v/>
      </c>
      <c r="G2630" t="str">
        <f t="array" ref="G2630">IFERROR(INDEX($B$2:$B$4115,SMALL(IF($A$2:$A$4115=$J$1,ROW($A$2:$A$4115)),ROW(2629:2629))-1,1),"")</f>
        <v/>
      </c>
    </row>
    <row r="2631" spans="1:7" x14ac:dyDescent="0.25">
      <c r="A2631" t="s">
        <v>8219</v>
      </c>
      <c r="B2631">
        <v>100</v>
      </c>
      <c r="D2631" t="str">
        <f t="array" ref="D2631">IFERROR(INDEX($A$2:$A$4115,SMALL(IF($A$2:$A$4115=$I$1,ROW($A$2:$A$4115)),ROW(2630:2630))-1,1),"")</f>
        <v/>
      </c>
      <c r="E2631" t="str">
        <f t="array" ref="E2631">IFERROR(INDEX($B$2:$B$4115,SMALL(IF($A$2:$A$4115=$I$1,ROW($A$2:$A$4115)),ROW(2630:2630))-1,1),"")</f>
        <v/>
      </c>
      <c r="F2631" t="str">
        <f t="array" ref="F2631">IFERROR(INDEX($A$2:$A$4115,SMALL(IF($A$2:$A$4115=$J$1,ROW($A$2:$A$4115)),ROW(2630:2630))-1,1),"")</f>
        <v/>
      </c>
      <c r="G2631" t="str">
        <f t="array" ref="G2631">IFERROR(INDEX($B$2:$B$4115,SMALL(IF($A$2:$A$4115=$J$1,ROW($A$2:$A$4115)),ROW(2630:2630))-1,1),"")</f>
        <v/>
      </c>
    </row>
    <row r="2632" spans="1:7" x14ac:dyDescent="0.25">
      <c r="A2632" t="s">
        <v>8219</v>
      </c>
      <c r="B2632">
        <v>81</v>
      </c>
      <c r="D2632" t="str">
        <f t="array" ref="D2632">IFERROR(INDEX($A$2:$A$4115,SMALL(IF($A$2:$A$4115=$I$1,ROW($A$2:$A$4115)),ROW(2631:2631))-1,1),"")</f>
        <v/>
      </c>
      <c r="E2632" t="str">
        <f t="array" ref="E2632">IFERROR(INDEX($B$2:$B$4115,SMALL(IF($A$2:$A$4115=$I$1,ROW($A$2:$A$4115)),ROW(2631:2631))-1,1),"")</f>
        <v/>
      </c>
      <c r="F2632" t="str">
        <f t="array" ref="F2632">IFERROR(INDEX($A$2:$A$4115,SMALL(IF($A$2:$A$4115=$J$1,ROW($A$2:$A$4115)),ROW(2631:2631))-1,1),"")</f>
        <v/>
      </c>
      <c r="G2632" t="str">
        <f t="array" ref="G2632">IFERROR(INDEX($B$2:$B$4115,SMALL(IF($A$2:$A$4115=$J$1,ROW($A$2:$A$4115)),ROW(2631:2631))-1,1),"")</f>
        <v/>
      </c>
    </row>
    <row r="2633" spans="1:7" x14ac:dyDescent="0.25">
      <c r="A2633" t="s">
        <v>8219</v>
      </c>
      <c r="B2633">
        <v>286</v>
      </c>
      <c r="D2633" t="str">
        <f t="array" ref="D2633">IFERROR(INDEX($A$2:$A$4115,SMALL(IF($A$2:$A$4115=$I$1,ROW($A$2:$A$4115)),ROW(2632:2632))-1,1),"")</f>
        <v/>
      </c>
      <c r="E2633" t="str">
        <f t="array" ref="E2633">IFERROR(INDEX($B$2:$B$4115,SMALL(IF($A$2:$A$4115=$I$1,ROW($A$2:$A$4115)),ROW(2632:2632))-1,1),"")</f>
        <v/>
      </c>
      <c r="F2633" t="str">
        <f t="array" ref="F2633">IFERROR(INDEX($A$2:$A$4115,SMALL(IF($A$2:$A$4115=$J$1,ROW($A$2:$A$4115)),ROW(2632:2632))-1,1),"")</f>
        <v/>
      </c>
      <c r="G2633" t="str">
        <f t="array" ref="G2633">IFERROR(INDEX($B$2:$B$4115,SMALL(IF($A$2:$A$4115=$J$1,ROW($A$2:$A$4115)),ROW(2632:2632))-1,1),"")</f>
        <v/>
      </c>
    </row>
    <row r="2634" spans="1:7" x14ac:dyDescent="0.25">
      <c r="A2634" t="s">
        <v>8219</v>
      </c>
      <c r="B2634">
        <v>42</v>
      </c>
      <c r="D2634" t="str">
        <f t="array" ref="D2634">IFERROR(INDEX($A$2:$A$4115,SMALL(IF($A$2:$A$4115=$I$1,ROW($A$2:$A$4115)),ROW(2633:2633))-1,1),"")</f>
        <v/>
      </c>
      <c r="E2634" t="str">
        <f t="array" ref="E2634">IFERROR(INDEX($B$2:$B$4115,SMALL(IF($A$2:$A$4115=$I$1,ROW($A$2:$A$4115)),ROW(2633:2633))-1,1),"")</f>
        <v/>
      </c>
      <c r="F2634" t="str">
        <f t="array" ref="F2634">IFERROR(INDEX($A$2:$A$4115,SMALL(IF($A$2:$A$4115=$J$1,ROW($A$2:$A$4115)),ROW(2633:2633))-1,1),"")</f>
        <v/>
      </c>
      <c r="G2634" t="str">
        <f t="array" ref="G2634">IFERROR(INDEX($B$2:$B$4115,SMALL(IF($A$2:$A$4115=$J$1,ROW($A$2:$A$4115)),ROW(2633:2633))-1,1),"")</f>
        <v/>
      </c>
    </row>
    <row r="2635" spans="1:7" x14ac:dyDescent="0.25">
      <c r="A2635" t="s">
        <v>8219</v>
      </c>
      <c r="B2635">
        <v>199</v>
      </c>
      <c r="D2635" t="str">
        <f t="array" ref="D2635">IFERROR(INDEX($A$2:$A$4115,SMALL(IF($A$2:$A$4115=$I$1,ROW($A$2:$A$4115)),ROW(2634:2634))-1,1),"")</f>
        <v/>
      </c>
      <c r="E2635" t="str">
        <f t="array" ref="E2635">IFERROR(INDEX($B$2:$B$4115,SMALL(IF($A$2:$A$4115=$I$1,ROW($A$2:$A$4115)),ROW(2634:2634))-1,1),"")</f>
        <v/>
      </c>
      <c r="F2635" t="str">
        <f t="array" ref="F2635">IFERROR(INDEX($A$2:$A$4115,SMALL(IF($A$2:$A$4115=$J$1,ROW($A$2:$A$4115)),ROW(2634:2634))-1,1),"")</f>
        <v/>
      </c>
      <c r="G2635" t="str">
        <f t="array" ref="G2635">IFERROR(INDEX($B$2:$B$4115,SMALL(IF($A$2:$A$4115=$J$1,ROW($A$2:$A$4115)),ROW(2634:2634))-1,1),"")</f>
        <v/>
      </c>
    </row>
    <row r="2636" spans="1:7" x14ac:dyDescent="0.25">
      <c r="A2636" t="s">
        <v>8219</v>
      </c>
      <c r="B2636">
        <v>25</v>
      </c>
      <c r="D2636" t="str">
        <f t="array" ref="D2636">IFERROR(INDEX($A$2:$A$4115,SMALL(IF($A$2:$A$4115=$I$1,ROW($A$2:$A$4115)),ROW(2635:2635))-1,1),"")</f>
        <v/>
      </c>
      <c r="E2636" t="str">
        <f t="array" ref="E2636">IFERROR(INDEX($B$2:$B$4115,SMALL(IF($A$2:$A$4115=$I$1,ROW($A$2:$A$4115)),ROW(2635:2635))-1,1),"")</f>
        <v/>
      </c>
      <c r="F2636" t="str">
        <f t="array" ref="F2636">IFERROR(INDEX($A$2:$A$4115,SMALL(IF($A$2:$A$4115=$J$1,ROW($A$2:$A$4115)),ROW(2635:2635))-1,1),"")</f>
        <v/>
      </c>
      <c r="G2636" t="str">
        <f t="array" ref="G2636">IFERROR(INDEX($B$2:$B$4115,SMALL(IF($A$2:$A$4115=$J$1,ROW($A$2:$A$4115)),ROW(2635:2635))-1,1),"")</f>
        <v/>
      </c>
    </row>
    <row r="2637" spans="1:7" x14ac:dyDescent="0.25">
      <c r="A2637" t="s">
        <v>8219</v>
      </c>
      <c r="B2637">
        <v>84</v>
      </c>
      <c r="D2637" t="str">
        <f t="array" ref="D2637">IFERROR(INDEX($A$2:$A$4115,SMALL(IF($A$2:$A$4115=$I$1,ROW($A$2:$A$4115)),ROW(2636:2636))-1,1),"")</f>
        <v/>
      </c>
      <c r="E2637" t="str">
        <f t="array" ref="E2637">IFERROR(INDEX($B$2:$B$4115,SMALL(IF($A$2:$A$4115=$I$1,ROW($A$2:$A$4115)),ROW(2636:2636))-1,1),"")</f>
        <v/>
      </c>
      <c r="F2637" t="str">
        <f t="array" ref="F2637">IFERROR(INDEX($A$2:$A$4115,SMALL(IF($A$2:$A$4115=$J$1,ROW($A$2:$A$4115)),ROW(2636:2636))-1,1),"")</f>
        <v/>
      </c>
      <c r="G2637" t="str">
        <f t="array" ref="G2637">IFERROR(INDEX($B$2:$B$4115,SMALL(IF($A$2:$A$4115=$J$1,ROW($A$2:$A$4115)),ROW(2636:2636))-1,1),"")</f>
        <v/>
      </c>
    </row>
    <row r="2638" spans="1:7" x14ac:dyDescent="0.25">
      <c r="A2638" t="s">
        <v>8219</v>
      </c>
      <c r="B2638">
        <v>50</v>
      </c>
      <c r="D2638" t="str">
        <f t="array" ref="D2638">IFERROR(INDEX($A$2:$A$4115,SMALL(IF($A$2:$A$4115=$I$1,ROW($A$2:$A$4115)),ROW(2637:2637))-1,1),"")</f>
        <v/>
      </c>
      <c r="E2638" t="str">
        <f t="array" ref="E2638">IFERROR(INDEX($B$2:$B$4115,SMALL(IF($A$2:$A$4115=$I$1,ROW($A$2:$A$4115)),ROW(2637:2637))-1,1),"")</f>
        <v/>
      </c>
      <c r="F2638" t="str">
        <f t="array" ref="F2638">IFERROR(INDEX($A$2:$A$4115,SMALL(IF($A$2:$A$4115=$J$1,ROW($A$2:$A$4115)),ROW(2637:2637))-1,1),"")</f>
        <v/>
      </c>
      <c r="G2638" t="str">
        <f t="array" ref="G2638">IFERROR(INDEX($B$2:$B$4115,SMALL(IF($A$2:$A$4115=$J$1,ROW($A$2:$A$4115)),ROW(2637:2637))-1,1),"")</f>
        <v/>
      </c>
    </row>
    <row r="2639" spans="1:7" x14ac:dyDescent="0.25">
      <c r="A2639" t="s">
        <v>8219</v>
      </c>
      <c r="B2639">
        <v>26</v>
      </c>
      <c r="D2639" t="str">
        <f t="array" ref="D2639">IFERROR(INDEX($A$2:$A$4115,SMALL(IF($A$2:$A$4115=$I$1,ROW($A$2:$A$4115)),ROW(2638:2638))-1,1),"")</f>
        <v/>
      </c>
      <c r="E2639" t="str">
        <f t="array" ref="E2639">IFERROR(INDEX($B$2:$B$4115,SMALL(IF($A$2:$A$4115=$I$1,ROW($A$2:$A$4115)),ROW(2638:2638))-1,1),"")</f>
        <v/>
      </c>
      <c r="F2639" t="str">
        <f t="array" ref="F2639">IFERROR(INDEX($A$2:$A$4115,SMALL(IF($A$2:$A$4115=$J$1,ROW($A$2:$A$4115)),ROW(2638:2638))-1,1),"")</f>
        <v/>
      </c>
      <c r="G2639" t="str">
        <f t="array" ref="G2639">IFERROR(INDEX($B$2:$B$4115,SMALL(IF($A$2:$A$4115=$J$1,ROW($A$2:$A$4115)),ROW(2638:2638))-1,1),"")</f>
        <v/>
      </c>
    </row>
    <row r="2640" spans="1:7" x14ac:dyDescent="0.25">
      <c r="A2640" t="s">
        <v>8219</v>
      </c>
      <c r="B2640">
        <v>14</v>
      </c>
      <c r="D2640" t="str">
        <f t="array" ref="D2640">IFERROR(INDEX($A$2:$A$4115,SMALL(IF($A$2:$A$4115=$I$1,ROW($A$2:$A$4115)),ROW(2639:2639))-1,1),"")</f>
        <v/>
      </c>
      <c r="E2640" t="str">
        <f t="array" ref="E2640">IFERROR(INDEX($B$2:$B$4115,SMALL(IF($A$2:$A$4115=$I$1,ROW($A$2:$A$4115)),ROW(2639:2639))-1,1),"")</f>
        <v/>
      </c>
      <c r="F2640" t="str">
        <f t="array" ref="F2640">IFERROR(INDEX($A$2:$A$4115,SMALL(IF($A$2:$A$4115=$J$1,ROW($A$2:$A$4115)),ROW(2639:2639))-1,1),"")</f>
        <v/>
      </c>
      <c r="G2640" t="str">
        <f t="array" ref="G2640">IFERROR(INDEX($B$2:$B$4115,SMALL(IF($A$2:$A$4115=$J$1,ROW($A$2:$A$4115)),ROW(2639:2639))-1,1),"")</f>
        <v/>
      </c>
    </row>
    <row r="2641" spans="1:7" x14ac:dyDescent="0.25">
      <c r="A2641" t="s">
        <v>8219</v>
      </c>
      <c r="B2641">
        <v>49</v>
      </c>
      <c r="D2641" t="str">
        <f t="array" ref="D2641">IFERROR(INDEX($A$2:$A$4115,SMALL(IF($A$2:$A$4115=$I$1,ROW($A$2:$A$4115)),ROW(2640:2640))-1,1),"")</f>
        <v/>
      </c>
      <c r="E2641" t="str">
        <f t="array" ref="E2641">IFERROR(INDEX($B$2:$B$4115,SMALL(IF($A$2:$A$4115=$I$1,ROW($A$2:$A$4115)),ROW(2640:2640))-1,1),"")</f>
        <v/>
      </c>
      <c r="F2641" t="str">
        <f t="array" ref="F2641">IFERROR(INDEX($A$2:$A$4115,SMALL(IF($A$2:$A$4115=$J$1,ROW($A$2:$A$4115)),ROW(2640:2640))-1,1),"")</f>
        <v/>
      </c>
      <c r="G2641" t="str">
        <f t="array" ref="G2641">IFERROR(INDEX($B$2:$B$4115,SMALL(IF($A$2:$A$4115=$J$1,ROW($A$2:$A$4115)),ROW(2640:2640))-1,1),"")</f>
        <v/>
      </c>
    </row>
    <row r="2642" spans="1:7" x14ac:dyDescent="0.25">
      <c r="A2642" t="s">
        <v>8219</v>
      </c>
      <c r="B2642">
        <v>69</v>
      </c>
      <c r="D2642" t="str">
        <f t="array" ref="D2642">IFERROR(INDEX($A$2:$A$4115,SMALL(IF($A$2:$A$4115=$I$1,ROW($A$2:$A$4115)),ROW(2641:2641))-1,1),"")</f>
        <v/>
      </c>
      <c r="E2642" t="str">
        <f t="array" ref="E2642">IFERROR(INDEX($B$2:$B$4115,SMALL(IF($A$2:$A$4115=$I$1,ROW($A$2:$A$4115)),ROW(2641:2641))-1,1),"")</f>
        <v/>
      </c>
      <c r="F2642" t="str">
        <f t="array" ref="F2642">IFERROR(INDEX($A$2:$A$4115,SMALL(IF($A$2:$A$4115=$J$1,ROW($A$2:$A$4115)),ROW(2641:2641))-1,1),"")</f>
        <v/>
      </c>
      <c r="G2642" t="str">
        <f t="array" ref="G2642">IFERROR(INDEX($B$2:$B$4115,SMALL(IF($A$2:$A$4115=$J$1,ROW($A$2:$A$4115)),ROW(2641:2641))-1,1),"")</f>
        <v/>
      </c>
    </row>
    <row r="2643" spans="1:7" x14ac:dyDescent="0.25">
      <c r="A2643" t="s">
        <v>8221</v>
      </c>
      <c r="B2643">
        <v>1</v>
      </c>
      <c r="D2643" t="str">
        <f t="array" ref="D2643">IFERROR(INDEX($A$2:$A$4115,SMALL(IF($A$2:$A$4115=$I$1,ROW($A$2:$A$4115)),ROW(2642:2642))-1,1),"")</f>
        <v/>
      </c>
      <c r="E2643" t="str">
        <f t="array" ref="E2643">IFERROR(INDEX($B$2:$B$4115,SMALL(IF($A$2:$A$4115=$I$1,ROW($A$2:$A$4115)),ROW(2642:2642))-1,1),"")</f>
        <v/>
      </c>
      <c r="F2643" t="str">
        <f t="array" ref="F2643">IFERROR(INDEX($A$2:$A$4115,SMALL(IF($A$2:$A$4115=$J$1,ROW($A$2:$A$4115)),ROW(2642:2642))-1,1),"")</f>
        <v/>
      </c>
      <c r="G2643" t="str">
        <f t="array" ref="G2643">IFERROR(INDEX($B$2:$B$4115,SMALL(IF($A$2:$A$4115=$J$1,ROW($A$2:$A$4115)),ROW(2642:2642))-1,1),"")</f>
        <v/>
      </c>
    </row>
    <row r="2644" spans="1:7" x14ac:dyDescent="0.25">
      <c r="A2644" t="s">
        <v>8221</v>
      </c>
      <c r="B2644">
        <v>0</v>
      </c>
      <c r="D2644" t="str">
        <f t="array" ref="D2644">IFERROR(INDEX($A$2:$A$4115,SMALL(IF($A$2:$A$4115=$I$1,ROW($A$2:$A$4115)),ROW(2643:2643))-1,1),"")</f>
        <v/>
      </c>
      <c r="E2644" t="str">
        <f t="array" ref="E2644">IFERROR(INDEX($B$2:$B$4115,SMALL(IF($A$2:$A$4115=$I$1,ROW($A$2:$A$4115)),ROW(2643:2643))-1,1),"")</f>
        <v/>
      </c>
      <c r="F2644" t="str">
        <f t="array" ref="F2644">IFERROR(INDEX($A$2:$A$4115,SMALL(IF($A$2:$A$4115=$J$1,ROW($A$2:$A$4115)),ROW(2643:2643))-1,1),"")</f>
        <v/>
      </c>
      <c r="G2644" t="str">
        <f t="array" ref="G2644">IFERROR(INDEX($B$2:$B$4115,SMALL(IF($A$2:$A$4115=$J$1,ROW($A$2:$A$4115)),ROW(2643:2643))-1,1),"")</f>
        <v/>
      </c>
    </row>
    <row r="2645" spans="1:7" x14ac:dyDescent="0.25">
      <c r="A2645" t="s">
        <v>8220</v>
      </c>
      <c r="B2645">
        <v>1501</v>
      </c>
      <c r="D2645" t="str">
        <f t="array" ref="D2645">IFERROR(INDEX($A$2:$A$4115,SMALL(IF($A$2:$A$4115=$I$1,ROW($A$2:$A$4115)),ROW(2644:2644))-1,1),"")</f>
        <v/>
      </c>
      <c r="E2645" t="str">
        <f t="array" ref="E2645">IFERROR(INDEX($B$2:$B$4115,SMALL(IF($A$2:$A$4115=$I$1,ROW($A$2:$A$4115)),ROW(2644:2644))-1,1),"")</f>
        <v/>
      </c>
      <c r="F2645" t="str">
        <f t="array" ref="F2645">IFERROR(INDEX($A$2:$A$4115,SMALL(IF($A$2:$A$4115=$J$1,ROW($A$2:$A$4115)),ROW(2644:2644))-1,1),"")</f>
        <v/>
      </c>
      <c r="G2645" t="str">
        <f t="array" ref="G2645">IFERROR(INDEX($B$2:$B$4115,SMALL(IF($A$2:$A$4115=$J$1,ROW($A$2:$A$4115)),ROW(2644:2644))-1,1),"")</f>
        <v/>
      </c>
    </row>
    <row r="2646" spans="1:7" x14ac:dyDescent="0.25">
      <c r="A2646" t="s">
        <v>8220</v>
      </c>
      <c r="B2646">
        <v>52</v>
      </c>
      <c r="D2646" t="str">
        <f t="array" ref="D2646">IFERROR(INDEX($A$2:$A$4115,SMALL(IF($A$2:$A$4115=$I$1,ROW($A$2:$A$4115)),ROW(2645:2645))-1,1),"")</f>
        <v/>
      </c>
      <c r="E2646" t="str">
        <f t="array" ref="E2646">IFERROR(INDEX($B$2:$B$4115,SMALL(IF($A$2:$A$4115=$I$1,ROW($A$2:$A$4115)),ROW(2645:2645))-1,1),"")</f>
        <v/>
      </c>
      <c r="F2646" t="str">
        <f t="array" ref="F2646">IFERROR(INDEX($A$2:$A$4115,SMALL(IF($A$2:$A$4115=$J$1,ROW($A$2:$A$4115)),ROW(2645:2645))-1,1),"")</f>
        <v/>
      </c>
      <c r="G2646" t="str">
        <f t="array" ref="G2646">IFERROR(INDEX($B$2:$B$4115,SMALL(IF($A$2:$A$4115=$J$1,ROW($A$2:$A$4115)),ROW(2645:2645))-1,1),"")</f>
        <v/>
      </c>
    </row>
    <row r="2647" spans="1:7" x14ac:dyDescent="0.25">
      <c r="A2647" t="s">
        <v>8220</v>
      </c>
      <c r="B2647">
        <v>23</v>
      </c>
      <c r="D2647" t="str">
        <f t="array" ref="D2647">IFERROR(INDEX($A$2:$A$4115,SMALL(IF($A$2:$A$4115=$I$1,ROW($A$2:$A$4115)),ROW(2646:2646))-1,1),"")</f>
        <v/>
      </c>
      <c r="E2647" t="str">
        <f t="array" ref="E2647">IFERROR(INDEX($B$2:$B$4115,SMALL(IF($A$2:$A$4115=$I$1,ROW($A$2:$A$4115)),ROW(2646:2646))-1,1),"")</f>
        <v/>
      </c>
      <c r="F2647" t="str">
        <f t="array" ref="F2647">IFERROR(INDEX($A$2:$A$4115,SMALL(IF($A$2:$A$4115=$J$1,ROW($A$2:$A$4115)),ROW(2646:2646))-1,1),"")</f>
        <v/>
      </c>
      <c r="G2647" t="str">
        <f t="array" ref="G2647">IFERROR(INDEX($B$2:$B$4115,SMALL(IF($A$2:$A$4115=$J$1,ROW($A$2:$A$4115)),ROW(2646:2646))-1,1),"")</f>
        <v/>
      </c>
    </row>
    <row r="2648" spans="1:7" x14ac:dyDescent="0.25">
      <c r="A2648" t="s">
        <v>8220</v>
      </c>
      <c r="B2648">
        <v>535</v>
      </c>
      <c r="D2648" t="str">
        <f t="array" ref="D2648">IFERROR(INDEX($A$2:$A$4115,SMALL(IF($A$2:$A$4115=$I$1,ROW($A$2:$A$4115)),ROW(2647:2647))-1,1),"")</f>
        <v/>
      </c>
      <c r="E2648" t="str">
        <f t="array" ref="E2648">IFERROR(INDEX($B$2:$B$4115,SMALL(IF($A$2:$A$4115=$I$1,ROW($A$2:$A$4115)),ROW(2647:2647))-1,1),"")</f>
        <v/>
      </c>
      <c r="F2648" t="str">
        <f t="array" ref="F2648">IFERROR(INDEX($A$2:$A$4115,SMALL(IF($A$2:$A$4115=$J$1,ROW($A$2:$A$4115)),ROW(2647:2647))-1,1),"")</f>
        <v/>
      </c>
      <c r="G2648" t="str">
        <f t="array" ref="G2648">IFERROR(INDEX($B$2:$B$4115,SMALL(IF($A$2:$A$4115=$J$1,ROW($A$2:$A$4115)),ROW(2647:2647))-1,1),"")</f>
        <v/>
      </c>
    </row>
    <row r="2649" spans="1:7" x14ac:dyDescent="0.25">
      <c r="A2649" t="s">
        <v>8220</v>
      </c>
      <c r="B2649">
        <v>3</v>
      </c>
      <c r="D2649" t="str">
        <f t="array" ref="D2649">IFERROR(INDEX($A$2:$A$4115,SMALL(IF($A$2:$A$4115=$I$1,ROW($A$2:$A$4115)),ROW(2648:2648))-1,1),"")</f>
        <v/>
      </c>
      <c r="E2649" t="str">
        <f t="array" ref="E2649">IFERROR(INDEX($B$2:$B$4115,SMALL(IF($A$2:$A$4115=$I$1,ROW($A$2:$A$4115)),ROW(2648:2648))-1,1),"")</f>
        <v/>
      </c>
      <c r="F2649" t="str">
        <f t="array" ref="F2649">IFERROR(INDEX($A$2:$A$4115,SMALL(IF($A$2:$A$4115=$J$1,ROW($A$2:$A$4115)),ROW(2648:2648))-1,1),"")</f>
        <v/>
      </c>
      <c r="G2649" t="str">
        <f t="array" ref="G2649">IFERROR(INDEX($B$2:$B$4115,SMALL(IF($A$2:$A$4115=$J$1,ROW($A$2:$A$4115)),ROW(2648:2648))-1,1),"")</f>
        <v/>
      </c>
    </row>
    <row r="2650" spans="1:7" x14ac:dyDescent="0.25">
      <c r="A2650" t="s">
        <v>8220</v>
      </c>
      <c r="B2650">
        <v>6</v>
      </c>
      <c r="D2650" t="str">
        <f t="array" ref="D2650">IFERROR(INDEX($A$2:$A$4115,SMALL(IF($A$2:$A$4115=$I$1,ROW($A$2:$A$4115)),ROW(2649:2649))-1,1),"")</f>
        <v/>
      </c>
      <c r="E2650" t="str">
        <f t="array" ref="E2650">IFERROR(INDEX($B$2:$B$4115,SMALL(IF($A$2:$A$4115=$I$1,ROW($A$2:$A$4115)),ROW(2649:2649))-1,1),"")</f>
        <v/>
      </c>
      <c r="F2650" t="str">
        <f t="array" ref="F2650">IFERROR(INDEX($A$2:$A$4115,SMALL(IF($A$2:$A$4115=$J$1,ROW($A$2:$A$4115)),ROW(2649:2649))-1,1),"")</f>
        <v/>
      </c>
      <c r="G2650" t="str">
        <f t="array" ref="G2650">IFERROR(INDEX($B$2:$B$4115,SMALL(IF($A$2:$A$4115=$J$1,ROW($A$2:$A$4115)),ROW(2649:2649))-1,1),"")</f>
        <v/>
      </c>
    </row>
    <row r="2651" spans="1:7" x14ac:dyDescent="0.25">
      <c r="A2651" t="s">
        <v>8220</v>
      </c>
      <c r="B2651">
        <v>3</v>
      </c>
      <c r="D2651" t="str">
        <f t="array" ref="D2651">IFERROR(INDEX($A$2:$A$4115,SMALL(IF($A$2:$A$4115=$I$1,ROW($A$2:$A$4115)),ROW(2650:2650))-1,1),"")</f>
        <v/>
      </c>
      <c r="E2651" t="str">
        <f t="array" ref="E2651">IFERROR(INDEX($B$2:$B$4115,SMALL(IF($A$2:$A$4115=$I$1,ROW($A$2:$A$4115)),ROW(2650:2650))-1,1),"")</f>
        <v/>
      </c>
      <c r="F2651" t="str">
        <f t="array" ref="F2651">IFERROR(INDEX($A$2:$A$4115,SMALL(IF($A$2:$A$4115=$J$1,ROW($A$2:$A$4115)),ROW(2650:2650))-1,1),"")</f>
        <v/>
      </c>
      <c r="G2651" t="str">
        <f t="array" ref="G2651">IFERROR(INDEX($B$2:$B$4115,SMALL(IF($A$2:$A$4115=$J$1,ROW($A$2:$A$4115)),ROW(2650:2650))-1,1),"")</f>
        <v/>
      </c>
    </row>
    <row r="2652" spans="1:7" x14ac:dyDescent="0.25">
      <c r="A2652" t="s">
        <v>8220</v>
      </c>
      <c r="B2652">
        <v>5</v>
      </c>
      <c r="D2652" t="str">
        <f t="array" ref="D2652">IFERROR(INDEX($A$2:$A$4115,SMALL(IF($A$2:$A$4115=$I$1,ROW($A$2:$A$4115)),ROW(2651:2651))-1,1),"")</f>
        <v/>
      </c>
      <c r="E2652" t="str">
        <f t="array" ref="E2652">IFERROR(INDEX($B$2:$B$4115,SMALL(IF($A$2:$A$4115=$I$1,ROW($A$2:$A$4115)),ROW(2651:2651))-1,1),"")</f>
        <v/>
      </c>
      <c r="F2652" t="str">
        <f t="array" ref="F2652">IFERROR(INDEX($A$2:$A$4115,SMALL(IF($A$2:$A$4115=$J$1,ROW($A$2:$A$4115)),ROW(2651:2651))-1,1),"")</f>
        <v/>
      </c>
      <c r="G2652" t="str">
        <f t="array" ref="G2652">IFERROR(INDEX($B$2:$B$4115,SMALL(IF($A$2:$A$4115=$J$1,ROW($A$2:$A$4115)),ROW(2651:2651))-1,1),"")</f>
        <v/>
      </c>
    </row>
    <row r="2653" spans="1:7" x14ac:dyDescent="0.25">
      <c r="A2653" t="s">
        <v>8220</v>
      </c>
      <c r="B2653">
        <v>17</v>
      </c>
      <c r="D2653" t="str">
        <f t="array" ref="D2653">IFERROR(INDEX($A$2:$A$4115,SMALL(IF($A$2:$A$4115=$I$1,ROW($A$2:$A$4115)),ROW(2652:2652))-1,1),"")</f>
        <v/>
      </c>
      <c r="E2653" t="str">
        <f t="array" ref="E2653">IFERROR(INDEX($B$2:$B$4115,SMALL(IF($A$2:$A$4115=$I$1,ROW($A$2:$A$4115)),ROW(2652:2652))-1,1),"")</f>
        <v/>
      </c>
      <c r="F2653" t="str">
        <f t="array" ref="F2653">IFERROR(INDEX($A$2:$A$4115,SMALL(IF($A$2:$A$4115=$J$1,ROW($A$2:$A$4115)),ROW(2652:2652))-1,1),"")</f>
        <v/>
      </c>
      <c r="G2653" t="str">
        <f t="array" ref="G2653">IFERROR(INDEX($B$2:$B$4115,SMALL(IF($A$2:$A$4115=$J$1,ROW($A$2:$A$4115)),ROW(2652:2652))-1,1),"")</f>
        <v/>
      </c>
    </row>
    <row r="2654" spans="1:7" x14ac:dyDescent="0.25">
      <c r="A2654" t="s">
        <v>8220</v>
      </c>
      <c r="B2654">
        <v>11</v>
      </c>
      <c r="D2654" t="str">
        <f t="array" ref="D2654">IFERROR(INDEX($A$2:$A$4115,SMALL(IF($A$2:$A$4115=$I$1,ROW($A$2:$A$4115)),ROW(2653:2653))-1,1),"")</f>
        <v/>
      </c>
      <c r="E2654" t="str">
        <f t="array" ref="E2654">IFERROR(INDEX($B$2:$B$4115,SMALL(IF($A$2:$A$4115=$I$1,ROW($A$2:$A$4115)),ROW(2653:2653))-1,1),"")</f>
        <v/>
      </c>
      <c r="F2654" t="str">
        <f t="array" ref="F2654">IFERROR(INDEX($A$2:$A$4115,SMALL(IF($A$2:$A$4115=$J$1,ROW($A$2:$A$4115)),ROW(2653:2653))-1,1),"")</f>
        <v/>
      </c>
      <c r="G2654" t="str">
        <f t="array" ref="G2654">IFERROR(INDEX($B$2:$B$4115,SMALL(IF($A$2:$A$4115=$J$1,ROW($A$2:$A$4115)),ROW(2653:2653))-1,1),"")</f>
        <v/>
      </c>
    </row>
    <row r="2655" spans="1:7" x14ac:dyDescent="0.25">
      <c r="A2655" t="s">
        <v>8220</v>
      </c>
      <c r="B2655">
        <v>70</v>
      </c>
      <c r="D2655" t="str">
        <f t="array" ref="D2655">IFERROR(INDEX($A$2:$A$4115,SMALL(IF($A$2:$A$4115=$I$1,ROW($A$2:$A$4115)),ROW(2654:2654))-1,1),"")</f>
        <v/>
      </c>
      <c r="E2655" t="str">
        <f t="array" ref="E2655">IFERROR(INDEX($B$2:$B$4115,SMALL(IF($A$2:$A$4115=$I$1,ROW($A$2:$A$4115)),ROW(2654:2654))-1,1),"")</f>
        <v/>
      </c>
      <c r="F2655" t="str">
        <f t="array" ref="F2655">IFERROR(INDEX($A$2:$A$4115,SMALL(IF($A$2:$A$4115=$J$1,ROW($A$2:$A$4115)),ROW(2654:2654))-1,1),"")</f>
        <v/>
      </c>
      <c r="G2655" t="str">
        <f t="array" ref="G2655">IFERROR(INDEX($B$2:$B$4115,SMALL(IF($A$2:$A$4115=$J$1,ROW($A$2:$A$4115)),ROW(2654:2654))-1,1),"")</f>
        <v/>
      </c>
    </row>
    <row r="2656" spans="1:7" x14ac:dyDescent="0.25">
      <c r="A2656" t="s">
        <v>8220</v>
      </c>
      <c r="B2656">
        <v>6</v>
      </c>
      <c r="D2656" t="str">
        <f t="array" ref="D2656">IFERROR(INDEX($A$2:$A$4115,SMALL(IF($A$2:$A$4115=$I$1,ROW($A$2:$A$4115)),ROW(2655:2655))-1,1),"")</f>
        <v/>
      </c>
      <c r="E2656" t="str">
        <f t="array" ref="E2656">IFERROR(INDEX($B$2:$B$4115,SMALL(IF($A$2:$A$4115=$I$1,ROW($A$2:$A$4115)),ROW(2655:2655))-1,1),"")</f>
        <v/>
      </c>
      <c r="F2656" t="str">
        <f t="array" ref="F2656">IFERROR(INDEX($A$2:$A$4115,SMALL(IF($A$2:$A$4115=$J$1,ROW($A$2:$A$4115)),ROW(2655:2655))-1,1),"")</f>
        <v/>
      </c>
      <c r="G2656" t="str">
        <f t="array" ref="G2656">IFERROR(INDEX($B$2:$B$4115,SMALL(IF($A$2:$A$4115=$J$1,ROW($A$2:$A$4115)),ROW(2655:2655))-1,1),"")</f>
        <v/>
      </c>
    </row>
    <row r="2657" spans="1:7" x14ac:dyDescent="0.25">
      <c r="A2657" t="s">
        <v>8220</v>
      </c>
      <c r="B2657">
        <v>43</v>
      </c>
      <c r="D2657" t="str">
        <f t="array" ref="D2657">IFERROR(INDEX($A$2:$A$4115,SMALL(IF($A$2:$A$4115=$I$1,ROW($A$2:$A$4115)),ROW(2656:2656))-1,1),"")</f>
        <v/>
      </c>
      <c r="E2657" t="str">
        <f t="array" ref="E2657">IFERROR(INDEX($B$2:$B$4115,SMALL(IF($A$2:$A$4115=$I$1,ROW($A$2:$A$4115)),ROW(2656:2656))-1,1),"")</f>
        <v/>
      </c>
      <c r="F2657" t="str">
        <f t="array" ref="F2657">IFERROR(INDEX($A$2:$A$4115,SMALL(IF($A$2:$A$4115=$J$1,ROW($A$2:$A$4115)),ROW(2656:2656))-1,1),"")</f>
        <v/>
      </c>
      <c r="G2657" t="str">
        <f t="array" ref="G2657">IFERROR(INDEX($B$2:$B$4115,SMALL(IF($A$2:$A$4115=$J$1,ROW($A$2:$A$4115)),ROW(2656:2656))-1,1),"")</f>
        <v/>
      </c>
    </row>
    <row r="2658" spans="1:7" x14ac:dyDescent="0.25">
      <c r="A2658" t="s">
        <v>8220</v>
      </c>
      <c r="B2658">
        <v>152</v>
      </c>
      <c r="D2658" t="str">
        <f t="array" ref="D2658">IFERROR(INDEX($A$2:$A$4115,SMALL(IF($A$2:$A$4115=$I$1,ROW($A$2:$A$4115)),ROW(2657:2657))-1,1),"")</f>
        <v/>
      </c>
      <c r="E2658" t="str">
        <f t="array" ref="E2658">IFERROR(INDEX($B$2:$B$4115,SMALL(IF($A$2:$A$4115=$I$1,ROW($A$2:$A$4115)),ROW(2657:2657))-1,1),"")</f>
        <v/>
      </c>
      <c r="F2658" t="str">
        <f t="array" ref="F2658">IFERROR(INDEX($A$2:$A$4115,SMALL(IF($A$2:$A$4115=$J$1,ROW($A$2:$A$4115)),ROW(2657:2657))-1,1),"")</f>
        <v/>
      </c>
      <c r="G2658" t="str">
        <f t="array" ref="G2658">IFERROR(INDEX($B$2:$B$4115,SMALL(IF($A$2:$A$4115=$J$1,ROW($A$2:$A$4115)),ROW(2657:2657))-1,1),"")</f>
        <v/>
      </c>
    </row>
    <row r="2659" spans="1:7" x14ac:dyDescent="0.25">
      <c r="A2659" t="s">
        <v>8220</v>
      </c>
      <c r="B2659">
        <v>59</v>
      </c>
      <c r="D2659" t="str">
        <f t="array" ref="D2659">IFERROR(INDEX($A$2:$A$4115,SMALL(IF($A$2:$A$4115=$I$1,ROW($A$2:$A$4115)),ROW(2658:2658))-1,1),"")</f>
        <v/>
      </c>
      <c r="E2659" t="str">
        <f t="array" ref="E2659">IFERROR(INDEX($B$2:$B$4115,SMALL(IF($A$2:$A$4115=$I$1,ROW($A$2:$A$4115)),ROW(2658:2658))-1,1),"")</f>
        <v/>
      </c>
      <c r="F2659" t="str">
        <f t="array" ref="F2659">IFERROR(INDEX($A$2:$A$4115,SMALL(IF($A$2:$A$4115=$J$1,ROW($A$2:$A$4115)),ROW(2658:2658))-1,1),"")</f>
        <v/>
      </c>
      <c r="G2659" t="str">
        <f t="array" ref="G2659">IFERROR(INDEX($B$2:$B$4115,SMALL(IF($A$2:$A$4115=$J$1,ROW($A$2:$A$4115)),ROW(2658:2658))-1,1),"")</f>
        <v/>
      </c>
    </row>
    <row r="2660" spans="1:7" x14ac:dyDescent="0.25">
      <c r="A2660" t="s">
        <v>8220</v>
      </c>
      <c r="B2660">
        <v>4</v>
      </c>
      <c r="D2660" t="str">
        <f t="array" ref="D2660">IFERROR(INDEX($A$2:$A$4115,SMALL(IF($A$2:$A$4115=$I$1,ROW($A$2:$A$4115)),ROW(2659:2659))-1,1),"")</f>
        <v/>
      </c>
      <c r="E2660" t="str">
        <f t="array" ref="E2660">IFERROR(INDEX($B$2:$B$4115,SMALL(IF($A$2:$A$4115=$I$1,ROW($A$2:$A$4115)),ROW(2659:2659))-1,1),"")</f>
        <v/>
      </c>
      <c r="F2660" t="str">
        <f t="array" ref="F2660">IFERROR(INDEX($A$2:$A$4115,SMALL(IF($A$2:$A$4115=$J$1,ROW($A$2:$A$4115)),ROW(2659:2659))-1,1),"")</f>
        <v/>
      </c>
      <c r="G2660" t="str">
        <f t="array" ref="G2660">IFERROR(INDEX($B$2:$B$4115,SMALL(IF($A$2:$A$4115=$J$1,ROW($A$2:$A$4115)),ROW(2659:2659))-1,1),"")</f>
        <v/>
      </c>
    </row>
    <row r="2661" spans="1:7" x14ac:dyDescent="0.25">
      <c r="A2661" t="s">
        <v>8220</v>
      </c>
      <c r="B2661">
        <v>10</v>
      </c>
      <c r="D2661" t="str">
        <f t="array" ref="D2661">IFERROR(INDEX($A$2:$A$4115,SMALL(IF($A$2:$A$4115=$I$1,ROW($A$2:$A$4115)),ROW(2660:2660))-1,1),"")</f>
        <v/>
      </c>
      <c r="E2661" t="str">
        <f t="array" ref="E2661">IFERROR(INDEX($B$2:$B$4115,SMALL(IF($A$2:$A$4115=$I$1,ROW($A$2:$A$4115)),ROW(2660:2660))-1,1),"")</f>
        <v/>
      </c>
      <c r="F2661" t="str">
        <f t="array" ref="F2661">IFERROR(INDEX($A$2:$A$4115,SMALL(IF($A$2:$A$4115=$J$1,ROW($A$2:$A$4115)),ROW(2660:2660))-1,1),"")</f>
        <v/>
      </c>
      <c r="G2661" t="str">
        <f t="array" ref="G2661">IFERROR(INDEX($B$2:$B$4115,SMALL(IF($A$2:$A$4115=$J$1,ROW($A$2:$A$4115)),ROW(2660:2660))-1,1),"")</f>
        <v/>
      </c>
    </row>
    <row r="2662" spans="1:7" x14ac:dyDescent="0.25">
      <c r="A2662" t="s">
        <v>8220</v>
      </c>
      <c r="B2662">
        <v>5</v>
      </c>
      <c r="D2662" t="str">
        <f t="array" ref="D2662">IFERROR(INDEX($A$2:$A$4115,SMALL(IF($A$2:$A$4115=$I$1,ROW($A$2:$A$4115)),ROW(2661:2661))-1,1),"")</f>
        <v/>
      </c>
      <c r="E2662" t="str">
        <f t="array" ref="E2662">IFERROR(INDEX($B$2:$B$4115,SMALL(IF($A$2:$A$4115=$I$1,ROW($A$2:$A$4115)),ROW(2661:2661))-1,1),"")</f>
        <v/>
      </c>
      <c r="F2662" t="str">
        <f t="array" ref="F2662">IFERROR(INDEX($A$2:$A$4115,SMALL(IF($A$2:$A$4115=$J$1,ROW($A$2:$A$4115)),ROW(2661:2661))-1,1),"")</f>
        <v/>
      </c>
      <c r="G2662" t="str">
        <f t="array" ref="G2662">IFERROR(INDEX($B$2:$B$4115,SMALL(IF($A$2:$A$4115=$J$1,ROW($A$2:$A$4115)),ROW(2661:2661))-1,1),"")</f>
        <v/>
      </c>
    </row>
    <row r="2663" spans="1:7" x14ac:dyDescent="0.25">
      <c r="A2663" t="s">
        <v>8219</v>
      </c>
      <c r="B2663">
        <v>60</v>
      </c>
      <c r="D2663" t="str">
        <f t="array" ref="D2663">IFERROR(INDEX($A$2:$A$4115,SMALL(IF($A$2:$A$4115=$I$1,ROW($A$2:$A$4115)),ROW(2662:2662))-1,1),"")</f>
        <v/>
      </c>
      <c r="E2663" t="str">
        <f t="array" ref="E2663">IFERROR(INDEX($B$2:$B$4115,SMALL(IF($A$2:$A$4115=$I$1,ROW($A$2:$A$4115)),ROW(2662:2662))-1,1),"")</f>
        <v/>
      </c>
      <c r="F2663" t="str">
        <f t="array" ref="F2663">IFERROR(INDEX($A$2:$A$4115,SMALL(IF($A$2:$A$4115=$J$1,ROW($A$2:$A$4115)),ROW(2662:2662))-1,1),"")</f>
        <v/>
      </c>
      <c r="G2663" t="str">
        <f t="array" ref="G2663">IFERROR(INDEX($B$2:$B$4115,SMALL(IF($A$2:$A$4115=$J$1,ROW($A$2:$A$4115)),ROW(2662:2662))-1,1),"")</f>
        <v/>
      </c>
    </row>
    <row r="2664" spans="1:7" x14ac:dyDescent="0.25">
      <c r="A2664" t="s">
        <v>8219</v>
      </c>
      <c r="B2664">
        <v>80</v>
      </c>
      <c r="D2664" t="str">
        <f t="array" ref="D2664">IFERROR(INDEX($A$2:$A$4115,SMALL(IF($A$2:$A$4115=$I$1,ROW($A$2:$A$4115)),ROW(2663:2663))-1,1),"")</f>
        <v/>
      </c>
      <c r="E2664" t="str">
        <f t="array" ref="E2664">IFERROR(INDEX($B$2:$B$4115,SMALL(IF($A$2:$A$4115=$I$1,ROW($A$2:$A$4115)),ROW(2663:2663))-1,1),"")</f>
        <v/>
      </c>
      <c r="F2664" t="str">
        <f t="array" ref="F2664">IFERROR(INDEX($A$2:$A$4115,SMALL(IF($A$2:$A$4115=$J$1,ROW($A$2:$A$4115)),ROW(2663:2663))-1,1),"")</f>
        <v/>
      </c>
      <c r="G2664" t="str">
        <f t="array" ref="G2664">IFERROR(INDEX($B$2:$B$4115,SMALL(IF($A$2:$A$4115=$J$1,ROW($A$2:$A$4115)),ROW(2663:2663))-1,1),"")</f>
        <v/>
      </c>
    </row>
    <row r="2665" spans="1:7" x14ac:dyDescent="0.25">
      <c r="A2665" t="s">
        <v>8219</v>
      </c>
      <c r="B2665">
        <v>56</v>
      </c>
      <c r="D2665" t="str">
        <f t="array" ref="D2665">IFERROR(INDEX($A$2:$A$4115,SMALL(IF($A$2:$A$4115=$I$1,ROW($A$2:$A$4115)),ROW(2664:2664))-1,1),"")</f>
        <v/>
      </c>
      <c r="E2665" t="str">
        <f t="array" ref="E2665">IFERROR(INDEX($B$2:$B$4115,SMALL(IF($A$2:$A$4115=$I$1,ROW($A$2:$A$4115)),ROW(2664:2664))-1,1),"")</f>
        <v/>
      </c>
      <c r="F2665" t="str">
        <f t="array" ref="F2665">IFERROR(INDEX($A$2:$A$4115,SMALL(IF($A$2:$A$4115=$J$1,ROW($A$2:$A$4115)),ROW(2664:2664))-1,1),"")</f>
        <v/>
      </c>
      <c r="G2665" t="str">
        <f t="array" ref="G2665">IFERROR(INDEX($B$2:$B$4115,SMALL(IF($A$2:$A$4115=$J$1,ROW($A$2:$A$4115)),ROW(2664:2664))-1,1),"")</f>
        <v/>
      </c>
    </row>
    <row r="2666" spans="1:7" x14ac:dyDescent="0.25">
      <c r="A2666" t="s">
        <v>8219</v>
      </c>
      <c r="B2666">
        <v>104</v>
      </c>
      <c r="D2666" t="str">
        <f t="array" ref="D2666">IFERROR(INDEX($A$2:$A$4115,SMALL(IF($A$2:$A$4115=$I$1,ROW($A$2:$A$4115)),ROW(2665:2665))-1,1),"")</f>
        <v/>
      </c>
      <c r="E2666" t="str">
        <f t="array" ref="E2666">IFERROR(INDEX($B$2:$B$4115,SMALL(IF($A$2:$A$4115=$I$1,ROW($A$2:$A$4115)),ROW(2665:2665))-1,1),"")</f>
        <v/>
      </c>
      <c r="F2666" t="str">
        <f t="array" ref="F2666">IFERROR(INDEX($A$2:$A$4115,SMALL(IF($A$2:$A$4115=$J$1,ROW($A$2:$A$4115)),ROW(2665:2665))-1,1),"")</f>
        <v/>
      </c>
      <c r="G2666" t="str">
        <f t="array" ref="G2666">IFERROR(INDEX($B$2:$B$4115,SMALL(IF($A$2:$A$4115=$J$1,ROW($A$2:$A$4115)),ROW(2665:2665))-1,1),"")</f>
        <v/>
      </c>
    </row>
    <row r="2667" spans="1:7" x14ac:dyDescent="0.25">
      <c r="A2667" t="s">
        <v>8219</v>
      </c>
      <c r="B2667">
        <v>46</v>
      </c>
      <c r="D2667" t="str">
        <f t="array" ref="D2667">IFERROR(INDEX($A$2:$A$4115,SMALL(IF($A$2:$A$4115=$I$1,ROW($A$2:$A$4115)),ROW(2666:2666))-1,1),"")</f>
        <v/>
      </c>
      <c r="E2667" t="str">
        <f t="array" ref="E2667">IFERROR(INDEX($B$2:$B$4115,SMALL(IF($A$2:$A$4115=$I$1,ROW($A$2:$A$4115)),ROW(2666:2666))-1,1),"")</f>
        <v/>
      </c>
      <c r="F2667" t="str">
        <f t="array" ref="F2667">IFERROR(INDEX($A$2:$A$4115,SMALL(IF($A$2:$A$4115=$J$1,ROW($A$2:$A$4115)),ROW(2666:2666))-1,1),"")</f>
        <v/>
      </c>
      <c r="G2667" t="str">
        <f t="array" ref="G2667">IFERROR(INDEX($B$2:$B$4115,SMALL(IF($A$2:$A$4115=$J$1,ROW($A$2:$A$4115)),ROW(2666:2666))-1,1),"")</f>
        <v/>
      </c>
    </row>
    <row r="2668" spans="1:7" x14ac:dyDescent="0.25">
      <c r="A2668" t="s">
        <v>8219</v>
      </c>
      <c r="B2668">
        <v>206</v>
      </c>
      <c r="D2668" t="str">
        <f t="array" ref="D2668">IFERROR(INDEX($A$2:$A$4115,SMALL(IF($A$2:$A$4115=$I$1,ROW($A$2:$A$4115)),ROW(2667:2667))-1,1),"")</f>
        <v/>
      </c>
      <c r="E2668" t="str">
        <f t="array" ref="E2668">IFERROR(INDEX($B$2:$B$4115,SMALL(IF($A$2:$A$4115=$I$1,ROW($A$2:$A$4115)),ROW(2667:2667))-1,1),"")</f>
        <v/>
      </c>
      <c r="F2668" t="str">
        <f t="array" ref="F2668">IFERROR(INDEX($A$2:$A$4115,SMALL(IF($A$2:$A$4115=$J$1,ROW($A$2:$A$4115)),ROW(2667:2667))-1,1),"")</f>
        <v/>
      </c>
      <c r="G2668" t="str">
        <f t="array" ref="G2668">IFERROR(INDEX($B$2:$B$4115,SMALL(IF($A$2:$A$4115=$J$1,ROW($A$2:$A$4115)),ROW(2667:2667))-1,1),"")</f>
        <v/>
      </c>
    </row>
    <row r="2669" spans="1:7" x14ac:dyDescent="0.25">
      <c r="A2669" t="s">
        <v>8219</v>
      </c>
      <c r="B2669">
        <v>18</v>
      </c>
      <c r="D2669" t="str">
        <f t="array" ref="D2669">IFERROR(INDEX($A$2:$A$4115,SMALL(IF($A$2:$A$4115=$I$1,ROW($A$2:$A$4115)),ROW(2668:2668))-1,1),"")</f>
        <v/>
      </c>
      <c r="E2669" t="str">
        <f t="array" ref="E2669">IFERROR(INDEX($B$2:$B$4115,SMALL(IF($A$2:$A$4115=$I$1,ROW($A$2:$A$4115)),ROW(2668:2668))-1,1),"")</f>
        <v/>
      </c>
      <c r="F2669" t="str">
        <f t="array" ref="F2669">IFERROR(INDEX($A$2:$A$4115,SMALL(IF($A$2:$A$4115=$J$1,ROW($A$2:$A$4115)),ROW(2668:2668))-1,1),"")</f>
        <v/>
      </c>
      <c r="G2669" t="str">
        <f t="array" ref="G2669">IFERROR(INDEX($B$2:$B$4115,SMALL(IF($A$2:$A$4115=$J$1,ROW($A$2:$A$4115)),ROW(2668:2668))-1,1),"")</f>
        <v/>
      </c>
    </row>
    <row r="2670" spans="1:7" x14ac:dyDescent="0.25">
      <c r="A2670" t="s">
        <v>8219</v>
      </c>
      <c r="B2670">
        <v>28</v>
      </c>
      <c r="D2670" t="str">
        <f t="array" ref="D2670">IFERROR(INDEX($A$2:$A$4115,SMALL(IF($A$2:$A$4115=$I$1,ROW($A$2:$A$4115)),ROW(2669:2669))-1,1),"")</f>
        <v/>
      </c>
      <c r="E2670" t="str">
        <f t="array" ref="E2670">IFERROR(INDEX($B$2:$B$4115,SMALL(IF($A$2:$A$4115=$I$1,ROW($A$2:$A$4115)),ROW(2669:2669))-1,1),"")</f>
        <v/>
      </c>
      <c r="F2670" t="str">
        <f t="array" ref="F2670">IFERROR(INDEX($A$2:$A$4115,SMALL(IF($A$2:$A$4115=$J$1,ROW($A$2:$A$4115)),ROW(2669:2669))-1,1),"")</f>
        <v/>
      </c>
      <c r="G2670" t="str">
        <f t="array" ref="G2670">IFERROR(INDEX($B$2:$B$4115,SMALL(IF($A$2:$A$4115=$J$1,ROW($A$2:$A$4115)),ROW(2669:2669))-1,1),"")</f>
        <v/>
      </c>
    </row>
    <row r="2671" spans="1:7" x14ac:dyDescent="0.25">
      <c r="A2671" t="s">
        <v>8219</v>
      </c>
      <c r="B2671">
        <v>11</v>
      </c>
      <c r="D2671" t="str">
        <f t="array" ref="D2671">IFERROR(INDEX($A$2:$A$4115,SMALL(IF($A$2:$A$4115=$I$1,ROW($A$2:$A$4115)),ROW(2670:2670))-1,1),"")</f>
        <v/>
      </c>
      <c r="E2671" t="str">
        <f t="array" ref="E2671">IFERROR(INDEX($B$2:$B$4115,SMALL(IF($A$2:$A$4115=$I$1,ROW($A$2:$A$4115)),ROW(2670:2670))-1,1),"")</f>
        <v/>
      </c>
      <c r="F2671" t="str">
        <f t="array" ref="F2671">IFERROR(INDEX($A$2:$A$4115,SMALL(IF($A$2:$A$4115=$J$1,ROW($A$2:$A$4115)),ROW(2670:2670))-1,1),"")</f>
        <v/>
      </c>
      <c r="G2671" t="str">
        <f t="array" ref="G2671">IFERROR(INDEX($B$2:$B$4115,SMALL(IF($A$2:$A$4115=$J$1,ROW($A$2:$A$4115)),ROW(2670:2670))-1,1),"")</f>
        <v/>
      </c>
    </row>
    <row r="2672" spans="1:7" x14ac:dyDescent="0.25">
      <c r="A2672" t="s">
        <v>8221</v>
      </c>
      <c r="B2672">
        <v>60</v>
      </c>
      <c r="D2672" t="str">
        <f t="array" ref="D2672">IFERROR(INDEX($A$2:$A$4115,SMALL(IF($A$2:$A$4115=$I$1,ROW($A$2:$A$4115)),ROW(2671:2671))-1,1),"")</f>
        <v/>
      </c>
      <c r="E2672" t="str">
        <f t="array" ref="E2672">IFERROR(INDEX($B$2:$B$4115,SMALL(IF($A$2:$A$4115=$I$1,ROW($A$2:$A$4115)),ROW(2671:2671))-1,1),"")</f>
        <v/>
      </c>
      <c r="F2672" t="str">
        <f t="array" ref="F2672">IFERROR(INDEX($A$2:$A$4115,SMALL(IF($A$2:$A$4115=$J$1,ROW($A$2:$A$4115)),ROW(2671:2671))-1,1),"")</f>
        <v/>
      </c>
      <c r="G2672" t="str">
        <f t="array" ref="G2672">IFERROR(INDEX($B$2:$B$4115,SMALL(IF($A$2:$A$4115=$J$1,ROW($A$2:$A$4115)),ROW(2671:2671))-1,1),"")</f>
        <v/>
      </c>
    </row>
    <row r="2673" spans="1:7" x14ac:dyDescent="0.25">
      <c r="A2673" t="s">
        <v>8221</v>
      </c>
      <c r="B2673">
        <v>84</v>
      </c>
      <c r="D2673" t="str">
        <f t="array" ref="D2673">IFERROR(INDEX($A$2:$A$4115,SMALL(IF($A$2:$A$4115=$I$1,ROW($A$2:$A$4115)),ROW(2672:2672))-1,1),"")</f>
        <v/>
      </c>
      <c r="E2673" t="str">
        <f t="array" ref="E2673">IFERROR(INDEX($B$2:$B$4115,SMALL(IF($A$2:$A$4115=$I$1,ROW($A$2:$A$4115)),ROW(2672:2672))-1,1),"")</f>
        <v/>
      </c>
      <c r="F2673" t="str">
        <f t="array" ref="F2673">IFERROR(INDEX($A$2:$A$4115,SMALL(IF($A$2:$A$4115=$J$1,ROW($A$2:$A$4115)),ROW(2672:2672))-1,1),"")</f>
        <v/>
      </c>
      <c r="G2673" t="str">
        <f t="array" ref="G2673">IFERROR(INDEX($B$2:$B$4115,SMALL(IF($A$2:$A$4115=$J$1,ROW($A$2:$A$4115)),ROW(2672:2672))-1,1),"")</f>
        <v/>
      </c>
    </row>
    <row r="2674" spans="1:7" x14ac:dyDescent="0.25">
      <c r="A2674" t="s">
        <v>8221</v>
      </c>
      <c r="B2674">
        <v>47</v>
      </c>
      <c r="D2674" t="str">
        <f t="array" ref="D2674">IFERROR(INDEX($A$2:$A$4115,SMALL(IF($A$2:$A$4115=$I$1,ROW($A$2:$A$4115)),ROW(2673:2673))-1,1),"")</f>
        <v/>
      </c>
      <c r="E2674" t="str">
        <f t="array" ref="E2674">IFERROR(INDEX($B$2:$B$4115,SMALL(IF($A$2:$A$4115=$I$1,ROW($A$2:$A$4115)),ROW(2673:2673))-1,1),"")</f>
        <v/>
      </c>
      <c r="F2674" t="str">
        <f t="array" ref="F2674">IFERROR(INDEX($A$2:$A$4115,SMALL(IF($A$2:$A$4115=$J$1,ROW($A$2:$A$4115)),ROW(2673:2673))-1,1),"")</f>
        <v/>
      </c>
      <c r="G2674" t="str">
        <f t="array" ref="G2674">IFERROR(INDEX($B$2:$B$4115,SMALL(IF($A$2:$A$4115=$J$1,ROW($A$2:$A$4115)),ROW(2673:2673))-1,1),"")</f>
        <v/>
      </c>
    </row>
    <row r="2675" spans="1:7" x14ac:dyDescent="0.25">
      <c r="A2675" t="s">
        <v>8221</v>
      </c>
      <c r="B2675">
        <v>66</v>
      </c>
      <c r="D2675" t="str">
        <f t="array" ref="D2675">IFERROR(INDEX($A$2:$A$4115,SMALL(IF($A$2:$A$4115=$I$1,ROW($A$2:$A$4115)),ROW(2674:2674))-1,1),"")</f>
        <v/>
      </c>
      <c r="E2675" t="str">
        <f t="array" ref="E2675">IFERROR(INDEX($B$2:$B$4115,SMALL(IF($A$2:$A$4115=$I$1,ROW($A$2:$A$4115)),ROW(2674:2674))-1,1),"")</f>
        <v/>
      </c>
      <c r="F2675" t="str">
        <f t="array" ref="F2675">IFERROR(INDEX($A$2:$A$4115,SMALL(IF($A$2:$A$4115=$J$1,ROW($A$2:$A$4115)),ROW(2674:2674))-1,1),"")</f>
        <v/>
      </c>
      <c r="G2675" t="str">
        <f t="array" ref="G2675">IFERROR(INDEX($B$2:$B$4115,SMALL(IF($A$2:$A$4115=$J$1,ROW($A$2:$A$4115)),ROW(2674:2674))-1,1),"")</f>
        <v/>
      </c>
    </row>
    <row r="2676" spans="1:7" x14ac:dyDescent="0.25">
      <c r="A2676" t="s">
        <v>8221</v>
      </c>
      <c r="B2676">
        <v>171</v>
      </c>
      <c r="D2676" t="str">
        <f t="array" ref="D2676">IFERROR(INDEX($A$2:$A$4115,SMALL(IF($A$2:$A$4115=$I$1,ROW($A$2:$A$4115)),ROW(2675:2675))-1,1),"")</f>
        <v/>
      </c>
      <c r="E2676" t="str">
        <f t="array" ref="E2676">IFERROR(INDEX($B$2:$B$4115,SMALL(IF($A$2:$A$4115=$I$1,ROW($A$2:$A$4115)),ROW(2675:2675))-1,1),"")</f>
        <v/>
      </c>
      <c r="F2676" t="str">
        <f t="array" ref="F2676">IFERROR(INDEX($A$2:$A$4115,SMALL(IF($A$2:$A$4115=$J$1,ROW($A$2:$A$4115)),ROW(2675:2675))-1,1),"")</f>
        <v/>
      </c>
      <c r="G2676" t="str">
        <f t="array" ref="G2676">IFERROR(INDEX($B$2:$B$4115,SMALL(IF($A$2:$A$4115=$J$1,ROW($A$2:$A$4115)),ROW(2675:2675))-1,1),"")</f>
        <v/>
      </c>
    </row>
    <row r="2677" spans="1:7" x14ac:dyDescent="0.25">
      <c r="A2677" t="s">
        <v>8221</v>
      </c>
      <c r="B2677">
        <v>29</v>
      </c>
      <c r="D2677" t="str">
        <f t="array" ref="D2677">IFERROR(INDEX($A$2:$A$4115,SMALL(IF($A$2:$A$4115=$I$1,ROW($A$2:$A$4115)),ROW(2676:2676))-1,1),"")</f>
        <v/>
      </c>
      <c r="E2677" t="str">
        <f t="array" ref="E2677">IFERROR(INDEX($B$2:$B$4115,SMALL(IF($A$2:$A$4115=$I$1,ROW($A$2:$A$4115)),ROW(2676:2676))-1,1),"")</f>
        <v/>
      </c>
      <c r="F2677" t="str">
        <f t="array" ref="F2677">IFERROR(INDEX($A$2:$A$4115,SMALL(IF($A$2:$A$4115=$J$1,ROW($A$2:$A$4115)),ROW(2676:2676))-1,1),"")</f>
        <v/>
      </c>
      <c r="G2677" t="str">
        <f t="array" ref="G2677">IFERROR(INDEX($B$2:$B$4115,SMALL(IF($A$2:$A$4115=$J$1,ROW($A$2:$A$4115)),ROW(2676:2676))-1,1),"")</f>
        <v/>
      </c>
    </row>
    <row r="2678" spans="1:7" x14ac:dyDescent="0.25">
      <c r="A2678" t="s">
        <v>8221</v>
      </c>
      <c r="B2678">
        <v>9</v>
      </c>
      <c r="D2678" t="str">
        <f t="array" ref="D2678">IFERROR(INDEX($A$2:$A$4115,SMALL(IF($A$2:$A$4115=$I$1,ROW($A$2:$A$4115)),ROW(2677:2677))-1,1),"")</f>
        <v/>
      </c>
      <c r="E2678" t="str">
        <f t="array" ref="E2678">IFERROR(INDEX($B$2:$B$4115,SMALL(IF($A$2:$A$4115=$I$1,ROW($A$2:$A$4115)),ROW(2677:2677))-1,1),"")</f>
        <v/>
      </c>
      <c r="F2678" t="str">
        <f t="array" ref="F2678">IFERROR(INDEX($A$2:$A$4115,SMALL(IF($A$2:$A$4115=$J$1,ROW($A$2:$A$4115)),ROW(2677:2677))-1,1),"")</f>
        <v/>
      </c>
      <c r="G2678" t="str">
        <f t="array" ref="G2678">IFERROR(INDEX($B$2:$B$4115,SMALL(IF($A$2:$A$4115=$J$1,ROW($A$2:$A$4115)),ROW(2677:2677))-1,1),"")</f>
        <v/>
      </c>
    </row>
    <row r="2679" spans="1:7" x14ac:dyDescent="0.25">
      <c r="A2679" t="s">
        <v>8221</v>
      </c>
      <c r="B2679">
        <v>27</v>
      </c>
      <c r="D2679" t="str">
        <f t="array" ref="D2679">IFERROR(INDEX($A$2:$A$4115,SMALL(IF($A$2:$A$4115=$I$1,ROW($A$2:$A$4115)),ROW(2678:2678))-1,1),"")</f>
        <v/>
      </c>
      <c r="E2679" t="str">
        <f t="array" ref="E2679">IFERROR(INDEX($B$2:$B$4115,SMALL(IF($A$2:$A$4115=$I$1,ROW($A$2:$A$4115)),ROW(2678:2678))-1,1),"")</f>
        <v/>
      </c>
      <c r="F2679" t="str">
        <f t="array" ref="F2679">IFERROR(INDEX($A$2:$A$4115,SMALL(IF($A$2:$A$4115=$J$1,ROW($A$2:$A$4115)),ROW(2678:2678))-1,1),"")</f>
        <v/>
      </c>
      <c r="G2679" t="str">
        <f t="array" ref="G2679">IFERROR(INDEX($B$2:$B$4115,SMALL(IF($A$2:$A$4115=$J$1,ROW($A$2:$A$4115)),ROW(2678:2678))-1,1),"")</f>
        <v/>
      </c>
    </row>
    <row r="2680" spans="1:7" x14ac:dyDescent="0.25">
      <c r="A2680" t="s">
        <v>8221</v>
      </c>
      <c r="B2680">
        <v>2</v>
      </c>
      <c r="D2680" t="str">
        <f t="array" ref="D2680">IFERROR(INDEX($A$2:$A$4115,SMALL(IF($A$2:$A$4115=$I$1,ROW($A$2:$A$4115)),ROW(2679:2679))-1,1),"")</f>
        <v/>
      </c>
      <c r="E2680" t="str">
        <f t="array" ref="E2680">IFERROR(INDEX($B$2:$B$4115,SMALL(IF($A$2:$A$4115=$I$1,ROW($A$2:$A$4115)),ROW(2679:2679))-1,1),"")</f>
        <v/>
      </c>
      <c r="F2680" t="str">
        <f t="array" ref="F2680">IFERROR(INDEX($A$2:$A$4115,SMALL(IF($A$2:$A$4115=$J$1,ROW($A$2:$A$4115)),ROW(2679:2679))-1,1),"")</f>
        <v/>
      </c>
      <c r="G2680" t="str">
        <f t="array" ref="G2680">IFERROR(INDEX($B$2:$B$4115,SMALL(IF($A$2:$A$4115=$J$1,ROW($A$2:$A$4115)),ROW(2679:2679))-1,1),"")</f>
        <v/>
      </c>
    </row>
    <row r="2681" spans="1:7" x14ac:dyDescent="0.25">
      <c r="A2681" t="s">
        <v>8221</v>
      </c>
      <c r="B2681">
        <v>3</v>
      </c>
      <c r="D2681" t="str">
        <f t="array" ref="D2681">IFERROR(INDEX($A$2:$A$4115,SMALL(IF($A$2:$A$4115=$I$1,ROW($A$2:$A$4115)),ROW(2680:2680))-1,1),"")</f>
        <v/>
      </c>
      <c r="E2681" t="str">
        <f t="array" ref="E2681">IFERROR(INDEX($B$2:$B$4115,SMALL(IF($A$2:$A$4115=$I$1,ROW($A$2:$A$4115)),ROW(2680:2680))-1,1),"")</f>
        <v/>
      </c>
      <c r="F2681" t="str">
        <f t="array" ref="F2681">IFERROR(INDEX($A$2:$A$4115,SMALL(IF($A$2:$A$4115=$J$1,ROW($A$2:$A$4115)),ROW(2680:2680))-1,1),"")</f>
        <v/>
      </c>
      <c r="G2681" t="str">
        <f t="array" ref="G2681">IFERROR(INDEX($B$2:$B$4115,SMALL(IF($A$2:$A$4115=$J$1,ROW($A$2:$A$4115)),ROW(2680:2680))-1,1),"")</f>
        <v/>
      </c>
    </row>
    <row r="2682" spans="1:7" x14ac:dyDescent="0.25">
      <c r="A2682" t="s">
        <v>8221</v>
      </c>
      <c r="B2682">
        <v>4</v>
      </c>
      <c r="D2682" t="str">
        <f t="array" ref="D2682">IFERROR(INDEX($A$2:$A$4115,SMALL(IF($A$2:$A$4115=$I$1,ROW($A$2:$A$4115)),ROW(2681:2681))-1,1),"")</f>
        <v/>
      </c>
      <c r="E2682" t="str">
        <f t="array" ref="E2682">IFERROR(INDEX($B$2:$B$4115,SMALL(IF($A$2:$A$4115=$I$1,ROW($A$2:$A$4115)),ROW(2681:2681))-1,1),"")</f>
        <v/>
      </c>
      <c r="F2682" t="str">
        <f t="array" ref="F2682">IFERROR(INDEX($A$2:$A$4115,SMALL(IF($A$2:$A$4115=$J$1,ROW($A$2:$A$4115)),ROW(2681:2681))-1,1),"")</f>
        <v/>
      </c>
      <c r="G2682" t="str">
        <f t="array" ref="G2682">IFERROR(INDEX($B$2:$B$4115,SMALL(IF($A$2:$A$4115=$J$1,ROW($A$2:$A$4115)),ROW(2681:2681))-1,1),"")</f>
        <v/>
      </c>
    </row>
    <row r="2683" spans="1:7" x14ac:dyDescent="0.25">
      <c r="A2683" t="s">
        <v>8221</v>
      </c>
      <c r="B2683">
        <v>2</v>
      </c>
      <c r="D2683" t="str">
        <f t="array" ref="D2683">IFERROR(INDEX($A$2:$A$4115,SMALL(IF($A$2:$A$4115=$I$1,ROW($A$2:$A$4115)),ROW(2682:2682))-1,1),"")</f>
        <v/>
      </c>
      <c r="E2683" t="str">
        <f t="array" ref="E2683">IFERROR(INDEX($B$2:$B$4115,SMALL(IF($A$2:$A$4115=$I$1,ROW($A$2:$A$4115)),ROW(2682:2682))-1,1),"")</f>
        <v/>
      </c>
      <c r="F2683" t="str">
        <f t="array" ref="F2683">IFERROR(INDEX($A$2:$A$4115,SMALL(IF($A$2:$A$4115=$J$1,ROW($A$2:$A$4115)),ROW(2682:2682))-1,1),"")</f>
        <v/>
      </c>
      <c r="G2683" t="str">
        <f t="array" ref="G2683">IFERROR(INDEX($B$2:$B$4115,SMALL(IF($A$2:$A$4115=$J$1,ROW($A$2:$A$4115)),ROW(2682:2682))-1,1),"")</f>
        <v/>
      </c>
    </row>
    <row r="2684" spans="1:7" x14ac:dyDescent="0.25">
      <c r="A2684" t="s">
        <v>8221</v>
      </c>
      <c r="B2684">
        <v>20</v>
      </c>
      <c r="D2684" t="str">
        <f t="array" ref="D2684">IFERROR(INDEX($A$2:$A$4115,SMALL(IF($A$2:$A$4115=$I$1,ROW($A$2:$A$4115)),ROW(2683:2683))-1,1),"")</f>
        <v/>
      </c>
      <c r="E2684" t="str">
        <f t="array" ref="E2684">IFERROR(INDEX($B$2:$B$4115,SMALL(IF($A$2:$A$4115=$I$1,ROW($A$2:$A$4115)),ROW(2683:2683))-1,1),"")</f>
        <v/>
      </c>
      <c r="F2684" t="str">
        <f t="array" ref="F2684">IFERROR(INDEX($A$2:$A$4115,SMALL(IF($A$2:$A$4115=$J$1,ROW($A$2:$A$4115)),ROW(2683:2683))-1,1),"")</f>
        <v/>
      </c>
      <c r="G2684" t="str">
        <f t="array" ref="G2684">IFERROR(INDEX($B$2:$B$4115,SMALL(IF($A$2:$A$4115=$J$1,ROW($A$2:$A$4115)),ROW(2683:2683))-1,1),"")</f>
        <v/>
      </c>
    </row>
    <row r="2685" spans="1:7" x14ac:dyDescent="0.25">
      <c r="A2685" t="s">
        <v>8221</v>
      </c>
      <c r="B2685">
        <v>3</v>
      </c>
      <c r="D2685" t="str">
        <f t="array" ref="D2685">IFERROR(INDEX($A$2:$A$4115,SMALL(IF($A$2:$A$4115=$I$1,ROW($A$2:$A$4115)),ROW(2684:2684))-1,1),"")</f>
        <v/>
      </c>
      <c r="E2685" t="str">
        <f t="array" ref="E2685">IFERROR(INDEX($B$2:$B$4115,SMALL(IF($A$2:$A$4115=$I$1,ROW($A$2:$A$4115)),ROW(2684:2684))-1,1),"")</f>
        <v/>
      </c>
      <c r="F2685" t="str">
        <f t="array" ref="F2685">IFERROR(INDEX($A$2:$A$4115,SMALL(IF($A$2:$A$4115=$J$1,ROW($A$2:$A$4115)),ROW(2684:2684))-1,1),"")</f>
        <v/>
      </c>
      <c r="G2685" t="str">
        <f t="array" ref="G2685">IFERROR(INDEX($B$2:$B$4115,SMALL(IF($A$2:$A$4115=$J$1,ROW($A$2:$A$4115)),ROW(2684:2684))-1,1),"")</f>
        <v/>
      </c>
    </row>
    <row r="2686" spans="1:7" x14ac:dyDescent="0.25">
      <c r="A2686" t="s">
        <v>8221</v>
      </c>
      <c r="B2686">
        <v>4</v>
      </c>
      <c r="D2686" t="str">
        <f t="array" ref="D2686">IFERROR(INDEX($A$2:$A$4115,SMALL(IF($A$2:$A$4115=$I$1,ROW($A$2:$A$4115)),ROW(2685:2685))-1,1),"")</f>
        <v/>
      </c>
      <c r="E2686" t="str">
        <f t="array" ref="E2686">IFERROR(INDEX($B$2:$B$4115,SMALL(IF($A$2:$A$4115=$I$1,ROW($A$2:$A$4115)),ROW(2685:2685))-1,1),"")</f>
        <v/>
      </c>
      <c r="F2686" t="str">
        <f t="array" ref="F2686">IFERROR(INDEX($A$2:$A$4115,SMALL(IF($A$2:$A$4115=$J$1,ROW($A$2:$A$4115)),ROW(2685:2685))-1,1),"")</f>
        <v/>
      </c>
      <c r="G2686" t="str">
        <f t="array" ref="G2686">IFERROR(INDEX($B$2:$B$4115,SMALL(IF($A$2:$A$4115=$J$1,ROW($A$2:$A$4115)),ROW(2685:2685))-1,1),"")</f>
        <v/>
      </c>
    </row>
    <row r="2687" spans="1:7" x14ac:dyDescent="0.25">
      <c r="A2687" t="s">
        <v>8221</v>
      </c>
      <c r="B2687">
        <v>1</v>
      </c>
      <c r="D2687" t="str">
        <f t="array" ref="D2687">IFERROR(INDEX($A$2:$A$4115,SMALL(IF($A$2:$A$4115=$I$1,ROW($A$2:$A$4115)),ROW(2686:2686))-1,1),"")</f>
        <v/>
      </c>
      <c r="E2687" t="str">
        <f t="array" ref="E2687">IFERROR(INDEX($B$2:$B$4115,SMALL(IF($A$2:$A$4115=$I$1,ROW($A$2:$A$4115)),ROW(2686:2686))-1,1),"")</f>
        <v/>
      </c>
      <c r="F2687" t="str">
        <f t="array" ref="F2687">IFERROR(INDEX($A$2:$A$4115,SMALL(IF($A$2:$A$4115=$J$1,ROW($A$2:$A$4115)),ROW(2686:2686))-1,1),"")</f>
        <v/>
      </c>
      <c r="G2687" t="str">
        <f t="array" ref="G2687">IFERROR(INDEX($B$2:$B$4115,SMALL(IF($A$2:$A$4115=$J$1,ROW($A$2:$A$4115)),ROW(2686:2686))-1,1),"")</f>
        <v/>
      </c>
    </row>
    <row r="2688" spans="1:7" x14ac:dyDescent="0.25">
      <c r="A2688" t="s">
        <v>8221</v>
      </c>
      <c r="B2688">
        <v>0</v>
      </c>
      <c r="D2688" t="str">
        <f t="array" ref="D2688">IFERROR(INDEX($A$2:$A$4115,SMALL(IF($A$2:$A$4115=$I$1,ROW($A$2:$A$4115)),ROW(2687:2687))-1,1),"")</f>
        <v/>
      </c>
      <c r="E2688" t="str">
        <f t="array" ref="E2688">IFERROR(INDEX($B$2:$B$4115,SMALL(IF($A$2:$A$4115=$I$1,ROW($A$2:$A$4115)),ROW(2687:2687))-1,1),"")</f>
        <v/>
      </c>
      <c r="F2688" t="str">
        <f t="array" ref="F2688">IFERROR(INDEX($A$2:$A$4115,SMALL(IF($A$2:$A$4115=$J$1,ROW($A$2:$A$4115)),ROW(2687:2687))-1,1),"")</f>
        <v/>
      </c>
      <c r="G2688" t="str">
        <f t="array" ref="G2688">IFERROR(INDEX($B$2:$B$4115,SMALL(IF($A$2:$A$4115=$J$1,ROW($A$2:$A$4115)),ROW(2687:2687))-1,1),"")</f>
        <v/>
      </c>
    </row>
    <row r="2689" spans="1:7" x14ac:dyDescent="0.25">
      <c r="A2689" t="s">
        <v>8221</v>
      </c>
      <c r="B2689">
        <v>0</v>
      </c>
      <c r="D2689" t="str">
        <f t="array" ref="D2689">IFERROR(INDEX($A$2:$A$4115,SMALL(IF($A$2:$A$4115=$I$1,ROW($A$2:$A$4115)),ROW(2688:2688))-1,1),"")</f>
        <v/>
      </c>
      <c r="E2689" t="str">
        <f t="array" ref="E2689">IFERROR(INDEX($B$2:$B$4115,SMALL(IF($A$2:$A$4115=$I$1,ROW($A$2:$A$4115)),ROW(2688:2688))-1,1),"")</f>
        <v/>
      </c>
      <c r="F2689" t="str">
        <f t="array" ref="F2689">IFERROR(INDEX($A$2:$A$4115,SMALL(IF($A$2:$A$4115=$J$1,ROW($A$2:$A$4115)),ROW(2688:2688))-1,1),"")</f>
        <v/>
      </c>
      <c r="G2689" t="str">
        <f t="array" ref="G2689">IFERROR(INDEX($B$2:$B$4115,SMALL(IF($A$2:$A$4115=$J$1,ROW($A$2:$A$4115)),ROW(2688:2688))-1,1),"")</f>
        <v/>
      </c>
    </row>
    <row r="2690" spans="1:7" x14ac:dyDescent="0.25">
      <c r="A2690" t="s">
        <v>8221</v>
      </c>
      <c r="B2690">
        <v>14</v>
      </c>
      <c r="D2690" t="str">
        <f t="array" ref="D2690">IFERROR(INDEX($A$2:$A$4115,SMALL(IF($A$2:$A$4115=$I$1,ROW($A$2:$A$4115)),ROW(2689:2689))-1,1),"")</f>
        <v/>
      </c>
      <c r="E2690" t="str">
        <f t="array" ref="E2690">IFERROR(INDEX($B$2:$B$4115,SMALL(IF($A$2:$A$4115=$I$1,ROW($A$2:$A$4115)),ROW(2689:2689))-1,1),"")</f>
        <v/>
      </c>
      <c r="F2690" t="str">
        <f t="array" ref="F2690">IFERROR(INDEX($A$2:$A$4115,SMALL(IF($A$2:$A$4115=$J$1,ROW($A$2:$A$4115)),ROW(2689:2689))-1,1),"")</f>
        <v/>
      </c>
      <c r="G2690" t="str">
        <f t="array" ref="G2690">IFERROR(INDEX($B$2:$B$4115,SMALL(IF($A$2:$A$4115=$J$1,ROW($A$2:$A$4115)),ROW(2689:2689))-1,1),"")</f>
        <v/>
      </c>
    </row>
    <row r="2691" spans="1:7" x14ac:dyDescent="0.25">
      <c r="A2691" t="s">
        <v>8221</v>
      </c>
      <c r="B2691">
        <v>1</v>
      </c>
      <c r="D2691" t="str">
        <f t="array" ref="D2691">IFERROR(INDEX($A$2:$A$4115,SMALL(IF($A$2:$A$4115=$I$1,ROW($A$2:$A$4115)),ROW(2690:2690))-1,1),"")</f>
        <v/>
      </c>
      <c r="E2691" t="str">
        <f t="array" ref="E2691">IFERROR(INDEX($B$2:$B$4115,SMALL(IF($A$2:$A$4115=$I$1,ROW($A$2:$A$4115)),ROW(2690:2690))-1,1),"")</f>
        <v/>
      </c>
      <c r="F2691" t="str">
        <f t="array" ref="F2691">IFERROR(INDEX($A$2:$A$4115,SMALL(IF($A$2:$A$4115=$J$1,ROW($A$2:$A$4115)),ROW(2690:2690))-1,1),"")</f>
        <v/>
      </c>
      <c r="G2691" t="str">
        <f t="array" ref="G2691">IFERROR(INDEX($B$2:$B$4115,SMALL(IF($A$2:$A$4115=$J$1,ROW($A$2:$A$4115)),ROW(2690:2690))-1,1),"")</f>
        <v/>
      </c>
    </row>
    <row r="2692" spans="1:7" x14ac:dyDescent="0.25">
      <c r="A2692" t="s">
        <v>8221</v>
      </c>
      <c r="B2692">
        <v>118</v>
      </c>
      <c r="D2692" t="str">
        <f t="array" ref="D2692">IFERROR(INDEX($A$2:$A$4115,SMALL(IF($A$2:$A$4115=$I$1,ROW($A$2:$A$4115)),ROW(2691:2691))-1,1),"")</f>
        <v/>
      </c>
      <c r="E2692" t="str">
        <f t="array" ref="E2692">IFERROR(INDEX($B$2:$B$4115,SMALL(IF($A$2:$A$4115=$I$1,ROW($A$2:$A$4115)),ROW(2691:2691))-1,1),"")</f>
        <v/>
      </c>
      <c r="F2692" t="str">
        <f t="array" ref="F2692">IFERROR(INDEX($A$2:$A$4115,SMALL(IF($A$2:$A$4115=$J$1,ROW($A$2:$A$4115)),ROW(2691:2691))-1,1),"")</f>
        <v/>
      </c>
      <c r="G2692" t="str">
        <f t="array" ref="G2692">IFERROR(INDEX($B$2:$B$4115,SMALL(IF($A$2:$A$4115=$J$1,ROW($A$2:$A$4115)),ROW(2691:2691))-1,1),"")</f>
        <v/>
      </c>
    </row>
    <row r="2693" spans="1:7" x14ac:dyDescent="0.25">
      <c r="A2693" t="s">
        <v>8221</v>
      </c>
      <c r="B2693">
        <v>2</v>
      </c>
      <c r="D2693" t="str">
        <f t="array" ref="D2693">IFERROR(INDEX($A$2:$A$4115,SMALL(IF($A$2:$A$4115=$I$1,ROW($A$2:$A$4115)),ROW(2692:2692))-1,1),"")</f>
        <v/>
      </c>
      <c r="E2693" t="str">
        <f t="array" ref="E2693">IFERROR(INDEX($B$2:$B$4115,SMALL(IF($A$2:$A$4115=$I$1,ROW($A$2:$A$4115)),ROW(2692:2692))-1,1),"")</f>
        <v/>
      </c>
      <c r="F2693" t="str">
        <f t="array" ref="F2693">IFERROR(INDEX($A$2:$A$4115,SMALL(IF($A$2:$A$4115=$J$1,ROW($A$2:$A$4115)),ROW(2692:2692))-1,1),"")</f>
        <v/>
      </c>
      <c r="G2693" t="str">
        <f t="array" ref="G2693">IFERROR(INDEX($B$2:$B$4115,SMALL(IF($A$2:$A$4115=$J$1,ROW($A$2:$A$4115)),ROW(2692:2692))-1,1),"")</f>
        <v/>
      </c>
    </row>
    <row r="2694" spans="1:7" x14ac:dyDescent="0.25">
      <c r="A2694" t="s">
        <v>8221</v>
      </c>
      <c r="B2694">
        <v>1</v>
      </c>
      <c r="D2694" t="str">
        <f t="array" ref="D2694">IFERROR(INDEX($A$2:$A$4115,SMALL(IF($A$2:$A$4115=$I$1,ROW($A$2:$A$4115)),ROW(2693:2693))-1,1),"")</f>
        <v/>
      </c>
      <c r="E2694" t="str">
        <f t="array" ref="E2694">IFERROR(INDEX($B$2:$B$4115,SMALL(IF($A$2:$A$4115=$I$1,ROW($A$2:$A$4115)),ROW(2693:2693))-1,1),"")</f>
        <v/>
      </c>
      <c r="F2694" t="str">
        <f t="array" ref="F2694">IFERROR(INDEX($A$2:$A$4115,SMALL(IF($A$2:$A$4115=$J$1,ROW($A$2:$A$4115)),ROW(2693:2693))-1,1),"")</f>
        <v/>
      </c>
      <c r="G2694" t="str">
        <f t="array" ref="G2694">IFERROR(INDEX($B$2:$B$4115,SMALL(IF($A$2:$A$4115=$J$1,ROW($A$2:$A$4115)),ROW(2693:2693))-1,1),"")</f>
        <v/>
      </c>
    </row>
    <row r="2695" spans="1:7" x14ac:dyDescent="0.25">
      <c r="A2695" t="s">
        <v>8221</v>
      </c>
      <c r="B2695">
        <v>3</v>
      </c>
      <c r="D2695" t="str">
        <f t="array" ref="D2695">IFERROR(INDEX($A$2:$A$4115,SMALL(IF($A$2:$A$4115=$I$1,ROW($A$2:$A$4115)),ROW(2694:2694))-1,1),"")</f>
        <v/>
      </c>
      <c r="E2695" t="str">
        <f t="array" ref="E2695">IFERROR(INDEX($B$2:$B$4115,SMALL(IF($A$2:$A$4115=$I$1,ROW($A$2:$A$4115)),ROW(2694:2694))-1,1),"")</f>
        <v/>
      </c>
      <c r="F2695" t="str">
        <f t="array" ref="F2695">IFERROR(INDEX($A$2:$A$4115,SMALL(IF($A$2:$A$4115=$J$1,ROW($A$2:$A$4115)),ROW(2694:2694))-1,1),"")</f>
        <v/>
      </c>
      <c r="G2695" t="str">
        <f t="array" ref="G2695">IFERROR(INDEX($B$2:$B$4115,SMALL(IF($A$2:$A$4115=$J$1,ROW($A$2:$A$4115)),ROW(2694:2694))-1,1),"")</f>
        <v/>
      </c>
    </row>
    <row r="2696" spans="1:7" x14ac:dyDescent="0.25">
      <c r="A2696" t="s">
        <v>8221</v>
      </c>
      <c r="B2696">
        <v>1</v>
      </c>
      <c r="D2696" t="str">
        <f t="array" ref="D2696">IFERROR(INDEX($A$2:$A$4115,SMALL(IF($A$2:$A$4115=$I$1,ROW($A$2:$A$4115)),ROW(2695:2695))-1,1),"")</f>
        <v/>
      </c>
      <c r="E2696" t="str">
        <f t="array" ref="E2696">IFERROR(INDEX($B$2:$B$4115,SMALL(IF($A$2:$A$4115=$I$1,ROW($A$2:$A$4115)),ROW(2695:2695))-1,1),"")</f>
        <v/>
      </c>
      <c r="F2696" t="str">
        <f t="array" ref="F2696">IFERROR(INDEX($A$2:$A$4115,SMALL(IF($A$2:$A$4115=$J$1,ROW($A$2:$A$4115)),ROW(2695:2695))-1,1),"")</f>
        <v/>
      </c>
      <c r="G2696" t="str">
        <f t="array" ref="G2696">IFERROR(INDEX($B$2:$B$4115,SMALL(IF($A$2:$A$4115=$J$1,ROW($A$2:$A$4115)),ROW(2695:2695))-1,1),"")</f>
        <v/>
      </c>
    </row>
    <row r="2697" spans="1:7" x14ac:dyDescent="0.25">
      <c r="A2697" t="s">
        <v>8221</v>
      </c>
      <c r="B2697">
        <v>3</v>
      </c>
      <c r="D2697" t="str">
        <f t="array" ref="D2697">IFERROR(INDEX($A$2:$A$4115,SMALL(IF($A$2:$A$4115=$I$1,ROW($A$2:$A$4115)),ROW(2696:2696))-1,1),"")</f>
        <v/>
      </c>
      <c r="E2697" t="str">
        <f t="array" ref="E2697">IFERROR(INDEX($B$2:$B$4115,SMALL(IF($A$2:$A$4115=$I$1,ROW($A$2:$A$4115)),ROW(2696:2696))-1,1),"")</f>
        <v/>
      </c>
      <c r="F2697" t="str">
        <f t="array" ref="F2697">IFERROR(INDEX($A$2:$A$4115,SMALL(IF($A$2:$A$4115=$J$1,ROW($A$2:$A$4115)),ROW(2696:2696))-1,1),"")</f>
        <v/>
      </c>
      <c r="G2697" t="str">
        <f t="array" ref="G2697">IFERROR(INDEX($B$2:$B$4115,SMALL(IF($A$2:$A$4115=$J$1,ROW($A$2:$A$4115)),ROW(2696:2696))-1,1),"")</f>
        <v/>
      </c>
    </row>
    <row r="2698" spans="1:7" x14ac:dyDescent="0.25">
      <c r="A2698" t="s">
        <v>8221</v>
      </c>
      <c r="B2698">
        <v>38</v>
      </c>
      <c r="D2698" t="str">
        <f t="array" ref="D2698">IFERROR(INDEX($A$2:$A$4115,SMALL(IF($A$2:$A$4115=$I$1,ROW($A$2:$A$4115)),ROW(2697:2697))-1,1),"")</f>
        <v/>
      </c>
      <c r="E2698" t="str">
        <f t="array" ref="E2698">IFERROR(INDEX($B$2:$B$4115,SMALL(IF($A$2:$A$4115=$I$1,ROW($A$2:$A$4115)),ROW(2697:2697))-1,1),"")</f>
        <v/>
      </c>
      <c r="F2698" t="str">
        <f t="array" ref="F2698">IFERROR(INDEX($A$2:$A$4115,SMALL(IF($A$2:$A$4115=$J$1,ROW($A$2:$A$4115)),ROW(2697:2697))-1,1),"")</f>
        <v/>
      </c>
      <c r="G2698" t="str">
        <f t="array" ref="G2698">IFERROR(INDEX($B$2:$B$4115,SMALL(IF($A$2:$A$4115=$J$1,ROW($A$2:$A$4115)),ROW(2697:2697))-1,1),"")</f>
        <v/>
      </c>
    </row>
    <row r="2699" spans="1:7" x14ac:dyDescent="0.25">
      <c r="A2699" t="s">
        <v>8221</v>
      </c>
      <c r="B2699">
        <v>52</v>
      </c>
      <c r="D2699" t="str">
        <f t="array" ref="D2699">IFERROR(INDEX($A$2:$A$4115,SMALL(IF($A$2:$A$4115=$I$1,ROW($A$2:$A$4115)),ROW(2698:2698))-1,1),"")</f>
        <v/>
      </c>
      <c r="E2699" t="str">
        <f t="array" ref="E2699">IFERROR(INDEX($B$2:$B$4115,SMALL(IF($A$2:$A$4115=$I$1,ROW($A$2:$A$4115)),ROW(2698:2698))-1,1),"")</f>
        <v/>
      </c>
      <c r="F2699" t="str">
        <f t="array" ref="F2699">IFERROR(INDEX($A$2:$A$4115,SMALL(IF($A$2:$A$4115=$J$1,ROW($A$2:$A$4115)),ROW(2698:2698))-1,1),"")</f>
        <v/>
      </c>
      <c r="G2699" t="str">
        <f t="array" ref="G2699">IFERROR(INDEX($B$2:$B$4115,SMALL(IF($A$2:$A$4115=$J$1,ROW($A$2:$A$4115)),ROW(2698:2698))-1,1),"")</f>
        <v/>
      </c>
    </row>
    <row r="2700" spans="1:7" x14ac:dyDescent="0.25">
      <c r="A2700" t="s">
        <v>8221</v>
      </c>
      <c r="B2700">
        <v>2</v>
      </c>
      <c r="D2700" t="str">
        <f t="array" ref="D2700">IFERROR(INDEX($A$2:$A$4115,SMALL(IF($A$2:$A$4115=$I$1,ROW($A$2:$A$4115)),ROW(2699:2699))-1,1),"")</f>
        <v/>
      </c>
      <c r="E2700" t="str">
        <f t="array" ref="E2700">IFERROR(INDEX($B$2:$B$4115,SMALL(IF($A$2:$A$4115=$I$1,ROW($A$2:$A$4115)),ROW(2699:2699))-1,1),"")</f>
        <v/>
      </c>
      <c r="F2700" t="str">
        <f t="array" ref="F2700">IFERROR(INDEX($A$2:$A$4115,SMALL(IF($A$2:$A$4115=$J$1,ROW($A$2:$A$4115)),ROW(2699:2699))-1,1),"")</f>
        <v/>
      </c>
      <c r="G2700" t="str">
        <f t="array" ref="G2700">IFERROR(INDEX($B$2:$B$4115,SMALL(IF($A$2:$A$4115=$J$1,ROW($A$2:$A$4115)),ROW(2699:2699))-1,1),"")</f>
        <v/>
      </c>
    </row>
    <row r="2701" spans="1:7" x14ac:dyDescent="0.25">
      <c r="A2701" t="s">
        <v>8221</v>
      </c>
      <c r="B2701">
        <v>0</v>
      </c>
      <c r="D2701" t="str">
        <f t="array" ref="D2701">IFERROR(INDEX($A$2:$A$4115,SMALL(IF($A$2:$A$4115=$I$1,ROW($A$2:$A$4115)),ROW(2700:2700))-1,1),"")</f>
        <v/>
      </c>
      <c r="E2701" t="str">
        <f t="array" ref="E2701">IFERROR(INDEX($B$2:$B$4115,SMALL(IF($A$2:$A$4115=$I$1,ROW($A$2:$A$4115)),ROW(2700:2700))-1,1),"")</f>
        <v/>
      </c>
      <c r="F2701" t="str">
        <f t="array" ref="F2701">IFERROR(INDEX($A$2:$A$4115,SMALL(IF($A$2:$A$4115=$J$1,ROW($A$2:$A$4115)),ROW(2700:2700))-1,1),"")</f>
        <v/>
      </c>
      <c r="G2701" t="str">
        <f t="array" ref="G2701">IFERROR(INDEX($B$2:$B$4115,SMALL(IF($A$2:$A$4115=$J$1,ROW($A$2:$A$4115)),ROW(2700:2700))-1,1),"")</f>
        <v/>
      </c>
    </row>
    <row r="2702" spans="1:7" x14ac:dyDescent="0.25">
      <c r="A2702" t="s">
        <v>8221</v>
      </c>
      <c r="B2702">
        <v>4</v>
      </c>
      <c r="D2702" t="str">
        <f t="array" ref="D2702">IFERROR(INDEX($A$2:$A$4115,SMALL(IF($A$2:$A$4115=$I$1,ROW($A$2:$A$4115)),ROW(2701:2701))-1,1),"")</f>
        <v/>
      </c>
      <c r="E2702" t="str">
        <f t="array" ref="E2702">IFERROR(INDEX($B$2:$B$4115,SMALL(IF($A$2:$A$4115=$I$1,ROW($A$2:$A$4115)),ROW(2701:2701))-1,1),"")</f>
        <v/>
      </c>
      <c r="F2702" t="str">
        <f t="array" ref="F2702">IFERROR(INDEX($A$2:$A$4115,SMALL(IF($A$2:$A$4115=$J$1,ROW($A$2:$A$4115)),ROW(2701:2701))-1,1),"")</f>
        <v/>
      </c>
      <c r="G2702" t="str">
        <f t="array" ref="G2702">IFERROR(INDEX($B$2:$B$4115,SMALL(IF($A$2:$A$4115=$J$1,ROW($A$2:$A$4115)),ROW(2701:2701))-1,1),"")</f>
        <v/>
      </c>
    </row>
    <row r="2703" spans="1:7" x14ac:dyDescent="0.25">
      <c r="A2703" t="s">
        <v>8222</v>
      </c>
      <c r="B2703">
        <v>46</v>
      </c>
      <c r="D2703" t="str">
        <f t="array" ref="D2703">IFERROR(INDEX($A$2:$A$4115,SMALL(IF($A$2:$A$4115=$I$1,ROW($A$2:$A$4115)),ROW(2702:2702))-1,1),"")</f>
        <v/>
      </c>
      <c r="E2703" t="str">
        <f t="array" ref="E2703">IFERROR(INDEX($B$2:$B$4115,SMALL(IF($A$2:$A$4115=$I$1,ROW($A$2:$A$4115)),ROW(2702:2702))-1,1),"")</f>
        <v/>
      </c>
      <c r="F2703" t="str">
        <f t="array" ref="F2703">IFERROR(INDEX($A$2:$A$4115,SMALL(IF($A$2:$A$4115=$J$1,ROW($A$2:$A$4115)),ROW(2702:2702))-1,1),"")</f>
        <v/>
      </c>
      <c r="G2703" t="str">
        <f t="array" ref="G2703">IFERROR(INDEX($B$2:$B$4115,SMALL(IF($A$2:$A$4115=$J$1,ROW($A$2:$A$4115)),ROW(2702:2702))-1,1),"")</f>
        <v/>
      </c>
    </row>
    <row r="2704" spans="1:7" x14ac:dyDescent="0.25">
      <c r="A2704" t="s">
        <v>8222</v>
      </c>
      <c r="B2704">
        <v>26</v>
      </c>
      <c r="D2704" t="str">
        <f t="array" ref="D2704">IFERROR(INDEX($A$2:$A$4115,SMALL(IF($A$2:$A$4115=$I$1,ROW($A$2:$A$4115)),ROW(2703:2703))-1,1),"")</f>
        <v/>
      </c>
      <c r="E2704" t="str">
        <f t="array" ref="E2704">IFERROR(INDEX($B$2:$B$4115,SMALL(IF($A$2:$A$4115=$I$1,ROW($A$2:$A$4115)),ROW(2703:2703))-1,1),"")</f>
        <v/>
      </c>
      <c r="F2704" t="str">
        <f t="array" ref="F2704">IFERROR(INDEX($A$2:$A$4115,SMALL(IF($A$2:$A$4115=$J$1,ROW($A$2:$A$4115)),ROW(2703:2703))-1,1),"")</f>
        <v/>
      </c>
      <c r="G2704" t="str">
        <f t="array" ref="G2704">IFERROR(INDEX($B$2:$B$4115,SMALL(IF($A$2:$A$4115=$J$1,ROW($A$2:$A$4115)),ROW(2703:2703))-1,1),"")</f>
        <v/>
      </c>
    </row>
    <row r="2705" spans="1:7" x14ac:dyDescent="0.25">
      <c r="A2705" t="s">
        <v>8222</v>
      </c>
      <c r="B2705">
        <v>45</v>
      </c>
      <c r="D2705" t="str">
        <f t="array" ref="D2705">IFERROR(INDEX($A$2:$A$4115,SMALL(IF($A$2:$A$4115=$I$1,ROW($A$2:$A$4115)),ROW(2704:2704))-1,1),"")</f>
        <v/>
      </c>
      <c r="E2705" t="str">
        <f t="array" ref="E2705">IFERROR(INDEX($B$2:$B$4115,SMALL(IF($A$2:$A$4115=$I$1,ROW($A$2:$A$4115)),ROW(2704:2704))-1,1),"")</f>
        <v/>
      </c>
      <c r="F2705" t="str">
        <f t="array" ref="F2705">IFERROR(INDEX($A$2:$A$4115,SMALL(IF($A$2:$A$4115=$J$1,ROW($A$2:$A$4115)),ROW(2704:2704))-1,1),"")</f>
        <v/>
      </c>
      <c r="G2705" t="str">
        <f t="array" ref="G2705">IFERROR(INDEX($B$2:$B$4115,SMALL(IF($A$2:$A$4115=$J$1,ROW($A$2:$A$4115)),ROW(2704:2704))-1,1),"")</f>
        <v/>
      </c>
    </row>
    <row r="2706" spans="1:7" x14ac:dyDescent="0.25">
      <c r="A2706" t="s">
        <v>8222</v>
      </c>
      <c r="B2706">
        <v>7</v>
      </c>
      <c r="D2706" t="str">
        <f t="array" ref="D2706">IFERROR(INDEX($A$2:$A$4115,SMALL(IF($A$2:$A$4115=$I$1,ROW($A$2:$A$4115)),ROW(2705:2705))-1,1),"")</f>
        <v/>
      </c>
      <c r="E2706" t="str">
        <f t="array" ref="E2706">IFERROR(INDEX($B$2:$B$4115,SMALL(IF($A$2:$A$4115=$I$1,ROW($A$2:$A$4115)),ROW(2705:2705))-1,1),"")</f>
        <v/>
      </c>
      <c r="F2706" t="str">
        <f t="array" ref="F2706">IFERROR(INDEX($A$2:$A$4115,SMALL(IF($A$2:$A$4115=$J$1,ROW($A$2:$A$4115)),ROW(2705:2705))-1,1),"")</f>
        <v/>
      </c>
      <c r="G2706" t="str">
        <f t="array" ref="G2706">IFERROR(INDEX($B$2:$B$4115,SMALL(IF($A$2:$A$4115=$J$1,ROW($A$2:$A$4115)),ROW(2705:2705))-1,1),"")</f>
        <v/>
      </c>
    </row>
    <row r="2707" spans="1:7" x14ac:dyDescent="0.25">
      <c r="A2707" t="s">
        <v>8222</v>
      </c>
      <c r="B2707">
        <v>8</v>
      </c>
      <c r="D2707" t="str">
        <f t="array" ref="D2707">IFERROR(INDEX($A$2:$A$4115,SMALL(IF($A$2:$A$4115=$I$1,ROW($A$2:$A$4115)),ROW(2706:2706))-1,1),"")</f>
        <v/>
      </c>
      <c r="E2707" t="str">
        <f t="array" ref="E2707">IFERROR(INDEX($B$2:$B$4115,SMALL(IF($A$2:$A$4115=$I$1,ROW($A$2:$A$4115)),ROW(2706:2706))-1,1),"")</f>
        <v/>
      </c>
      <c r="F2707" t="str">
        <f t="array" ref="F2707">IFERROR(INDEX($A$2:$A$4115,SMALL(IF($A$2:$A$4115=$J$1,ROW($A$2:$A$4115)),ROW(2706:2706))-1,1),"")</f>
        <v/>
      </c>
      <c r="G2707" t="str">
        <f t="array" ref="G2707">IFERROR(INDEX($B$2:$B$4115,SMALL(IF($A$2:$A$4115=$J$1,ROW($A$2:$A$4115)),ROW(2706:2706))-1,1),"")</f>
        <v/>
      </c>
    </row>
    <row r="2708" spans="1:7" x14ac:dyDescent="0.25">
      <c r="A2708" t="s">
        <v>8219</v>
      </c>
      <c r="B2708">
        <v>263</v>
      </c>
      <c r="D2708" t="str">
        <f t="array" ref="D2708">IFERROR(INDEX($A$2:$A$4115,SMALL(IF($A$2:$A$4115=$I$1,ROW($A$2:$A$4115)),ROW(2707:2707))-1,1),"")</f>
        <v/>
      </c>
      <c r="E2708" t="str">
        <f t="array" ref="E2708">IFERROR(INDEX($B$2:$B$4115,SMALL(IF($A$2:$A$4115=$I$1,ROW($A$2:$A$4115)),ROW(2707:2707))-1,1),"")</f>
        <v/>
      </c>
      <c r="F2708" t="str">
        <f t="array" ref="F2708">IFERROR(INDEX($A$2:$A$4115,SMALL(IF($A$2:$A$4115=$J$1,ROW($A$2:$A$4115)),ROW(2707:2707))-1,1),"")</f>
        <v/>
      </c>
      <c r="G2708" t="str">
        <f t="array" ref="G2708">IFERROR(INDEX($B$2:$B$4115,SMALL(IF($A$2:$A$4115=$J$1,ROW($A$2:$A$4115)),ROW(2707:2707))-1,1),"")</f>
        <v/>
      </c>
    </row>
    <row r="2709" spans="1:7" x14ac:dyDescent="0.25">
      <c r="A2709" t="s">
        <v>8219</v>
      </c>
      <c r="B2709">
        <v>394</v>
      </c>
      <c r="D2709" t="str">
        <f t="array" ref="D2709">IFERROR(INDEX($A$2:$A$4115,SMALL(IF($A$2:$A$4115=$I$1,ROW($A$2:$A$4115)),ROW(2708:2708))-1,1),"")</f>
        <v/>
      </c>
      <c r="E2709" t="str">
        <f t="array" ref="E2709">IFERROR(INDEX($B$2:$B$4115,SMALL(IF($A$2:$A$4115=$I$1,ROW($A$2:$A$4115)),ROW(2708:2708))-1,1),"")</f>
        <v/>
      </c>
      <c r="F2709" t="str">
        <f t="array" ref="F2709">IFERROR(INDEX($A$2:$A$4115,SMALL(IF($A$2:$A$4115=$J$1,ROW($A$2:$A$4115)),ROW(2708:2708))-1,1),"")</f>
        <v/>
      </c>
      <c r="G2709" t="str">
        <f t="array" ref="G2709">IFERROR(INDEX($B$2:$B$4115,SMALL(IF($A$2:$A$4115=$J$1,ROW($A$2:$A$4115)),ROW(2708:2708))-1,1),"")</f>
        <v/>
      </c>
    </row>
    <row r="2710" spans="1:7" x14ac:dyDescent="0.25">
      <c r="A2710" t="s">
        <v>8219</v>
      </c>
      <c r="B2710">
        <v>1049</v>
      </c>
      <c r="D2710" t="str">
        <f t="array" ref="D2710">IFERROR(INDEX($A$2:$A$4115,SMALL(IF($A$2:$A$4115=$I$1,ROW($A$2:$A$4115)),ROW(2709:2709))-1,1),"")</f>
        <v/>
      </c>
      <c r="E2710" t="str">
        <f t="array" ref="E2710">IFERROR(INDEX($B$2:$B$4115,SMALL(IF($A$2:$A$4115=$I$1,ROW($A$2:$A$4115)),ROW(2709:2709))-1,1),"")</f>
        <v/>
      </c>
      <c r="F2710" t="str">
        <f t="array" ref="F2710">IFERROR(INDEX($A$2:$A$4115,SMALL(IF($A$2:$A$4115=$J$1,ROW($A$2:$A$4115)),ROW(2709:2709))-1,1),"")</f>
        <v/>
      </c>
      <c r="G2710" t="str">
        <f t="array" ref="G2710">IFERROR(INDEX($B$2:$B$4115,SMALL(IF($A$2:$A$4115=$J$1,ROW($A$2:$A$4115)),ROW(2709:2709))-1,1),"")</f>
        <v/>
      </c>
    </row>
    <row r="2711" spans="1:7" x14ac:dyDescent="0.25">
      <c r="A2711" t="s">
        <v>8219</v>
      </c>
      <c r="B2711">
        <v>308</v>
      </c>
      <c r="D2711" t="str">
        <f t="array" ref="D2711">IFERROR(INDEX($A$2:$A$4115,SMALL(IF($A$2:$A$4115=$I$1,ROW($A$2:$A$4115)),ROW(2710:2710))-1,1),"")</f>
        <v/>
      </c>
      <c r="E2711" t="str">
        <f t="array" ref="E2711">IFERROR(INDEX($B$2:$B$4115,SMALL(IF($A$2:$A$4115=$I$1,ROW($A$2:$A$4115)),ROW(2710:2710))-1,1),"")</f>
        <v/>
      </c>
      <c r="F2711" t="str">
        <f t="array" ref="F2711">IFERROR(INDEX($A$2:$A$4115,SMALL(IF($A$2:$A$4115=$J$1,ROW($A$2:$A$4115)),ROW(2710:2710))-1,1),"")</f>
        <v/>
      </c>
      <c r="G2711" t="str">
        <f t="array" ref="G2711">IFERROR(INDEX($B$2:$B$4115,SMALL(IF($A$2:$A$4115=$J$1,ROW($A$2:$A$4115)),ROW(2710:2710))-1,1),"")</f>
        <v/>
      </c>
    </row>
    <row r="2712" spans="1:7" x14ac:dyDescent="0.25">
      <c r="A2712" t="s">
        <v>8219</v>
      </c>
      <c r="B2712">
        <v>1088</v>
      </c>
      <c r="D2712" t="str">
        <f t="array" ref="D2712">IFERROR(INDEX($A$2:$A$4115,SMALL(IF($A$2:$A$4115=$I$1,ROW($A$2:$A$4115)),ROW(2711:2711))-1,1),"")</f>
        <v/>
      </c>
      <c r="E2712" t="str">
        <f t="array" ref="E2712">IFERROR(INDEX($B$2:$B$4115,SMALL(IF($A$2:$A$4115=$I$1,ROW($A$2:$A$4115)),ROW(2711:2711))-1,1),"")</f>
        <v/>
      </c>
      <c r="F2712" t="str">
        <f t="array" ref="F2712">IFERROR(INDEX($A$2:$A$4115,SMALL(IF($A$2:$A$4115=$J$1,ROW($A$2:$A$4115)),ROW(2711:2711))-1,1),"")</f>
        <v/>
      </c>
      <c r="G2712" t="str">
        <f t="array" ref="G2712">IFERROR(INDEX($B$2:$B$4115,SMALL(IF($A$2:$A$4115=$J$1,ROW($A$2:$A$4115)),ROW(2711:2711))-1,1),"")</f>
        <v/>
      </c>
    </row>
    <row r="2713" spans="1:7" x14ac:dyDescent="0.25">
      <c r="A2713" t="s">
        <v>8219</v>
      </c>
      <c r="B2713">
        <v>73</v>
      </c>
      <c r="D2713" t="str">
        <f t="array" ref="D2713">IFERROR(INDEX($A$2:$A$4115,SMALL(IF($A$2:$A$4115=$I$1,ROW($A$2:$A$4115)),ROW(2712:2712))-1,1),"")</f>
        <v/>
      </c>
      <c r="E2713" t="str">
        <f t="array" ref="E2713">IFERROR(INDEX($B$2:$B$4115,SMALL(IF($A$2:$A$4115=$I$1,ROW($A$2:$A$4115)),ROW(2712:2712))-1,1),"")</f>
        <v/>
      </c>
      <c r="F2713" t="str">
        <f t="array" ref="F2713">IFERROR(INDEX($A$2:$A$4115,SMALL(IF($A$2:$A$4115=$J$1,ROW($A$2:$A$4115)),ROW(2712:2712))-1,1),"")</f>
        <v/>
      </c>
      <c r="G2713" t="str">
        <f t="array" ref="G2713">IFERROR(INDEX($B$2:$B$4115,SMALL(IF($A$2:$A$4115=$J$1,ROW($A$2:$A$4115)),ROW(2712:2712))-1,1),"")</f>
        <v/>
      </c>
    </row>
    <row r="2714" spans="1:7" x14ac:dyDescent="0.25">
      <c r="A2714" t="s">
        <v>8219</v>
      </c>
      <c r="B2714">
        <v>143</v>
      </c>
      <c r="D2714" t="str">
        <f t="array" ref="D2714">IFERROR(INDEX($A$2:$A$4115,SMALL(IF($A$2:$A$4115=$I$1,ROW($A$2:$A$4115)),ROW(2713:2713))-1,1),"")</f>
        <v/>
      </c>
      <c r="E2714" t="str">
        <f t="array" ref="E2714">IFERROR(INDEX($B$2:$B$4115,SMALL(IF($A$2:$A$4115=$I$1,ROW($A$2:$A$4115)),ROW(2713:2713))-1,1),"")</f>
        <v/>
      </c>
      <c r="F2714" t="str">
        <f t="array" ref="F2714">IFERROR(INDEX($A$2:$A$4115,SMALL(IF($A$2:$A$4115=$J$1,ROW($A$2:$A$4115)),ROW(2713:2713))-1,1),"")</f>
        <v/>
      </c>
      <c r="G2714" t="str">
        <f t="array" ref="G2714">IFERROR(INDEX($B$2:$B$4115,SMALL(IF($A$2:$A$4115=$J$1,ROW($A$2:$A$4115)),ROW(2713:2713))-1,1),"")</f>
        <v/>
      </c>
    </row>
    <row r="2715" spans="1:7" x14ac:dyDescent="0.25">
      <c r="A2715" t="s">
        <v>8219</v>
      </c>
      <c r="B2715">
        <v>1420</v>
      </c>
      <c r="D2715" t="str">
        <f t="array" ref="D2715">IFERROR(INDEX($A$2:$A$4115,SMALL(IF($A$2:$A$4115=$I$1,ROW($A$2:$A$4115)),ROW(2714:2714))-1,1),"")</f>
        <v/>
      </c>
      <c r="E2715" t="str">
        <f t="array" ref="E2715">IFERROR(INDEX($B$2:$B$4115,SMALL(IF($A$2:$A$4115=$I$1,ROW($A$2:$A$4115)),ROW(2714:2714))-1,1),"")</f>
        <v/>
      </c>
      <c r="F2715" t="str">
        <f t="array" ref="F2715">IFERROR(INDEX($A$2:$A$4115,SMALL(IF($A$2:$A$4115=$J$1,ROW($A$2:$A$4115)),ROW(2714:2714))-1,1),"")</f>
        <v/>
      </c>
      <c r="G2715" t="str">
        <f t="array" ref="G2715">IFERROR(INDEX($B$2:$B$4115,SMALL(IF($A$2:$A$4115=$J$1,ROW($A$2:$A$4115)),ROW(2714:2714))-1,1),"")</f>
        <v/>
      </c>
    </row>
    <row r="2716" spans="1:7" x14ac:dyDescent="0.25">
      <c r="A2716" t="s">
        <v>8219</v>
      </c>
      <c r="B2716">
        <v>305</v>
      </c>
      <c r="D2716" t="str">
        <f t="array" ref="D2716">IFERROR(INDEX($A$2:$A$4115,SMALL(IF($A$2:$A$4115=$I$1,ROW($A$2:$A$4115)),ROW(2715:2715))-1,1),"")</f>
        <v/>
      </c>
      <c r="E2716" t="str">
        <f t="array" ref="E2716">IFERROR(INDEX($B$2:$B$4115,SMALL(IF($A$2:$A$4115=$I$1,ROW($A$2:$A$4115)),ROW(2715:2715))-1,1),"")</f>
        <v/>
      </c>
      <c r="F2716" t="str">
        <f t="array" ref="F2716">IFERROR(INDEX($A$2:$A$4115,SMALL(IF($A$2:$A$4115=$J$1,ROW($A$2:$A$4115)),ROW(2715:2715))-1,1),"")</f>
        <v/>
      </c>
      <c r="G2716" t="str">
        <f t="array" ref="G2716">IFERROR(INDEX($B$2:$B$4115,SMALL(IF($A$2:$A$4115=$J$1,ROW($A$2:$A$4115)),ROW(2715:2715))-1,1),"")</f>
        <v/>
      </c>
    </row>
    <row r="2717" spans="1:7" x14ac:dyDescent="0.25">
      <c r="A2717" t="s">
        <v>8219</v>
      </c>
      <c r="B2717">
        <v>551</v>
      </c>
      <c r="D2717" t="str">
        <f t="array" ref="D2717">IFERROR(INDEX($A$2:$A$4115,SMALL(IF($A$2:$A$4115=$I$1,ROW($A$2:$A$4115)),ROW(2716:2716))-1,1),"")</f>
        <v/>
      </c>
      <c r="E2717" t="str">
        <f t="array" ref="E2717">IFERROR(INDEX($B$2:$B$4115,SMALL(IF($A$2:$A$4115=$I$1,ROW($A$2:$A$4115)),ROW(2716:2716))-1,1),"")</f>
        <v/>
      </c>
      <c r="F2717" t="str">
        <f t="array" ref="F2717">IFERROR(INDEX($A$2:$A$4115,SMALL(IF($A$2:$A$4115=$J$1,ROW($A$2:$A$4115)),ROW(2716:2716))-1,1),"")</f>
        <v/>
      </c>
      <c r="G2717" t="str">
        <f t="array" ref="G2717">IFERROR(INDEX($B$2:$B$4115,SMALL(IF($A$2:$A$4115=$J$1,ROW($A$2:$A$4115)),ROW(2716:2716))-1,1),"")</f>
        <v/>
      </c>
    </row>
    <row r="2718" spans="1:7" x14ac:dyDescent="0.25">
      <c r="A2718" t="s">
        <v>8219</v>
      </c>
      <c r="B2718">
        <v>187</v>
      </c>
      <c r="D2718" t="str">
        <f t="array" ref="D2718">IFERROR(INDEX($A$2:$A$4115,SMALL(IF($A$2:$A$4115=$I$1,ROW($A$2:$A$4115)),ROW(2717:2717))-1,1),"")</f>
        <v/>
      </c>
      <c r="E2718" t="str">
        <f t="array" ref="E2718">IFERROR(INDEX($B$2:$B$4115,SMALL(IF($A$2:$A$4115=$I$1,ROW($A$2:$A$4115)),ROW(2717:2717))-1,1),"")</f>
        <v/>
      </c>
      <c r="F2718" t="str">
        <f t="array" ref="F2718">IFERROR(INDEX($A$2:$A$4115,SMALL(IF($A$2:$A$4115=$J$1,ROW($A$2:$A$4115)),ROW(2717:2717))-1,1),"")</f>
        <v/>
      </c>
      <c r="G2718" t="str">
        <f t="array" ref="G2718">IFERROR(INDEX($B$2:$B$4115,SMALL(IF($A$2:$A$4115=$J$1,ROW($A$2:$A$4115)),ROW(2717:2717))-1,1),"")</f>
        <v/>
      </c>
    </row>
    <row r="2719" spans="1:7" x14ac:dyDescent="0.25">
      <c r="A2719" t="s">
        <v>8219</v>
      </c>
      <c r="B2719">
        <v>325</v>
      </c>
      <c r="D2719" t="str">
        <f t="array" ref="D2719">IFERROR(INDEX($A$2:$A$4115,SMALL(IF($A$2:$A$4115=$I$1,ROW($A$2:$A$4115)),ROW(2718:2718))-1,1),"")</f>
        <v/>
      </c>
      <c r="E2719" t="str">
        <f t="array" ref="E2719">IFERROR(INDEX($B$2:$B$4115,SMALL(IF($A$2:$A$4115=$I$1,ROW($A$2:$A$4115)),ROW(2718:2718))-1,1),"")</f>
        <v/>
      </c>
      <c r="F2719" t="str">
        <f t="array" ref="F2719">IFERROR(INDEX($A$2:$A$4115,SMALL(IF($A$2:$A$4115=$J$1,ROW($A$2:$A$4115)),ROW(2718:2718))-1,1),"")</f>
        <v/>
      </c>
      <c r="G2719" t="str">
        <f t="array" ref="G2719">IFERROR(INDEX($B$2:$B$4115,SMALL(IF($A$2:$A$4115=$J$1,ROW($A$2:$A$4115)),ROW(2718:2718))-1,1),"")</f>
        <v/>
      </c>
    </row>
    <row r="2720" spans="1:7" x14ac:dyDescent="0.25">
      <c r="A2720" t="s">
        <v>8219</v>
      </c>
      <c r="B2720">
        <v>148</v>
      </c>
      <c r="D2720" t="str">
        <f t="array" ref="D2720">IFERROR(INDEX($A$2:$A$4115,SMALL(IF($A$2:$A$4115=$I$1,ROW($A$2:$A$4115)),ROW(2719:2719))-1,1),"")</f>
        <v/>
      </c>
      <c r="E2720" t="str">
        <f t="array" ref="E2720">IFERROR(INDEX($B$2:$B$4115,SMALL(IF($A$2:$A$4115=$I$1,ROW($A$2:$A$4115)),ROW(2719:2719))-1,1),"")</f>
        <v/>
      </c>
      <c r="F2720" t="str">
        <f t="array" ref="F2720">IFERROR(INDEX($A$2:$A$4115,SMALL(IF($A$2:$A$4115=$J$1,ROW($A$2:$A$4115)),ROW(2719:2719))-1,1),"")</f>
        <v/>
      </c>
      <c r="G2720" t="str">
        <f t="array" ref="G2720">IFERROR(INDEX($B$2:$B$4115,SMALL(IF($A$2:$A$4115=$J$1,ROW($A$2:$A$4115)),ROW(2719:2719))-1,1),"")</f>
        <v/>
      </c>
    </row>
    <row r="2721" spans="1:7" x14ac:dyDescent="0.25">
      <c r="A2721" t="s">
        <v>8219</v>
      </c>
      <c r="B2721">
        <v>69</v>
      </c>
      <c r="D2721" t="str">
        <f t="array" ref="D2721">IFERROR(INDEX($A$2:$A$4115,SMALL(IF($A$2:$A$4115=$I$1,ROW($A$2:$A$4115)),ROW(2720:2720))-1,1),"")</f>
        <v/>
      </c>
      <c r="E2721" t="str">
        <f t="array" ref="E2721">IFERROR(INDEX($B$2:$B$4115,SMALL(IF($A$2:$A$4115=$I$1,ROW($A$2:$A$4115)),ROW(2720:2720))-1,1),"")</f>
        <v/>
      </c>
      <c r="F2721" t="str">
        <f t="array" ref="F2721">IFERROR(INDEX($A$2:$A$4115,SMALL(IF($A$2:$A$4115=$J$1,ROW($A$2:$A$4115)),ROW(2720:2720))-1,1),"")</f>
        <v/>
      </c>
      <c r="G2721" t="str">
        <f t="array" ref="G2721">IFERROR(INDEX($B$2:$B$4115,SMALL(IF($A$2:$A$4115=$J$1,ROW($A$2:$A$4115)),ROW(2720:2720))-1,1),"")</f>
        <v/>
      </c>
    </row>
    <row r="2722" spans="1:7" x14ac:dyDescent="0.25">
      <c r="A2722" t="s">
        <v>8219</v>
      </c>
      <c r="B2722">
        <v>173</v>
      </c>
      <c r="D2722" t="str">
        <f t="array" ref="D2722">IFERROR(INDEX($A$2:$A$4115,SMALL(IF($A$2:$A$4115=$I$1,ROW($A$2:$A$4115)),ROW(2721:2721))-1,1),"")</f>
        <v/>
      </c>
      <c r="E2722" t="str">
        <f t="array" ref="E2722">IFERROR(INDEX($B$2:$B$4115,SMALL(IF($A$2:$A$4115=$I$1,ROW($A$2:$A$4115)),ROW(2721:2721))-1,1),"")</f>
        <v/>
      </c>
      <c r="F2722" t="str">
        <f t="array" ref="F2722">IFERROR(INDEX($A$2:$A$4115,SMALL(IF($A$2:$A$4115=$J$1,ROW($A$2:$A$4115)),ROW(2721:2721))-1,1),"")</f>
        <v/>
      </c>
      <c r="G2722" t="str">
        <f t="array" ref="G2722">IFERROR(INDEX($B$2:$B$4115,SMALL(IF($A$2:$A$4115=$J$1,ROW($A$2:$A$4115)),ROW(2721:2721))-1,1),"")</f>
        <v/>
      </c>
    </row>
    <row r="2723" spans="1:7" x14ac:dyDescent="0.25">
      <c r="A2723" t="s">
        <v>8219</v>
      </c>
      <c r="B2723">
        <v>269</v>
      </c>
      <c r="D2723" t="str">
        <f t="array" ref="D2723">IFERROR(INDEX($A$2:$A$4115,SMALL(IF($A$2:$A$4115=$I$1,ROW($A$2:$A$4115)),ROW(2722:2722))-1,1),"")</f>
        <v/>
      </c>
      <c r="E2723" t="str">
        <f t="array" ref="E2723">IFERROR(INDEX($B$2:$B$4115,SMALL(IF($A$2:$A$4115=$I$1,ROW($A$2:$A$4115)),ROW(2722:2722))-1,1),"")</f>
        <v/>
      </c>
      <c r="F2723" t="str">
        <f t="array" ref="F2723">IFERROR(INDEX($A$2:$A$4115,SMALL(IF($A$2:$A$4115=$J$1,ROW($A$2:$A$4115)),ROW(2722:2722))-1,1),"")</f>
        <v/>
      </c>
      <c r="G2723" t="str">
        <f t="array" ref="G2723">IFERROR(INDEX($B$2:$B$4115,SMALL(IF($A$2:$A$4115=$J$1,ROW($A$2:$A$4115)),ROW(2722:2722))-1,1),"")</f>
        <v/>
      </c>
    </row>
    <row r="2724" spans="1:7" x14ac:dyDescent="0.25">
      <c r="A2724" t="s">
        <v>8219</v>
      </c>
      <c r="B2724">
        <v>185</v>
      </c>
      <c r="D2724" t="str">
        <f t="array" ref="D2724">IFERROR(INDEX($A$2:$A$4115,SMALL(IF($A$2:$A$4115=$I$1,ROW($A$2:$A$4115)),ROW(2723:2723))-1,1),"")</f>
        <v/>
      </c>
      <c r="E2724" t="str">
        <f t="array" ref="E2724">IFERROR(INDEX($B$2:$B$4115,SMALL(IF($A$2:$A$4115=$I$1,ROW($A$2:$A$4115)),ROW(2723:2723))-1,1),"")</f>
        <v/>
      </c>
      <c r="F2724" t="str">
        <f t="array" ref="F2724">IFERROR(INDEX($A$2:$A$4115,SMALL(IF($A$2:$A$4115=$J$1,ROW($A$2:$A$4115)),ROW(2723:2723))-1,1),"")</f>
        <v/>
      </c>
      <c r="G2724" t="str">
        <f t="array" ref="G2724">IFERROR(INDEX($B$2:$B$4115,SMALL(IF($A$2:$A$4115=$J$1,ROW($A$2:$A$4115)),ROW(2723:2723))-1,1),"")</f>
        <v/>
      </c>
    </row>
    <row r="2725" spans="1:7" x14ac:dyDescent="0.25">
      <c r="A2725" t="s">
        <v>8219</v>
      </c>
      <c r="B2725">
        <v>176</v>
      </c>
      <c r="D2725" t="str">
        <f t="array" ref="D2725">IFERROR(INDEX($A$2:$A$4115,SMALL(IF($A$2:$A$4115=$I$1,ROW($A$2:$A$4115)),ROW(2724:2724))-1,1),"")</f>
        <v/>
      </c>
      <c r="E2725" t="str">
        <f t="array" ref="E2725">IFERROR(INDEX($B$2:$B$4115,SMALL(IF($A$2:$A$4115=$I$1,ROW($A$2:$A$4115)),ROW(2724:2724))-1,1),"")</f>
        <v/>
      </c>
      <c r="F2725" t="str">
        <f t="array" ref="F2725">IFERROR(INDEX($A$2:$A$4115,SMALL(IF($A$2:$A$4115=$J$1,ROW($A$2:$A$4115)),ROW(2724:2724))-1,1),"")</f>
        <v/>
      </c>
      <c r="G2725" t="str">
        <f t="array" ref="G2725">IFERROR(INDEX($B$2:$B$4115,SMALL(IF($A$2:$A$4115=$J$1,ROW($A$2:$A$4115)),ROW(2724:2724))-1,1),"")</f>
        <v/>
      </c>
    </row>
    <row r="2726" spans="1:7" x14ac:dyDescent="0.25">
      <c r="A2726" t="s">
        <v>8219</v>
      </c>
      <c r="B2726">
        <v>1019</v>
      </c>
      <c r="D2726" t="str">
        <f t="array" ref="D2726">IFERROR(INDEX($A$2:$A$4115,SMALL(IF($A$2:$A$4115=$I$1,ROW($A$2:$A$4115)),ROW(2725:2725))-1,1),"")</f>
        <v/>
      </c>
      <c r="E2726" t="str">
        <f t="array" ref="E2726">IFERROR(INDEX($B$2:$B$4115,SMALL(IF($A$2:$A$4115=$I$1,ROW($A$2:$A$4115)),ROW(2725:2725))-1,1),"")</f>
        <v/>
      </c>
      <c r="F2726" t="str">
        <f t="array" ref="F2726">IFERROR(INDEX($A$2:$A$4115,SMALL(IF($A$2:$A$4115=$J$1,ROW($A$2:$A$4115)),ROW(2725:2725))-1,1),"")</f>
        <v/>
      </c>
      <c r="G2726" t="str">
        <f t="array" ref="G2726">IFERROR(INDEX($B$2:$B$4115,SMALL(IF($A$2:$A$4115=$J$1,ROW($A$2:$A$4115)),ROW(2725:2725))-1,1),"")</f>
        <v/>
      </c>
    </row>
    <row r="2727" spans="1:7" x14ac:dyDescent="0.25">
      <c r="A2727" t="s">
        <v>8219</v>
      </c>
      <c r="B2727">
        <v>113</v>
      </c>
      <c r="D2727" t="str">
        <f t="array" ref="D2727">IFERROR(INDEX($A$2:$A$4115,SMALL(IF($A$2:$A$4115=$I$1,ROW($A$2:$A$4115)),ROW(2726:2726))-1,1),"")</f>
        <v/>
      </c>
      <c r="E2727" t="str">
        <f t="array" ref="E2727">IFERROR(INDEX($B$2:$B$4115,SMALL(IF($A$2:$A$4115=$I$1,ROW($A$2:$A$4115)),ROW(2726:2726))-1,1),"")</f>
        <v/>
      </c>
      <c r="F2727" t="str">
        <f t="array" ref="F2727">IFERROR(INDEX($A$2:$A$4115,SMALL(IF($A$2:$A$4115=$J$1,ROW($A$2:$A$4115)),ROW(2726:2726))-1,1),"")</f>
        <v/>
      </c>
      <c r="G2727" t="str">
        <f t="array" ref="G2727">IFERROR(INDEX($B$2:$B$4115,SMALL(IF($A$2:$A$4115=$J$1,ROW($A$2:$A$4115)),ROW(2726:2726))-1,1),"")</f>
        <v/>
      </c>
    </row>
    <row r="2728" spans="1:7" x14ac:dyDescent="0.25">
      <c r="A2728" t="s">
        <v>8219</v>
      </c>
      <c r="B2728">
        <v>404</v>
      </c>
      <c r="D2728" t="str">
        <f t="array" ref="D2728">IFERROR(INDEX($A$2:$A$4115,SMALL(IF($A$2:$A$4115=$I$1,ROW($A$2:$A$4115)),ROW(2727:2727))-1,1),"")</f>
        <v/>
      </c>
      <c r="E2728" t="str">
        <f t="array" ref="E2728">IFERROR(INDEX($B$2:$B$4115,SMALL(IF($A$2:$A$4115=$I$1,ROW($A$2:$A$4115)),ROW(2727:2727))-1,1),"")</f>
        <v/>
      </c>
      <c r="F2728" t="str">
        <f t="array" ref="F2728">IFERROR(INDEX($A$2:$A$4115,SMALL(IF($A$2:$A$4115=$J$1,ROW($A$2:$A$4115)),ROW(2727:2727))-1,1),"")</f>
        <v/>
      </c>
      <c r="G2728" t="str">
        <f t="array" ref="G2728">IFERROR(INDEX($B$2:$B$4115,SMALL(IF($A$2:$A$4115=$J$1,ROW($A$2:$A$4115)),ROW(2727:2727))-1,1),"")</f>
        <v/>
      </c>
    </row>
    <row r="2729" spans="1:7" x14ac:dyDescent="0.25">
      <c r="A2729" t="s">
        <v>8219</v>
      </c>
      <c r="B2729">
        <v>707</v>
      </c>
      <c r="D2729" t="str">
        <f t="array" ref="D2729">IFERROR(INDEX($A$2:$A$4115,SMALL(IF($A$2:$A$4115=$I$1,ROW($A$2:$A$4115)),ROW(2728:2728))-1,1),"")</f>
        <v/>
      </c>
      <c r="E2729" t="str">
        <f t="array" ref="E2729">IFERROR(INDEX($B$2:$B$4115,SMALL(IF($A$2:$A$4115=$I$1,ROW($A$2:$A$4115)),ROW(2728:2728))-1,1),"")</f>
        <v/>
      </c>
      <c r="F2729" t="str">
        <f t="array" ref="F2729">IFERROR(INDEX($A$2:$A$4115,SMALL(IF($A$2:$A$4115=$J$1,ROW($A$2:$A$4115)),ROW(2728:2728))-1,1),"")</f>
        <v/>
      </c>
      <c r="G2729" t="str">
        <f t="array" ref="G2729">IFERROR(INDEX($B$2:$B$4115,SMALL(IF($A$2:$A$4115=$J$1,ROW($A$2:$A$4115)),ROW(2728:2728))-1,1),"")</f>
        <v/>
      </c>
    </row>
    <row r="2730" spans="1:7" x14ac:dyDescent="0.25">
      <c r="A2730" t="s">
        <v>8219</v>
      </c>
      <c r="B2730">
        <v>392</v>
      </c>
      <c r="D2730" t="str">
        <f t="array" ref="D2730">IFERROR(INDEX($A$2:$A$4115,SMALL(IF($A$2:$A$4115=$I$1,ROW($A$2:$A$4115)),ROW(2729:2729))-1,1),"")</f>
        <v/>
      </c>
      <c r="E2730" t="str">
        <f t="array" ref="E2730">IFERROR(INDEX($B$2:$B$4115,SMALL(IF($A$2:$A$4115=$I$1,ROW($A$2:$A$4115)),ROW(2729:2729))-1,1),"")</f>
        <v/>
      </c>
      <c r="F2730" t="str">
        <f t="array" ref="F2730">IFERROR(INDEX($A$2:$A$4115,SMALL(IF($A$2:$A$4115=$J$1,ROW($A$2:$A$4115)),ROW(2729:2729))-1,1),"")</f>
        <v/>
      </c>
      <c r="G2730" t="str">
        <f t="array" ref="G2730">IFERROR(INDEX($B$2:$B$4115,SMALL(IF($A$2:$A$4115=$J$1,ROW($A$2:$A$4115)),ROW(2729:2729))-1,1),"")</f>
        <v/>
      </c>
    </row>
    <row r="2731" spans="1:7" x14ac:dyDescent="0.25">
      <c r="A2731" t="s">
        <v>8219</v>
      </c>
      <c r="B2731">
        <v>23</v>
      </c>
      <c r="D2731" t="str">
        <f t="array" ref="D2731">IFERROR(INDEX($A$2:$A$4115,SMALL(IF($A$2:$A$4115=$I$1,ROW($A$2:$A$4115)),ROW(2730:2730))-1,1),"")</f>
        <v/>
      </c>
      <c r="E2731" t="str">
        <f t="array" ref="E2731">IFERROR(INDEX($B$2:$B$4115,SMALL(IF($A$2:$A$4115=$I$1,ROW($A$2:$A$4115)),ROW(2730:2730))-1,1),"")</f>
        <v/>
      </c>
      <c r="F2731" t="str">
        <f t="array" ref="F2731">IFERROR(INDEX($A$2:$A$4115,SMALL(IF($A$2:$A$4115=$J$1,ROW($A$2:$A$4115)),ROW(2730:2730))-1,1),"")</f>
        <v/>
      </c>
      <c r="G2731" t="str">
        <f t="array" ref="G2731">IFERROR(INDEX($B$2:$B$4115,SMALL(IF($A$2:$A$4115=$J$1,ROW($A$2:$A$4115)),ROW(2730:2730))-1,1),"")</f>
        <v/>
      </c>
    </row>
    <row r="2732" spans="1:7" x14ac:dyDescent="0.25">
      <c r="A2732" t="s">
        <v>8219</v>
      </c>
      <c r="B2732">
        <v>682</v>
      </c>
      <c r="D2732" t="str">
        <f t="array" ref="D2732">IFERROR(INDEX($A$2:$A$4115,SMALL(IF($A$2:$A$4115=$I$1,ROW($A$2:$A$4115)),ROW(2731:2731))-1,1),"")</f>
        <v/>
      </c>
      <c r="E2732" t="str">
        <f t="array" ref="E2732">IFERROR(INDEX($B$2:$B$4115,SMALL(IF($A$2:$A$4115=$I$1,ROW($A$2:$A$4115)),ROW(2731:2731))-1,1),"")</f>
        <v/>
      </c>
      <c r="F2732" t="str">
        <f t="array" ref="F2732">IFERROR(INDEX($A$2:$A$4115,SMALL(IF($A$2:$A$4115=$J$1,ROW($A$2:$A$4115)),ROW(2731:2731))-1,1),"")</f>
        <v/>
      </c>
      <c r="G2732" t="str">
        <f t="array" ref="G2732">IFERROR(INDEX($B$2:$B$4115,SMALL(IF($A$2:$A$4115=$J$1,ROW($A$2:$A$4115)),ROW(2731:2731))-1,1),"")</f>
        <v/>
      </c>
    </row>
    <row r="2733" spans="1:7" x14ac:dyDescent="0.25">
      <c r="A2733" t="s">
        <v>8219</v>
      </c>
      <c r="B2733">
        <v>37</v>
      </c>
      <c r="D2733" t="str">
        <f t="array" ref="D2733">IFERROR(INDEX($A$2:$A$4115,SMALL(IF($A$2:$A$4115=$I$1,ROW($A$2:$A$4115)),ROW(2732:2732))-1,1),"")</f>
        <v/>
      </c>
      <c r="E2733" t="str">
        <f t="array" ref="E2733">IFERROR(INDEX($B$2:$B$4115,SMALL(IF($A$2:$A$4115=$I$1,ROW($A$2:$A$4115)),ROW(2732:2732))-1,1),"")</f>
        <v/>
      </c>
      <c r="F2733" t="str">
        <f t="array" ref="F2733">IFERROR(INDEX($A$2:$A$4115,SMALL(IF($A$2:$A$4115=$J$1,ROW($A$2:$A$4115)),ROW(2732:2732))-1,1),"")</f>
        <v/>
      </c>
      <c r="G2733" t="str">
        <f t="array" ref="G2733">IFERROR(INDEX($B$2:$B$4115,SMALL(IF($A$2:$A$4115=$J$1,ROW($A$2:$A$4115)),ROW(2732:2732))-1,1),"")</f>
        <v/>
      </c>
    </row>
    <row r="2734" spans="1:7" x14ac:dyDescent="0.25">
      <c r="A2734" t="s">
        <v>8219</v>
      </c>
      <c r="B2734">
        <v>146</v>
      </c>
      <c r="D2734" t="str">
        <f t="array" ref="D2734">IFERROR(INDEX($A$2:$A$4115,SMALL(IF($A$2:$A$4115=$I$1,ROW($A$2:$A$4115)),ROW(2733:2733))-1,1),"")</f>
        <v/>
      </c>
      <c r="E2734" t="str">
        <f t="array" ref="E2734">IFERROR(INDEX($B$2:$B$4115,SMALL(IF($A$2:$A$4115=$I$1,ROW($A$2:$A$4115)),ROW(2733:2733))-1,1),"")</f>
        <v/>
      </c>
      <c r="F2734" t="str">
        <f t="array" ref="F2734">IFERROR(INDEX($A$2:$A$4115,SMALL(IF($A$2:$A$4115=$J$1,ROW($A$2:$A$4115)),ROW(2733:2733))-1,1),"")</f>
        <v/>
      </c>
      <c r="G2734" t="str">
        <f t="array" ref="G2734">IFERROR(INDEX($B$2:$B$4115,SMALL(IF($A$2:$A$4115=$J$1,ROW($A$2:$A$4115)),ROW(2733:2733))-1,1),"")</f>
        <v/>
      </c>
    </row>
    <row r="2735" spans="1:7" x14ac:dyDescent="0.25">
      <c r="A2735" t="s">
        <v>8219</v>
      </c>
      <c r="B2735">
        <v>119</v>
      </c>
      <c r="D2735" t="str">
        <f t="array" ref="D2735">IFERROR(INDEX($A$2:$A$4115,SMALL(IF($A$2:$A$4115=$I$1,ROW($A$2:$A$4115)),ROW(2734:2734))-1,1),"")</f>
        <v/>
      </c>
      <c r="E2735" t="str">
        <f t="array" ref="E2735">IFERROR(INDEX($B$2:$B$4115,SMALL(IF($A$2:$A$4115=$I$1,ROW($A$2:$A$4115)),ROW(2734:2734))-1,1),"")</f>
        <v/>
      </c>
      <c r="F2735" t="str">
        <f t="array" ref="F2735">IFERROR(INDEX($A$2:$A$4115,SMALL(IF($A$2:$A$4115=$J$1,ROW($A$2:$A$4115)),ROW(2734:2734))-1,1),"")</f>
        <v/>
      </c>
      <c r="G2735" t="str">
        <f t="array" ref="G2735">IFERROR(INDEX($B$2:$B$4115,SMALL(IF($A$2:$A$4115=$J$1,ROW($A$2:$A$4115)),ROW(2734:2734))-1,1),"")</f>
        <v/>
      </c>
    </row>
    <row r="2736" spans="1:7" x14ac:dyDescent="0.25">
      <c r="A2736" t="s">
        <v>8219</v>
      </c>
      <c r="B2736">
        <v>163</v>
      </c>
      <c r="D2736" t="str">
        <f t="array" ref="D2736">IFERROR(INDEX($A$2:$A$4115,SMALL(IF($A$2:$A$4115=$I$1,ROW($A$2:$A$4115)),ROW(2735:2735))-1,1),"")</f>
        <v/>
      </c>
      <c r="E2736" t="str">
        <f t="array" ref="E2736">IFERROR(INDEX($B$2:$B$4115,SMALL(IF($A$2:$A$4115=$I$1,ROW($A$2:$A$4115)),ROW(2735:2735))-1,1),"")</f>
        <v/>
      </c>
      <c r="F2736" t="str">
        <f t="array" ref="F2736">IFERROR(INDEX($A$2:$A$4115,SMALL(IF($A$2:$A$4115=$J$1,ROW($A$2:$A$4115)),ROW(2735:2735))-1,1),"")</f>
        <v/>
      </c>
      <c r="G2736" t="str">
        <f t="array" ref="G2736">IFERROR(INDEX($B$2:$B$4115,SMALL(IF($A$2:$A$4115=$J$1,ROW($A$2:$A$4115)),ROW(2735:2735))-1,1),"")</f>
        <v/>
      </c>
    </row>
    <row r="2737" spans="1:7" x14ac:dyDescent="0.25">
      <c r="A2737" t="s">
        <v>8219</v>
      </c>
      <c r="B2737">
        <v>339</v>
      </c>
      <c r="D2737" t="str">
        <f t="array" ref="D2737">IFERROR(INDEX($A$2:$A$4115,SMALL(IF($A$2:$A$4115=$I$1,ROW($A$2:$A$4115)),ROW(2736:2736))-1,1),"")</f>
        <v/>
      </c>
      <c r="E2737" t="str">
        <f t="array" ref="E2737">IFERROR(INDEX($B$2:$B$4115,SMALL(IF($A$2:$A$4115=$I$1,ROW($A$2:$A$4115)),ROW(2736:2736))-1,1),"")</f>
        <v/>
      </c>
      <c r="F2737" t="str">
        <f t="array" ref="F2737">IFERROR(INDEX($A$2:$A$4115,SMALL(IF($A$2:$A$4115=$J$1,ROW($A$2:$A$4115)),ROW(2736:2736))-1,1),"")</f>
        <v/>
      </c>
      <c r="G2737" t="str">
        <f t="array" ref="G2737">IFERROR(INDEX($B$2:$B$4115,SMALL(IF($A$2:$A$4115=$J$1,ROW($A$2:$A$4115)),ROW(2736:2736))-1,1),"")</f>
        <v/>
      </c>
    </row>
    <row r="2738" spans="1:7" x14ac:dyDescent="0.25">
      <c r="A2738" t="s">
        <v>8219</v>
      </c>
      <c r="B2738">
        <v>58</v>
      </c>
      <c r="D2738" t="str">
        <f t="array" ref="D2738">IFERROR(INDEX($A$2:$A$4115,SMALL(IF($A$2:$A$4115=$I$1,ROW($A$2:$A$4115)),ROW(2737:2737))-1,1),"")</f>
        <v/>
      </c>
      <c r="E2738" t="str">
        <f t="array" ref="E2738">IFERROR(INDEX($B$2:$B$4115,SMALL(IF($A$2:$A$4115=$I$1,ROW($A$2:$A$4115)),ROW(2737:2737))-1,1),"")</f>
        <v/>
      </c>
      <c r="F2738" t="str">
        <f t="array" ref="F2738">IFERROR(INDEX($A$2:$A$4115,SMALL(IF($A$2:$A$4115=$J$1,ROW($A$2:$A$4115)),ROW(2737:2737))-1,1),"")</f>
        <v/>
      </c>
      <c r="G2738" t="str">
        <f t="array" ref="G2738">IFERROR(INDEX($B$2:$B$4115,SMALL(IF($A$2:$A$4115=$J$1,ROW($A$2:$A$4115)),ROW(2737:2737))-1,1),"")</f>
        <v/>
      </c>
    </row>
    <row r="2739" spans="1:7" x14ac:dyDescent="0.25">
      <c r="A2739" t="s">
        <v>8219</v>
      </c>
      <c r="B2739">
        <v>456</v>
      </c>
      <c r="D2739" t="str">
        <f t="array" ref="D2739">IFERROR(INDEX($A$2:$A$4115,SMALL(IF($A$2:$A$4115=$I$1,ROW($A$2:$A$4115)),ROW(2738:2738))-1,1),"")</f>
        <v/>
      </c>
      <c r="E2739" t="str">
        <f t="array" ref="E2739">IFERROR(INDEX($B$2:$B$4115,SMALL(IF($A$2:$A$4115=$I$1,ROW($A$2:$A$4115)),ROW(2738:2738))-1,1),"")</f>
        <v/>
      </c>
      <c r="F2739" t="str">
        <f t="array" ref="F2739">IFERROR(INDEX($A$2:$A$4115,SMALL(IF($A$2:$A$4115=$J$1,ROW($A$2:$A$4115)),ROW(2738:2738))-1,1),"")</f>
        <v/>
      </c>
      <c r="G2739" t="str">
        <f t="array" ref="G2739">IFERROR(INDEX($B$2:$B$4115,SMALL(IF($A$2:$A$4115=$J$1,ROW($A$2:$A$4115)),ROW(2738:2738))-1,1),"")</f>
        <v/>
      </c>
    </row>
    <row r="2740" spans="1:7" x14ac:dyDescent="0.25">
      <c r="A2740" t="s">
        <v>8219</v>
      </c>
      <c r="B2740">
        <v>15</v>
      </c>
      <c r="D2740" t="str">
        <f t="array" ref="D2740">IFERROR(INDEX($A$2:$A$4115,SMALL(IF($A$2:$A$4115=$I$1,ROW($A$2:$A$4115)),ROW(2739:2739))-1,1),"")</f>
        <v/>
      </c>
      <c r="E2740" t="str">
        <f t="array" ref="E2740">IFERROR(INDEX($B$2:$B$4115,SMALL(IF($A$2:$A$4115=$I$1,ROW($A$2:$A$4115)),ROW(2739:2739))-1,1),"")</f>
        <v/>
      </c>
      <c r="F2740" t="str">
        <f t="array" ref="F2740">IFERROR(INDEX($A$2:$A$4115,SMALL(IF($A$2:$A$4115=$J$1,ROW($A$2:$A$4115)),ROW(2739:2739))-1,1),"")</f>
        <v/>
      </c>
      <c r="G2740" t="str">
        <f t="array" ref="G2740">IFERROR(INDEX($B$2:$B$4115,SMALL(IF($A$2:$A$4115=$J$1,ROW($A$2:$A$4115)),ROW(2739:2739))-1,1),"")</f>
        <v/>
      </c>
    </row>
    <row r="2741" spans="1:7" x14ac:dyDescent="0.25">
      <c r="A2741" t="s">
        <v>8219</v>
      </c>
      <c r="B2741">
        <v>191</v>
      </c>
      <c r="D2741" t="str">
        <f t="array" ref="D2741">IFERROR(INDEX($A$2:$A$4115,SMALL(IF($A$2:$A$4115=$I$1,ROW($A$2:$A$4115)),ROW(2740:2740))-1,1),"")</f>
        <v/>
      </c>
      <c r="E2741" t="str">
        <f t="array" ref="E2741">IFERROR(INDEX($B$2:$B$4115,SMALL(IF($A$2:$A$4115=$I$1,ROW($A$2:$A$4115)),ROW(2740:2740))-1,1),"")</f>
        <v/>
      </c>
      <c r="F2741" t="str">
        <f t="array" ref="F2741">IFERROR(INDEX($A$2:$A$4115,SMALL(IF($A$2:$A$4115=$J$1,ROW($A$2:$A$4115)),ROW(2740:2740))-1,1),"")</f>
        <v/>
      </c>
      <c r="G2741" t="str">
        <f t="array" ref="G2741">IFERROR(INDEX($B$2:$B$4115,SMALL(IF($A$2:$A$4115=$J$1,ROW($A$2:$A$4115)),ROW(2740:2740))-1,1),"")</f>
        <v/>
      </c>
    </row>
    <row r="2742" spans="1:7" x14ac:dyDescent="0.25">
      <c r="A2742" t="s">
        <v>8219</v>
      </c>
      <c r="B2742">
        <v>17</v>
      </c>
      <c r="D2742" t="str">
        <f t="array" ref="D2742">IFERROR(INDEX($A$2:$A$4115,SMALL(IF($A$2:$A$4115=$I$1,ROW($A$2:$A$4115)),ROW(2741:2741))-1,1),"")</f>
        <v/>
      </c>
      <c r="E2742" t="str">
        <f t="array" ref="E2742">IFERROR(INDEX($B$2:$B$4115,SMALL(IF($A$2:$A$4115=$I$1,ROW($A$2:$A$4115)),ROW(2741:2741))-1,1),"")</f>
        <v/>
      </c>
      <c r="F2742" t="str">
        <f t="array" ref="F2742">IFERROR(INDEX($A$2:$A$4115,SMALL(IF($A$2:$A$4115=$J$1,ROW($A$2:$A$4115)),ROW(2741:2741))-1,1),"")</f>
        <v/>
      </c>
      <c r="G2742" t="str">
        <f t="array" ref="G2742">IFERROR(INDEX($B$2:$B$4115,SMALL(IF($A$2:$A$4115=$J$1,ROW($A$2:$A$4115)),ROW(2741:2741))-1,1),"")</f>
        <v/>
      </c>
    </row>
    <row r="2743" spans="1:7" x14ac:dyDescent="0.25">
      <c r="A2743" t="s">
        <v>8221</v>
      </c>
      <c r="B2743">
        <v>4</v>
      </c>
      <c r="D2743" t="str">
        <f t="array" ref="D2743">IFERROR(INDEX($A$2:$A$4115,SMALL(IF($A$2:$A$4115=$I$1,ROW($A$2:$A$4115)),ROW(2742:2742))-1,1),"")</f>
        <v/>
      </c>
      <c r="E2743" t="str">
        <f t="array" ref="E2743">IFERROR(INDEX($B$2:$B$4115,SMALL(IF($A$2:$A$4115=$I$1,ROW($A$2:$A$4115)),ROW(2742:2742))-1,1),"")</f>
        <v/>
      </c>
      <c r="F2743" t="str">
        <f t="array" ref="F2743">IFERROR(INDEX($A$2:$A$4115,SMALL(IF($A$2:$A$4115=$J$1,ROW($A$2:$A$4115)),ROW(2742:2742))-1,1),"")</f>
        <v/>
      </c>
      <c r="G2743" t="str">
        <f t="array" ref="G2743">IFERROR(INDEX($B$2:$B$4115,SMALL(IF($A$2:$A$4115=$J$1,ROW($A$2:$A$4115)),ROW(2742:2742))-1,1),"")</f>
        <v/>
      </c>
    </row>
    <row r="2744" spans="1:7" x14ac:dyDescent="0.25">
      <c r="A2744" t="s">
        <v>8221</v>
      </c>
      <c r="B2744">
        <v>18</v>
      </c>
      <c r="D2744" t="str">
        <f t="array" ref="D2744">IFERROR(INDEX($A$2:$A$4115,SMALL(IF($A$2:$A$4115=$I$1,ROW($A$2:$A$4115)),ROW(2743:2743))-1,1),"")</f>
        <v/>
      </c>
      <c r="E2744" t="str">
        <f t="array" ref="E2744">IFERROR(INDEX($B$2:$B$4115,SMALL(IF($A$2:$A$4115=$I$1,ROW($A$2:$A$4115)),ROW(2743:2743))-1,1),"")</f>
        <v/>
      </c>
      <c r="F2744" t="str">
        <f t="array" ref="F2744">IFERROR(INDEX($A$2:$A$4115,SMALL(IF($A$2:$A$4115=$J$1,ROW($A$2:$A$4115)),ROW(2743:2743))-1,1),"")</f>
        <v/>
      </c>
      <c r="G2744" t="str">
        <f t="array" ref="G2744">IFERROR(INDEX($B$2:$B$4115,SMALL(IF($A$2:$A$4115=$J$1,ROW($A$2:$A$4115)),ROW(2743:2743))-1,1),"")</f>
        <v/>
      </c>
    </row>
    <row r="2745" spans="1:7" x14ac:dyDescent="0.25">
      <c r="A2745" t="s">
        <v>8221</v>
      </c>
      <c r="B2745">
        <v>0</v>
      </c>
      <c r="D2745" t="str">
        <f t="array" ref="D2745">IFERROR(INDEX($A$2:$A$4115,SMALL(IF($A$2:$A$4115=$I$1,ROW($A$2:$A$4115)),ROW(2744:2744))-1,1),"")</f>
        <v/>
      </c>
      <c r="E2745" t="str">
        <f t="array" ref="E2745">IFERROR(INDEX($B$2:$B$4115,SMALL(IF($A$2:$A$4115=$I$1,ROW($A$2:$A$4115)),ROW(2744:2744))-1,1),"")</f>
        <v/>
      </c>
      <c r="F2745" t="str">
        <f t="array" ref="F2745">IFERROR(INDEX($A$2:$A$4115,SMALL(IF($A$2:$A$4115=$J$1,ROW($A$2:$A$4115)),ROW(2744:2744))-1,1),"")</f>
        <v/>
      </c>
      <c r="G2745" t="str">
        <f t="array" ref="G2745">IFERROR(INDEX($B$2:$B$4115,SMALL(IF($A$2:$A$4115=$J$1,ROW($A$2:$A$4115)),ROW(2744:2744))-1,1),"")</f>
        <v/>
      </c>
    </row>
    <row r="2746" spans="1:7" x14ac:dyDescent="0.25">
      <c r="A2746" t="s">
        <v>8221</v>
      </c>
      <c r="B2746">
        <v>22</v>
      </c>
      <c r="D2746" t="str">
        <f t="array" ref="D2746">IFERROR(INDEX($A$2:$A$4115,SMALL(IF($A$2:$A$4115=$I$1,ROW($A$2:$A$4115)),ROW(2745:2745))-1,1),"")</f>
        <v/>
      </c>
      <c r="E2746" t="str">
        <f t="array" ref="E2746">IFERROR(INDEX($B$2:$B$4115,SMALL(IF($A$2:$A$4115=$I$1,ROW($A$2:$A$4115)),ROW(2745:2745))-1,1),"")</f>
        <v/>
      </c>
      <c r="F2746" t="str">
        <f t="array" ref="F2746">IFERROR(INDEX($A$2:$A$4115,SMALL(IF($A$2:$A$4115=$J$1,ROW($A$2:$A$4115)),ROW(2745:2745))-1,1),"")</f>
        <v/>
      </c>
      <c r="G2746" t="str">
        <f t="array" ref="G2746">IFERROR(INDEX($B$2:$B$4115,SMALL(IF($A$2:$A$4115=$J$1,ROW($A$2:$A$4115)),ROW(2745:2745))-1,1),"")</f>
        <v/>
      </c>
    </row>
    <row r="2747" spans="1:7" x14ac:dyDescent="0.25">
      <c r="A2747" t="s">
        <v>8221</v>
      </c>
      <c r="B2747">
        <v>49</v>
      </c>
      <c r="D2747" t="str">
        <f t="array" ref="D2747">IFERROR(INDEX($A$2:$A$4115,SMALL(IF($A$2:$A$4115=$I$1,ROW($A$2:$A$4115)),ROW(2746:2746))-1,1),"")</f>
        <v/>
      </c>
      <c r="E2747" t="str">
        <f t="array" ref="E2747">IFERROR(INDEX($B$2:$B$4115,SMALL(IF($A$2:$A$4115=$I$1,ROW($A$2:$A$4115)),ROW(2746:2746))-1,1),"")</f>
        <v/>
      </c>
      <c r="F2747" t="str">
        <f t="array" ref="F2747">IFERROR(INDEX($A$2:$A$4115,SMALL(IF($A$2:$A$4115=$J$1,ROW($A$2:$A$4115)),ROW(2746:2746))-1,1),"")</f>
        <v/>
      </c>
      <c r="G2747" t="str">
        <f t="array" ref="G2747">IFERROR(INDEX($B$2:$B$4115,SMALL(IF($A$2:$A$4115=$J$1,ROW($A$2:$A$4115)),ROW(2746:2746))-1,1),"")</f>
        <v/>
      </c>
    </row>
    <row r="2748" spans="1:7" x14ac:dyDescent="0.25">
      <c r="A2748" t="s">
        <v>8221</v>
      </c>
      <c r="B2748">
        <v>19</v>
      </c>
      <c r="D2748" t="str">
        <f t="array" ref="D2748">IFERROR(INDEX($A$2:$A$4115,SMALL(IF($A$2:$A$4115=$I$1,ROW($A$2:$A$4115)),ROW(2747:2747))-1,1),"")</f>
        <v/>
      </c>
      <c r="E2748" t="str">
        <f t="array" ref="E2748">IFERROR(INDEX($B$2:$B$4115,SMALL(IF($A$2:$A$4115=$I$1,ROW($A$2:$A$4115)),ROW(2747:2747))-1,1),"")</f>
        <v/>
      </c>
      <c r="F2748" t="str">
        <f t="array" ref="F2748">IFERROR(INDEX($A$2:$A$4115,SMALL(IF($A$2:$A$4115=$J$1,ROW($A$2:$A$4115)),ROW(2747:2747))-1,1),"")</f>
        <v/>
      </c>
      <c r="G2748" t="str">
        <f t="array" ref="G2748">IFERROR(INDEX($B$2:$B$4115,SMALL(IF($A$2:$A$4115=$J$1,ROW($A$2:$A$4115)),ROW(2747:2747))-1,1),"")</f>
        <v/>
      </c>
    </row>
    <row r="2749" spans="1:7" x14ac:dyDescent="0.25">
      <c r="A2749" t="s">
        <v>8221</v>
      </c>
      <c r="B2749">
        <v>4</v>
      </c>
      <c r="D2749" t="str">
        <f t="array" ref="D2749">IFERROR(INDEX($A$2:$A$4115,SMALL(IF($A$2:$A$4115=$I$1,ROW($A$2:$A$4115)),ROW(2748:2748))-1,1),"")</f>
        <v/>
      </c>
      <c r="E2749" t="str">
        <f t="array" ref="E2749">IFERROR(INDEX($B$2:$B$4115,SMALL(IF($A$2:$A$4115=$I$1,ROW($A$2:$A$4115)),ROW(2748:2748))-1,1),"")</f>
        <v/>
      </c>
      <c r="F2749" t="str">
        <f t="array" ref="F2749">IFERROR(INDEX($A$2:$A$4115,SMALL(IF($A$2:$A$4115=$J$1,ROW($A$2:$A$4115)),ROW(2748:2748))-1,1),"")</f>
        <v/>
      </c>
      <c r="G2749" t="str">
        <f t="array" ref="G2749">IFERROR(INDEX($B$2:$B$4115,SMALL(IF($A$2:$A$4115=$J$1,ROW($A$2:$A$4115)),ROW(2748:2748))-1,1),"")</f>
        <v/>
      </c>
    </row>
    <row r="2750" spans="1:7" x14ac:dyDescent="0.25">
      <c r="A2750" t="s">
        <v>8221</v>
      </c>
      <c r="B2750">
        <v>4</v>
      </c>
      <c r="D2750" t="str">
        <f t="array" ref="D2750">IFERROR(INDEX($A$2:$A$4115,SMALL(IF($A$2:$A$4115=$I$1,ROW($A$2:$A$4115)),ROW(2749:2749))-1,1),"")</f>
        <v/>
      </c>
      <c r="E2750" t="str">
        <f t="array" ref="E2750">IFERROR(INDEX($B$2:$B$4115,SMALL(IF($A$2:$A$4115=$I$1,ROW($A$2:$A$4115)),ROW(2749:2749))-1,1),"")</f>
        <v/>
      </c>
      <c r="F2750" t="str">
        <f t="array" ref="F2750">IFERROR(INDEX($A$2:$A$4115,SMALL(IF($A$2:$A$4115=$J$1,ROW($A$2:$A$4115)),ROW(2749:2749))-1,1),"")</f>
        <v/>
      </c>
      <c r="G2750" t="str">
        <f t="array" ref="G2750">IFERROR(INDEX($B$2:$B$4115,SMALL(IF($A$2:$A$4115=$J$1,ROW($A$2:$A$4115)),ROW(2749:2749))-1,1),"")</f>
        <v/>
      </c>
    </row>
    <row r="2751" spans="1:7" x14ac:dyDescent="0.25">
      <c r="A2751" t="s">
        <v>8221</v>
      </c>
      <c r="B2751">
        <v>2</v>
      </c>
      <c r="D2751" t="str">
        <f t="array" ref="D2751">IFERROR(INDEX($A$2:$A$4115,SMALL(IF($A$2:$A$4115=$I$1,ROW($A$2:$A$4115)),ROW(2750:2750))-1,1),"")</f>
        <v/>
      </c>
      <c r="E2751" t="str">
        <f t="array" ref="E2751">IFERROR(INDEX($B$2:$B$4115,SMALL(IF($A$2:$A$4115=$I$1,ROW($A$2:$A$4115)),ROW(2750:2750))-1,1),"")</f>
        <v/>
      </c>
      <c r="F2751" t="str">
        <f t="array" ref="F2751">IFERROR(INDEX($A$2:$A$4115,SMALL(IF($A$2:$A$4115=$J$1,ROW($A$2:$A$4115)),ROW(2750:2750))-1,1),"")</f>
        <v/>
      </c>
      <c r="G2751" t="str">
        <f t="array" ref="G2751">IFERROR(INDEX($B$2:$B$4115,SMALL(IF($A$2:$A$4115=$J$1,ROW($A$2:$A$4115)),ROW(2750:2750))-1,1),"")</f>
        <v/>
      </c>
    </row>
    <row r="2752" spans="1:7" x14ac:dyDescent="0.25">
      <c r="A2752" t="s">
        <v>8221</v>
      </c>
      <c r="B2752">
        <v>0</v>
      </c>
      <c r="D2752" t="str">
        <f t="array" ref="D2752">IFERROR(INDEX($A$2:$A$4115,SMALL(IF($A$2:$A$4115=$I$1,ROW($A$2:$A$4115)),ROW(2751:2751))-1,1),"")</f>
        <v/>
      </c>
      <c r="E2752" t="str">
        <f t="array" ref="E2752">IFERROR(INDEX($B$2:$B$4115,SMALL(IF($A$2:$A$4115=$I$1,ROW($A$2:$A$4115)),ROW(2751:2751))-1,1),"")</f>
        <v/>
      </c>
      <c r="F2752" t="str">
        <f t="array" ref="F2752">IFERROR(INDEX($A$2:$A$4115,SMALL(IF($A$2:$A$4115=$J$1,ROW($A$2:$A$4115)),ROW(2751:2751))-1,1),"")</f>
        <v/>
      </c>
      <c r="G2752" t="str">
        <f t="array" ref="G2752">IFERROR(INDEX($B$2:$B$4115,SMALL(IF($A$2:$A$4115=$J$1,ROW($A$2:$A$4115)),ROW(2751:2751))-1,1),"")</f>
        <v/>
      </c>
    </row>
    <row r="2753" spans="1:7" x14ac:dyDescent="0.25">
      <c r="A2753" t="s">
        <v>8221</v>
      </c>
      <c r="B2753">
        <v>0</v>
      </c>
      <c r="D2753" t="str">
        <f t="array" ref="D2753">IFERROR(INDEX($A$2:$A$4115,SMALL(IF($A$2:$A$4115=$I$1,ROW($A$2:$A$4115)),ROW(2752:2752))-1,1),"")</f>
        <v/>
      </c>
      <c r="E2753" t="str">
        <f t="array" ref="E2753">IFERROR(INDEX($B$2:$B$4115,SMALL(IF($A$2:$A$4115=$I$1,ROW($A$2:$A$4115)),ROW(2752:2752))-1,1),"")</f>
        <v/>
      </c>
      <c r="F2753" t="str">
        <f t="array" ref="F2753">IFERROR(INDEX($A$2:$A$4115,SMALL(IF($A$2:$A$4115=$J$1,ROW($A$2:$A$4115)),ROW(2752:2752))-1,1),"")</f>
        <v/>
      </c>
      <c r="G2753" t="str">
        <f t="array" ref="G2753">IFERROR(INDEX($B$2:$B$4115,SMALL(IF($A$2:$A$4115=$J$1,ROW($A$2:$A$4115)),ROW(2752:2752))-1,1),"")</f>
        <v/>
      </c>
    </row>
    <row r="2754" spans="1:7" x14ac:dyDescent="0.25">
      <c r="A2754" t="s">
        <v>8221</v>
      </c>
      <c r="B2754">
        <v>14</v>
      </c>
      <c r="D2754" t="str">
        <f t="array" ref="D2754">IFERROR(INDEX($A$2:$A$4115,SMALL(IF($A$2:$A$4115=$I$1,ROW($A$2:$A$4115)),ROW(2753:2753))-1,1),"")</f>
        <v/>
      </c>
      <c r="E2754" t="str">
        <f t="array" ref="E2754">IFERROR(INDEX($B$2:$B$4115,SMALL(IF($A$2:$A$4115=$I$1,ROW($A$2:$A$4115)),ROW(2753:2753))-1,1),"")</f>
        <v/>
      </c>
      <c r="F2754" t="str">
        <f t="array" ref="F2754">IFERROR(INDEX($A$2:$A$4115,SMALL(IF($A$2:$A$4115=$J$1,ROW($A$2:$A$4115)),ROW(2753:2753))-1,1),"")</f>
        <v/>
      </c>
      <c r="G2754" t="str">
        <f t="array" ref="G2754">IFERROR(INDEX($B$2:$B$4115,SMALL(IF($A$2:$A$4115=$J$1,ROW($A$2:$A$4115)),ROW(2753:2753))-1,1),"")</f>
        <v/>
      </c>
    </row>
    <row r="2755" spans="1:7" x14ac:dyDescent="0.25">
      <c r="A2755" t="s">
        <v>8221</v>
      </c>
      <c r="B2755">
        <v>8</v>
      </c>
      <c r="D2755" t="str">
        <f t="array" ref="D2755">IFERROR(INDEX($A$2:$A$4115,SMALL(IF($A$2:$A$4115=$I$1,ROW($A$2:$A$4115)),ROW(2754:2754))-1,1),"")</f>
        <v/>
      </c>
      <c r="E2755" t="str">
        <f t="array" ref="E2755">IFERROR(INDEX($B$2:$B$4115,SMALL(IF($A$2:$A$4115=$I$1,ROW($A$2:$A$4115)),ROW(2754:2754))-1,1),"")</f>
        <v/>
      </c>
      <c r="F2755" t="str">
        <f t="array" ref="F2755">IFERROR(INDEX($A$2:$A$4115,SMALL(IF($A$2:$A$4115=$J$1,ROW($A$2:$A$4115)),ROW(2754:2754))-1,1),"")</f>
        <v/>
      </c>
      <c r="G2755" t="str">
        <f t="array" ref="G2755">IFERROR(INDEX($B$2:$B$4115,SMALL(IF($A$2:$A$4115=$J$1,ROW($A$2:$A$4115)),ROW(2754:2754))-1,1),"")</f>
        <v/>
      </c>
    </row>
    <row r="2756" spans="1:7" x14ac:dyDescent="0.25">
      <c r="A2756" t="s">
        <v>8221</v>
      </c>
      <c r="B2756">
        <v>0</v>
      </c>
      <c r="D2756" t="str">
        <f t="array" ref="D2756">IFERROR(INDEX($A$2:$A$4115,SMALL(IF($A$2:$A$4115=$I$1,ROW($A$2:$A$4115)),ROW(2755:2755))-1,1),"")</f>
        <v/>
      </c>
      <c r="E2756" t="str">
        <f t="array" ref="E2756">IFERROR(INDEX($B$2:$B$4115,SMALL(IF($A$2:$A$4115=$I$1,ROW($A$2:$A$4115)),ROW(2755:2755))-1,1),"")</f>
        <v/>
      </c>
      <c r="F2756" t="str">
        <f t="array" ref="F2756">IFERROR(INDEX($A$2:$A$4115,SMALL(IF($A$2:$A$4115=$J$1,ROW($A$2:$A$4115)),ROW(2755:2755))-1,1),"")</f>
        <v/>
      </c>
      <c r="G2756" t="str">
        <f t="array" ref="G2756">IFERROR(INDEX($B$2:$B$4115,SMALL(IF($A$2:$A$4115=$J$1,ROW($A$2:$A$4115)),ROW(2755:2755))-1,1),"")</f>
        <v/>
      </c>
    </row>
    <row r="2757" spans="1:7" x14ac:dyDescent="0.25">
      <c r="A2757" t="s">
        <v>8221</v>
      </c>
      <c r="B2757">
        <v>15</v>
      </c>
      <c r="D2757" t="str">
        <f t="array" ref="D2757">IFERROR(INDEX($A$2:$A$4115,SMALL(IF($A$2:$A$4115=$I$1,ROW($A$2:$A$4115)),ROW(2756:2756))-1,1),"")</f>
        <v/>
      </c>
      <c r="E2757" t="str">
        <f t="array" ref="E2757">IFERROR(INDEX($B$2:$B$4115,SMALL(IF($A$2:$A$4115=$I$1,ROW($A$2:$A$4115)),ROW(2756:2756))-1,1),"")</f>
        <v/>
      </c>
      <c r="F2757" t="str">
        <f t="array" ref="F2757">IFERROR(INDEX($A$2:$A$4115,SMALL(IF($A$2:$A$4115=$J$1,ROW($A$2:$A$4115)),ROW(2756:2756))-1,1),"")</f>
        <v/>
      </c>
      <c r="G2757" t="str">
        <f t="array" ref="G2757">IFERROR(INDEX($B$2:$B$4115,SMALL(IF($A$2:$A$4115=$J$1,ROW($A$2:$A$4115)),ROW(2756:2756))-1,1),"")</f>
        <v/>
      </c>
    </row>
    <row r="2758" spans="1:7" x14ac:dyDescent="0.25">
      <c r="A2758" t="s">
        <v>8221</v>
      </c>
      <c r="B2758">
        <v>33</v>
      </c>
      <c r="D2758" t="str">
        <f t="array" ref="D2758">IFERROR(INDEX($A$2:$A$4115,SMALL(IF($A$2:$A$4115=$I$1,ROW($A$2:$A$4115)),ROW(2757:2757))-1,1),"")</f>
        <v/>
      </c>
      <c r="E2758" t="str">
        <f t="array" ref="E2758">IFERROR(INDEX($B$2:$B$4115,SMALL(IF($A$2:$A$4115=$I$1,ROW($A$2:$A$4115)),ROW(2757:2757))-1,1),"")</f>
        <v/>
      </c>
      <c r="F2758" t="str">
        <f t="array" ref="F2758">IFERROR(INDEX($A$2:$A$4115,SMALL(IF($A$2:$A$4115=$J$1,ROW($A$2:$A$4115)),ROW(2757:2757))-1,1),"")</f>
        <v/>
      </c>
      <c r="G2758" t="str">
        <f t="array" ref="G2758">IFERROR(INDEX($B$2:$B$4115,SMALL(IF($A$2:$A$4115=$J$1,ROW($A$2:$A$4115)),ROW(2757:2757))-1,1),"")</f>
        <v/>
      </c>
    </row>
    <row r="2759" spans="1:7" x14ac:dyDescent="0.25">
      <c r="A2759" t="s">
        <v>8221</v>
      </c>
      <c r="B2759">
        <v>2</v>
      </c>
      <c r="D2759" t="str">
        <f t="array" ref="D2759">IFERROR(INDEX($A$2:$A$4115,SMALL(IF($A$2:$A$4115=$I$1,ROW($A$2:$A$4115)),ROW(2758:2758))-1,1),"")</f>
        <v/>
      </c>
      <c r="E2759" t="str">
        <f t="array" ref="E2759">IFERROR(INDEX($B$2:$B$4115,SMALL(IF($A$2:$A$4115=$I$1,ROW($A$2:$A$4115)),ROW(2758:2758))-1,1),"")</f>
        <v/>
      </c>
      <c r="F2759" t="str">
        <f t="array" ref="F2759">IFERROR(INDEX($A$2:$A$4115,SMALL(IF($A$2:$A$4115=$J$1,ROW($A$2:$A$4115)),ROW(2758:2758))-1,1),"")</f>
        <v/>
      </c>
      <c r="G2759" t="str">
        <f t="array" ref="G2759">IFERROR(INDEX($B$2:$B$4115,SMALL(IF($A$2:$A$4115=$J$1,ROW($A$2:$A$4115)),ROW(2758:2758))-1,1),"")</f>
        <v/>
      </c>
    </row>
    <row r="2760" spans="1:7" x14ac:dyDescent="0.25">
      <c r="A2760" t="s">
        <v>8221</v>
      </c>
      <c r="B2760">
        <v>6</v>
      </c>
      <c r="D2760" t="str">
        <f t="array" ref="D2760">IFERROR(INDEX($A$2:$A$4115,SMALL(IF($A$2:$A$4115=$I$1,ROW($A$2:$A$4115)),ROW(2759:2759))-1,1),"")</f>
        <v/>
      </c>
      <c r="E2760" t="str">
        <f t="array" ref="E2760">IFERROR(INDEX($B$2:$B$4115,SMALL(IF($A$2:$A$4115=$I$1,ROW($A$2:$A$4115)),ROW(2759:2759))-1,1),"")</f>
        <v/>
      </c>
      <c r="F2760" t="str">
        <f t="array" ref="F2760">IFERROR(INDEX($A$2:$A$4115,SMALL(IF($A$2:$A$4115=$J$1,ROW($A$2:$A$4115)),ROW(2759:2759))-1,1),"")</f>
        <v/>
      </c>
      <c r="G2760" t="str">
        <f t="array" ref="G2760">IFERROR(INDEX($B$2:$B$4115,SMALL(IF($A$2:$A$4115=$J$1,ROW($A$2:$A$4115)),ROW(2759:2759))-1,1),"")</f>
        <v/>
      </c>
    </row>
    <row r="2761" spans="1:7" x14ac:dyDescent="0.25">
      <c r="A2761" t="s">
        <v>8221</v>
      </c>
      <c r="B2761">
        <v>2</v>
      </c>
      <c r="D2761" t="str">
        <f t="array" ref="D2761">IFERROR(INDEX($A$2:$A$4115,SMALL(IF($A$2:$A$4115=$I$1,ROW($A$2:$A$4115)),ROW(2760:2760))-1,1),"")</f>
        <v/>
      </c>
      <c r="E2761" t="str">
        <f t="array" ref="E2761">IFERROR(INDEX($B$2:$B$4115,SMALL(IF($A$2:$A$4115=$I$1,ROW($A$2:$A$4115)),ROW(2760:2760))-1,1),"")</f>
        <v/>
      </c>
      <c r="F2761" t="str">
        <f t="array" ref="F2761">IFERROR(INDEX($A$2:$A$4115,SMALL(IF($A$2:$A$4115=$J$1,ROW($A$2:$A$4115)),ROW(2760:2760))-1,1),"")</f>
        <v/>
      </c>
      <c r="G2761" t="str">
        <f t="array" ref="G2761">IFERROR(INDEX($B$2:$B$4115,SMALL(IF($A$2:$A$4115=$J$1,ROW($A$2:$A$4115)),ROW(2760:2760))-1,1),"")</f>
        <v/>
      </c>
    </row>
    <row r="2762" spans="1:7" x14ac:dyDescent="0.25">
      <c r="A2762" t="s">
        <v>8221</v>
      </c>
      <c r="B2762">
        <v>0</v>
      </c>
      <c r="D2762" t="str">
        <f t="array" ref="D2762">IFERROR(INDEX($A$2:$A$4115,SMALL(IF($A$2:$A$4115=$I$1,ROW($A$2:$A$4115)),ROW(2761:2761))-1,1),"")</f>
        <v/>
      </c>
      <c r="E2762" t="str">
        <f t="array" ref="E2762">IFERROR(INDEX($B$2:$B$4115,SMALL(IF($A$2:$A$4115=$I$1,ROW($A$2:$A$4115)),ROW(2761:2761))-1,1),"")</f>
        <v/>
      </c>
      <c r="F2762" t="str">
        <f t="array" ref="F2762">IFERROR(INDEX($A$2:$A$4115,SMALL(IF($A$2:$A$4115=$J$1,ROW($A$2:$A$4115)),ROW(2761:2761))-1,1),"")</f>
        <v/>
      </c>
      <c r="G2762" t="str">
        <f t="array" ref="G2762">IFERROR(INDEX($B$2:$B$4115,SMALL(IF($A$2:$A$4115=$J$1,ROW($A$2:$A$4115)),ROW(2761:2761))-1,1),"")</f>
        <v/>
      </c>
    </row>
    <row r="2763" spans="1:7" x14ac:dyDescent="0.25">
      <c r="A2763" t="s">
        <v>8221</v>
      </c>
      <c r="B2763">
        <v>4</v>
      </c>
      <c r="D2763" t="str">
        <f t="array" ref="D2763">IFERROR(INDEX($A$2:$A$4115,SMALL(IF($A$2:$A$4115=$I$1,ROW($A$2:$A$4115)),ROW(2762:2762))-1,1),"")</f>
        <v/>
      </c>
      <c r="E2763" t="str">
        <f t="array" ref="E2763">IFERROR(INDEX($B$2:$B$4115,SMALL(IF($A$2:$A$4115=$I$1,ROW($A$2:$A$4115)),ROW(2762:2762))-1,1),"")</f>
        <v/>
      </c>
      <c r="F2763" t="str">
        <f t="array" ref="F2763">IFERROR(INDEX($A$2:$A$4115,SMALL(IF($A$2:$A$4115=$J$1,ROW($A$2:$A$4115)),ROW(2762:2762))-1,1),"")</f>
        <v/>
      </c>
      <c r="G2763" t="str">
        <f t="array" ref="G2763">IFERROR(INDEX($B$2:$B$4115,SMALL(IF($A$2:$A$4115=$J$1,ROW($A$2:$A$4115)),ROW(2762:2762))-1,1),"")</f>
        <v/>
      </c>
    </row>
    <row r="2764" spans="1:7" x14ac:dyDescent="0.25">
      <c r="A2764" t="s">
        <v>8221</v>
      </c>
      <c r="B2764">
        <v>1</v>
      </c>
      <c r="D2764" t="str">
        <f t="array" ref="D2764">IFERROR(INDEX($A$2:$A$4115,SMALL(IF($A$2:$A$4115=$I$1,ROW($A$2:$A$4115)),ROW(2763:2763))-1,1),"")</f>
        <v/>
      </c>
      <c r="E2764" t="str">
        <f t="array" ref="E2764">IFERROR(INDEX($B$2:$B$4115,SMALL(IF($A$2:$A$4115=$I$1,ROW($A$2:$A$4115)),ROW(2763:2763))-1,1),"")</f>
        <v/>
      </c>
      <c r="F2764" t="str">
        <f t="array" ref="F2764">IFERROR(INDEX($A$2:$A$4115,SMALL(IF($A$2:$A$4115=$J$1,ROW($A$2:$A$4115)),ROW(2763:2763))-1,1),"")</f>
        <v/>
      </c>
      <c r="G2764" t="str">
        <f t="array" ref="G2764">IFERROR(INDEX($B$2:$B$4115,SMALL(IF($A$2:$A$4115=$J$1,ROW($A$2:$A$4115)),ROW(2763:2763))-1,1),"")</f>
        <v/>
      </c>
    </row>
    <row r="2765" spans="1:7" x14ac:dyDescent="0.25">
      <c r="A2765" t="s">
        <v>8221</v>
      </c>
      <c r="B2765">
        <v>3</v>
      </c>
      <c r="D2765" t="str">
        <f t="array" ref="D2765">IFERROR(INDEX($A$2:$A$4115,SMALL(IF($A$2:$A$4115=$I$1,ROW($A$2:$A$4115)),ROW(2764:2764))-1,1),"")</f>
        <v/>
      </c>
      <c r="E2765" t="str">
        <f t="array" ref="E2765">IFERROR(INDEX($B$2:$B$4115,SMALL(IF($A$2:$A$4115=$I$1,ROW($A$2:$A$4115)),ROW(2764:2764))-1,1),"")</f>
        <v/>
      </c>
      <c r="F2765" t="str">
        <f t="array" ref="F2765">IFERROR(INDEX($A$2:$A$4115,SMALL(IF($A$2:$A$4115=$J$1,ROW($A$2:$A$4115)),ROW(2764:2764))-1,1),"")</f>
        <v/>
      </c>
      <c r="G2765" t="str">
        <f t="array" ref="G2765">IFERROR(INDEX($B$2:$B$4115,SMALL(IF($A$2:$A$4115=$J$1,ROW($A$2:$A$4115)),ROW(2764:2764))-1,1),"")</f>
        <v/>
      </c>
    </row>
    <row r="2766" spans="1:7" x14ac:dyDescent="0.25">
      <c r="A2766" t="s">
        <v>8221</v>
      </c>
      <c r="B2766">
        <v>4</v>
      </c>
      <c r="D2766" t="str">
        <f t="array" ref="D2766">IFERROR(INDEX($A$2:$A$4115,SMALL(IF($A$2:$A$4115=$I$1,ROW($A$2:$A$4115)),ROW(2765:2765))-1,1),"")</f>
        <v/>
      </c>
      <c r="E2766" t="str">
        <f t="array" ref="E2766">IFERROR(INDEX($B$2:$B$4115,SMALL(IF($A$2:$A$4115=$I$1,ROW($A$2:$A$4115)),ROW(2765:2765))-1,1),"")</f>
        <v/>
      </c>
      <c r="F2766" t="str">
        <f t="array" ref="F2766">IFERROR(INDEX($A$2:$A$4115,SMALL(IF($A$2:$A$4115=$J$1,ROW($A$2:$A$4115)),ROW(2765:2765))-1,1),"")</f>
        <v/>
      </c>
      <c r="G2766" t="str">
        <f t="array" ref="G2766">IFERROR(INDEX($B$2:$B$4115,SMALL(IF($A$2:$A$4115=$J$1,ROW($A$2:$A$4115)),ROW(2765:2765))-1,1),"")</f>
        <v/>
      </c>
    </row>
    <row r="2767" spans="1:7" x14ac:dyDescent="0.25">
      <c r="A2767" t="s">
        <v>8221</v>
      </c>
      <c r="B2767">
        <v>0</v>
      </c>
      <c r="D2767" t="str">
        <f t="array" ref="D2767">IFERROR(INDEX($A$2:$A$4115,SMALL(IF($A$2:$A$4115=$I$1,ROW($A$2:$A$4115)),ROW(2766:2766))-1,1),"")</f>
        <v/>
      </c>
      <c r="E2767" t="str">
        <f t="array" ref="E2767">IFERROR(INDEX($B$2:$B$4115,SMALL(IF($A$2:$A$4115=$I$1,ROW($A$2:$A$4115)),ROW(2766:2766))-1,1),"")</f>
        <v/>
      </c>
      <c r="F2767" t="str">
        <f t="array" ref="F2767">IFERROR(INDEX($A$2:$A$4115,SMALL(IF($A$2:$A$4115=$J$1,ROW($A$2:$A$4115)),ROW(2766:2766))-1,1),"")</f>
        <v/>
      </c>
      <c r="G2767" t="str">
        <f t="array" ref="G2767">IFERROR(INDEX($B$2:$B$4115,SMALL(IF($A$2:$A$4115=$J$1,ROW($A$2:$A$4115)),ROW(2766:2766))-1,1),"")</f>
        <v/>
      </c>
    </row>
    <row r="2768" spans="1:7" x14ac:dyDescent="0.25">
      <c r="A2768" t="s">
        <v>8221</v>
      </c>
      <c r="B2768">
        <v>4</v>
      </c>
      <c r="D2768" t="str">
        <f t="array" ref="D2768">IFERROR(INDEX($A$2:$A$4115,SMALL(IF($A$2:$A$4115=$I$1,ROW($A$2:$A$4115)),ROW(2767:2767))-1,1),"")</f>
        <v/>
      </c>
      <c r="E2768" t="str">
        <f t="array" ref="E2768">IFERROR(INDEX($B$2:$B$4115,SMALL(IF($A$2:$A$4115=$I$1,ROW($A$2:$A$4115)),ROW(2767:2767))-1,1),"")</f>
        <v/>
      </c>
      <c r="F2768" t="str">
        <f t="array" ref="F2768">IFERROR(INDEX($A$2:$A$4115,SMALL(IF($A$2:$A$4115=$J$1,ROW($A$2:$A$4115)),ROW(2767:2767))-1,1),"")</f>
        <v/>
      </c>
      <c r="G2768" t="str">
        <f t="array" ref="G2768">IFERROR(INDEX($B$2:$B$4115,SMALL(IF($A$2:$A$4115=$J$1,ROW($A$2:$A$4115)),ROW(2767:2767))-1,1),"")</f>
        <v/>
      </c>
    </row>
    <row r="2769" spans="1:7" x14ac:dyDescent="0.25">
      <c r="A2769" t="s">
        <v>8221</v>
      </c>
      <c r="B2769">
        <v>3</v>
      </c>
      <c r="D2769" t="str">
        <f t="array" ref="D2769">IFERROR(INDEX($A$2:$A$4115,SMALL(IF($A$2:$A$4115=$I$1,ROW($A$2:$A$4115)),ROW(2768:2768))-1,1),"")</f>
        <v/>
      </c>
      <c r="E2769" t="str">
        <f t="array" ref="E2769">IFERROR(INDEX($B$2:$B$4115,SMALL(IF($A$2:$A$4115=$I$1,ROW($A$2:$A$4115)),ROW(2768:2768))-1,1),"")</f>
        <v/>
      </c>
      <c r="F2769" t="str">
        <f t="array" ref="F2769">IFERROR(INDEX($A$2:$A$4115,SMALL(IF($A$2:$A$4115=$J$1,ROW($A$2:$A$4115)),ROW(2768:2768))-1,1),"")</f>
        <v/>
      </c>
      <c r="G2769" t="str">
        <f t="array" ref="G2769">IFERROR(INDEX($B$2:$B$4115,SMALL(IF($A$2:$A$4115=$J$1,ROW($A$2:$A$4115)),ROW(2768:2768))-1,1),"")</f>
        <v/>
      </c>
    </row>
    <row r="2770" spans="1:7" x14ac:dyDescent="0.25">
      <c r="A2770" t="s">
        <v>8221</v>
      </c>
      <c r="B2770">
        <v>34</v>
      </c>
      <c r="D2770" t="str">
        <f t="array" ref="D2770">IFERROR(INDEX($A$2:$A$4115,SMALL(IF($A$2:$A$4115=$I$1,ROW($A$2:$A$4115)),ROW(2769:2769))-1,1),"")</f>
        <v/>
      </c>
      <c r="E2770" t="str">
        <f t="array" ref="E2770">IFERROR(INDEX($B$2:$B$4115,SMALL(IF($A$2:$A$4115=$I$1,ROW($A$2:$A$4115)),ROW(2769:2769))-1,1),"")</f>
        <v/>
      </c>
      <c r="F2770" t="str">
        <f t="array" ref="F2770">IFERROR(INDEX($A$2:$A$4115,SMALL(IF($A$2:$A$4115=$J$1,ROW($A$2:$A$4115)),ROW(2769:2769))-1,1),"")</f>
        <v/>
      </c>
      <c r="G2770" t="str">
        <f t="array" ref="G2770">IFERROR(INDEX($B$2:$B$4115,SMALL(IF($A$2:$A$4115=$J$1,ROW($A$2:$A$4115)),ROW(2769:2769))-1,1),"")</f>
        <v/>
      </c>
    </row>
    <row r="2771" spans="1:7" x14ac:dyDescent="0.25">
      <c r="A2771" t="s">
        <v>8221</v>
      </c>
      <c r="B2771">
        <v>2</v>
      </c>
      <c r="D2771" t="str">
        <f t="array" ref="D2771">IFERROR(INDEX($A$2:$A$4115,SMALL(IF($A$2:$A$4115=$I$1,ROW($A$2:$A$4115)),ROW(2770:2770))-1,1),"")</f>
        <v/>
      </c>
      <c r="E2771" t="str">
        <f t="array" ref="E2771">IFERROR(INDEX($B$2:$B$4115,SMALL(IF($A$2:$A$4115=$I$1,ROW($A$2:$A$4115)),ROW(2770:2770))-1,1),"")</f>
        <v/>
      </c>
      <c r="F2771" t="str">
        <f t="array" ref="F2771">IFERROR(INDEX($A$2:$A$4115,SMALL(IF($A$2:$A$4115=$J$1,ROW($A$2:$A$4115)),ROW(2770:2770))-1,1),"")</f>
        <v/>
      </c>
      <c r="G2771" t="str">
        <f t="array" ref="G2771">IFERROR(INDEX($B$2:$B$4115,SMALL(IF($A$2:$A$4115=$J$1,ROW($A$2:$A$4115)),ROW(2770:2770))-1,1),"")</f>
        <v/>
      </c>
    </row>
    <row r="2772" spans="1:7" x14ac:dyDescent="0.25">
      <c r="A2772" t="s">
        <v>8221</v>
      </c>
      <c r="B2772">
        <v>33</v>
      </c>
      <c r="D2772" t="str">
        <f t="array" ref="D2772">IFERROR(INDEX($A$2:$A$4115,SMALL(IF($A$2:$A$4115=$I$1,ROW($A$2:$A$4115)),ROW(2771:2771))-1,1),"")</f>
        <v/>
      </c>
      <c r="E2772" t="str">
        <f t="array" ref="E2772">IFERROR(INDEX($B$2:$B$4115,SMALL(IF($A$2:$A$4115=$I$1,ROW($A$2:$A$4115)),ROW(2771:2771))-1,1),"")</f>
        <v/>
      </c>
      <c r="F2772" t="str">
        <f t="array" ref="F2772">IFERROR(INDEX($A$2:$A$4115,SMALL(IF($A$2:$A$4115=$J$1,ROW($A$2:$A$4115)),ROW(2771:2771))-1,1),"")</f>
        <v/>
      </c>
      <c r="G2772" t="str">
        <f t="array" ref="G2772">IFERROR(INDEX($B$2:$B$4115,SMALL(IF($A$2:$A$4115=$J$1,ROW($A$2:$A$4115)),ROW(2771:2771))-1,1),"")</f>
        <v/>
      </c>
    </row>
    <row r="2773" spans="1:7" x14ac:dyDescent="0.25">
      <c r="A2773" t="s">
        <v>8221</v>
      </c>
      <c r="B2773">
        <v>0</v>
      </c>
      <c r="D2773" t="str">
        <f t="array" ref="D2773">IFERROR(INDEX($A$2:$A$4115,SMALL(IF($A$2:$A$4115=$I$1,ROW($A$2:$A$4115)),ROW(2772:2772))-1,1),"")</f>
        <v/>
      </c>
      <c r="E2773" t="str">
        <f t="array" ref="E2773">IFERROR(INDEX($B$2:$B$4115,SMALL(IF($A$2:$A$4115=$I$1,ROW($A$2:$A$4115)),ROW(2772:2772))-1,1),"")</f>
        <v/>
      </c>
      <c r="F2773" t="str">
        <f t="array" ref="F2773">IFERROR(INDEX($A$2:$A$4115,SMALL(IF($A$2:$A$4115=$J$1,ROW($A$2:$A$4115)),ROW(2772:2772))-1,1),"")</f>
        <v/>
      </c>
      <c r="G2773" t="str">
        <f t="array" ref="G2773">IFERROR(INDEX($B$2:$B$4115,SMALL(IF($A$2:$A$4115=$J$1,ROW($A$2:$A$4115)),ROW(2772:2772))-1,1),"")</f>
        <v/>
      </c>
    </row>
    <row r="2774" spans="1:7" x14ac:dyDescent="0.25">
      <c r="A2774" t="s">
        <v>8221</v>
      </c>
      <c r="B2774">
        <v>0</v>
      </c>
      <c r="D2774" t="str">
        <f t="array" ref="D2774">IFERROR(INDEX($A$2:$A$4115,SMALL(IF($A$2:$A$4115=$I$1,ROW($A$2:$A$4115)),ROW(2773:2773))-1,1),"")</f>
        <v/>
      </c>
      <c r="E2774" t="str">
        <f t="array" ref="E2774">IFERROR(INDEX($B$2:$B$4115,SMALL(IF($A$2:$A$4115=$I$1,ROW($A$2:$A$4115)),ROW(2773:2773))-1,1),"")</f>
        <v/>
      </c>
      <c r="F2774" t="str">
        <f t="array" ref="F2774">IFERROR(INDEX($A$2:$A$4115,SMALL(IF($A$2:$A$4115=$J$1,ROW($A$2:$A$4115)),ROW(2773:2773))-1,1),"")</f>
        <v/>
      </c>
      <c r="G2774" t="str">
        <f t="array" ref="G2774">IFERROR(INDEX($B$2:$B$4115,SMALL(IF($A$2:$A$4115=$J$1,ROW($A$2:$A$4115)),ROW(2773:2773))-1,1),"")</f>
        <v/>
      </c>
    </row>
    <row r="2775" spans="1:7" x14ac:dyDescent="0.25">
      <c r="A2775" t="s">
        <v>8221</v>
      </c>
      <c r="B2775">
        <v>1</v>
      </c>
      <c r="D2775" t="str">
        <f t="array" ref="D2775">IFERROR(INDEX($A$2:$A$4115,SMALL(IF($A$2:$A$4115=$I$1,ROW($A$2:$A$4115)),ROW(2774:2774))-1,1),"")</f>
        <v/>
      </c>
      <c r="E2775" t="str">
        <f t="array" ref="E2775">IFERROR(INDEX($B$2:$B$4115,SMALL(IF($A$2:$A$4115=$I$1,ROW($A$2:$A$4115)),ROW(2774:2774))-1,1),"")</f>
        <v/>
      </c>
      <c r="F2775" t="str">
        <f t="array" ref="F2775">IFERROR(INDEX($A$2:$A$4115,SMALL(IF($A$2:$A$4115=$J$1,ROW($A$2:$A$4115)),ROW(2774:2774))-1,1),"")</f>
        <v/>
      </c>
      <c r="G2775" t="str">
        <f t="array" ref="G2775">IFERROR(INDEX($B$2:$B$4115,SMALL(IF($A$2:$A$4115=$J$1,ROW($A$2:$A$4115)),ROW(2774:2774))-1,1),"")</f>
        <v/>
      </c>
    </row>
    <row r="2776" spans="1:7" x14ac:dyDescent="0.25">
      <c r="A2776" t="s">
        <v>8221</v>
      </c>
      <c r="B2776">
        <v>13</v>
      </c>
      <c r="D2776" t="str">
        <f t="array" ref="D2776">IFERROR(INDEX($A$2:$A$4115,SMALL(IF($A$2:$A$4115=$I$1,ROW($A$2:$A$4115)),ROW(2775:2775))-1,1),"")</f>
        <v/>
      </c>
      <c r="E2776" t="str">
        <f t="array" ref="E2776">IFERROR(INDEX($B$2:$B$4115,SMALL(IF($A$2:$A$4115=$I$1,ROW($A$2:$A$4115)),ROW(2775:2775))-1,1),"")</f>
        <v/>
      </c>
      <c r="F2776" t="str">
        <f t="array" ref="F2776">IFERROR(INDEX($A$2:$A$4115,SMALL(IF($A$2:$A$4115=$J$1,ROW($A$2:$A$4115)),ROW(2775:2775))-1,1),"")</f>
        <v/>
      </c>
      <c r="G2776" t="str">
        <f t="array" ref="G2776">IFERROR(INDEX($B$2:$B$4115,SMALL(IF($A$2:$A$4115=$J$1,ROW($A$2:$A$4115)),ROW(2775:2775))-1,1),"")</f>
        <v/>
      </c>
    </row>
    <row r="2777" spans="1:7" x14ac:dyDescent="0.25">
      <c r="A2777" t="s">
        <v>8221</v>
      </c>
      <c r="B2777">
        <v>2</v>
      </c>
      <c r="D2777" t="str">
        <f t="array" ref="D2777">IFERROR(INDEX($A$2:$A$4115,SMALL(IF($A$2:$A$4115=$I$1,ROW($A$2:$A$4115)),ROW(2776:2776))-1,1),"")</f>
        <v/>
      </c>
      <c r="E2777" t="str">
        <f t="array" ref="E2777">IFERROR(INDEX($B$2:$B$4115,SMALL(IF($A$2:$A$4115=$I$1,ROW($A$2:$A$4115)),ROW(2776:2776))-1,1),"")</f>
        <v/>
      </c>
      <c r="F2777" t="str">
        <f t="array" ref="F2777">IFERROR(INDEX($A$2:$A$4115,SMALL(IF($A$2:$A$4115=$J$1,ROW($A$2:$A$4115)),ROW(2776:2776))-1,1),"")</f>
        <v/>
      </c>
      <c r="G2777" t="str">
        <f t="array" ref="G2777">IFERROR(INDEX($B$2:$B$4115,SMALL(IF($A$2:$A$4115=$J$1,ROW($A$2:$A$4115)),ROW(2776:2776))-1,1),"")</f>
        <v/>
      </c>
    </row>
    <row r="2778" spans="1:7" x14ac:dyDescent="0.25">
      <c r="A2778" t="s">
        <v>8221</v>
      </c>
      <c r="B2778">
        <v>36</v>
      </c>
      <c r="D2778" t="str">
        <f t="array" ref="D2778">IFERROR(INDEX($A$2:$A$4115,SMALL(IF($A$2:$A$4115=$I$1,ROW($A$2:$A$4115)),ROW(2777:2777))-1,1),"")</f>
        <v/>
      </c>
      <c r="E2778" t="str">
        <f t="array" ref="E2778">IFERROR(INDEX($B$2:$B$4115,SMALL(IF($A$2:$A$4115=$I$1,ROW($A$2:$A$4115)),ROW(2777:2777))-1,1),"")</f>
        <v/>
      </c>
      <c r="F2778" t="str">
        <f t="array" ref="F2778">IFERROR(INDEX($A$2:$A$4115,SMALL(IF($A$2:$A$4115=$J$1,ROW($A$2:$A$4115)),ROW(2777:2777))-1,1),"")</f>
        <v/>
      </c>
      <c r="G2778" t="str">
        <f t="array" ref="G2778">IFERROR(INDEX($B$2:$B$4115,SMALL(IF($A$2:$A$4115=$J$1,ROW($A$2:$A$4115)),ROW(2777:2777))-1,1),"")</f>
        <v/>
      </c>
    </row>
    <row r="2779" spans="1:7" x14ac:dyDescent="0.25">
      <c r="A2779" t="s">
        <v>8221</v>
      </c>
      <c r="B2779">
        <v>1</v>
      </c>
      <c r="D2779" t="str">
        <f t="array" ref="D2779">IFERROR(INDEX($A$2:$A$4115,SMALL(IF($A$2:$A$4115=$I$1,ROW($A$2:$A$4115)),ROW(2778:2778))-1,1),"")</f>
        <v/>
      </c>
      <c r="E2779" t="str">
        <f t="array" ref="E2779">IFERROR(INDEX($B$2:$B$4115,SMALL(IF($A$2:$A$4115=$I$1,ROW($A$2:$A$4115)),ROW(2778:2778))-1,1),"")</f>
        <v/>
      </c>
      <c r="F2779" t="str">
        <f t="array" ref="F2779">IFERROR(INDEX($A$2:$A$4115,SMALL(IF($A$2:$A$4115=$J$1,ROW($A$2:$A$4115)),ROW(2778:2778))-1,1),"")</f>
        <v/>
      </c>
      <c r="G2779" t="str">
        <f t="array" ref="G2779">IFERROR(INDEX($B$2:$B$4115,SMALL(IF($A$2:$A$4115=$J$1,ROW($A$2:$A$4115)),ROW(2778:2778))-1,1),"")</f>
        <v/>
      </c>
    </row>
    <row r="2780" spans="1:7" x14ac:dyDescent="0.25">
      <c r="A2780" t="s">
        <v>8221</v>
      </c>
      <c r="B2780">
        <v>15</v>
      </c>
      <c r="D2780" t="str">
        <f t="array" ref="D2780">IFERROR(INDEX($A$2:$A$4115,SMALL(IF($A$2:$A$4115=$I$1,ROW($A$2:$A$4115)),ROW(2779:2779))-1,1),"")</f>
        <v/>
      </c>
      <c r="E2780" t="str">
        <f t="array" ref="E2780">IFERROR(INDEX($B$2:$B$4115,SMALL(IF($A$2:$A$4115=$I$1,ROW($A$2:$A$4115)),ROW(2779:2779))-1,1),"")</f>
        <v/>
      </c>
      <c r="F2780" t="str">
        <f t="array" ref="F2780">IFERROR(INDEX($A$2:$A$4115,SMALL(IF($A$2:$A$4115=$J$1,ROW($A$2:$A$4115)),ROW(2779:2779))-1,1),"")</f>
        <v/>
      </c>
      <c r="G2780" t="str">
        <f t="array" ref="G2780">IFERROR(INDEX($B$2:$B$4115,SMALL(IF($A$2:$A$4115=$J$1,ROW($A$2:$A$4115)),ROW(2779:2779))-1,1),"")</f>
        <v/>
      </c>
    </row>
    <row r="2781" spans="1:7" x14ac:dyDescent="0.25">
      <c r="A2781" t="s">
        <v>8221</v>
      </c>
      <c r="B2781">
        <v>1</v>
      </c>
      <c r="D2781" t="str">
        <f t="array" ref="D2781">IFERROR(INDEX($A$2:$A$4115,SMALL(IF($A$2:$A$4115=$I$1,ROW($A$2:$A$4115)),ROW(2780:2780))-1,1),"")</f>
        <v/>
      </c>
      <c r="E2781" t="str">
        <f t="array" ref="E2781">IFERROR(INDEX($B$2:$B$4115,SMALL(IF($A$2:$A$4115=$I$1,ROW($A$2:$A$4115)),ROW(2780:2780))-1,1),"")</f>
        <v/>
      </c>
      <c r="F2781" t="str">
        <f t="array" ref="F2781">IFERROR(INDEX($A$2:$A$4115,SMALL(IF($A$2:$A$4115=$J$1,ROW($A$2:$A$4115)),ROW(2780:2780))-1,1),"")</f>
        <v/>
      </c>
      <c r="G2781" t="str">
        <f t="array" ref="G2781">IFERROR(INDEX($B$2:$B$4115,SMALL(IF($A$2:$A$4115=$J$1,ROW($A$2:$A$4115)),ROW(2780:2780))-1,1),"")</f>
        <v/>
      </c>
    </row>
    <row r="2782" spans="1:7" x14ac:dyDescent="0.25">
      <c r="A2782" t="s">
        <v>8221</v>
      </c>
      <c r="B2782">
        <v>0</v>
      </c>
      <c r="D2782" t="str">
        <f t="array" ref="D2782">IFERROR(INDEX($A$2:$A$4115,SMALL(IF($A$2:$A$4115=$I$1,ROW($A$2:$A$4115)),ROW(2781:2781))-1,1),"")</f>
        <v/>
      </c>
      <c r="E2782" t="str">
        <f t="array" ref="E2782">IFERROR(INDEX($B$2:$B$4115,SMALL(IF($A$2:$A$4115=$I$1,ROW($A$2:$A$4115)),ROW(2781:2781))-1,1),"")</f>
        <v/>
      </c>
      <c r="F2782" t="str">
        <f t="array" ref="F2782">IFERROR(INDEX($A$2:$A$4115,SMALL(IF($A$2:$A$4115=$J$1,ROW($A$2:$A$4115)),ROW(2781:2781))-1,1),"")</f>
        <v/>
      </c>
      <c r="G2782" t="str">
        <f t="array" ref="G2782">IFERROR(INDEX($B$2:$B$4115,SMALL(IF($A$2:$A$4115=$J$1,ROW($A$2:$A$4115)),ROW(2781:2781))-1,1),"")</f>
        <v/>
      </c>
    </row>
    <row r="2783" spans="1:7" x14ac:dyDescent="0.25">
      <c r="A2783" t="s">
        <v>8219</v>
      </c>
      <c r="B2783">
        <v>28</v>
      </c>
      <c r="D2783" t="str">
        <f t="array" ref="D2783">IFERROR(INDEX($A$2:$A$4115,SMALL(IF($A$2:$A$4115=$I$1,ROW($A$2:$A$4115)),ROW(2782:2782))-1,1),"")</f>
        <v/>
      </c>
      <c r="E2783" t="str">
        <f t="array" ref="E2783">IFERROR(INDEX($B$2:$B$4115,SMALL(IF($A$2:$A$4115=$I$1,ROW($A$2:$A$4115)),ROW(2782:2782))-1,1),"")</f>
        <v/>
      </c>
      <c r="F2783" t="str">
        <f t="array" ref="F2783">IFERROR(INDEX($A$2:$A$4115,SMALL(IF($A$2:$A$4115=$J$1,ROW($A$2:$A$4115)),ROW(2782:2782))-1,1),"")</f>
        <v/>
      </c>
      <c r="G2783" t="str">
        <f t="array" ref="G2783">IFERROR(INDEX($B$2:$B$4115,SMALL(IF($A$2:$A$4115=$J$1,ROW($A$2:$A$4115)),ROW(2782:2782))-1,1),"")</f>
        <v/>
      </c>
    </row>
    <row r="2784" spans="1:7" x14ac:dyDescent="0.25">
      <c r="A2784" t="s">
        <v>8219</v>
      </c>
      <c r="B2784">
        <v>18</v>
      </c>
      <c r="D2784" t="str">
        <f t="array" ref="D2784">IFERROR(INDEX($A$2:$A$4115,SMALL(IF($A$2:$A$4115=$I$1,ROW($A$2:$A$4115)),ROW(2783:2783))-1,1),"")</f>
        <v/>
      </c>
      <c r="E2784" t="str">
        <f t="array" ref="E2784">IFERROR(INDEX($B$2:$B$4115,SMALL(IF($A$2:$A$4115=$I$1,ROW($A$2:$A$4115)),ROW(2783:2783))-1,1),"")</f>
        <v/>
      </c>
      <c r="F2784" t="str">
        <f t="array" ref="F2784">IFERROR(INDEX($A$2:$A$4115,SMALL(IF($A$2:$A$4115=$J$1,ROW($A$2:$A$4115)),ROW(2783:2783))-1,1),"")</f>
        <v/>
      </c>
      <c r="G2784" t="str">
        <f t="array" ref="G2784">IFERROR(INDEX($B$2:$B$4115,SMALL(IF($A$2:$A$4115=$J$1,ROW($A$2:$A$4115)),ROW(2783:2783))-1,1),"")</f>
        <v/>
      </c>
    </row>
    <row r="2785" spans="1:7" x14ac:dyDescent="0.25">
      <c r="A2785" t="s">
        <v>8219</v>
      </c>
      <c r="B2785">
        <v>61</v>
      </c>
      <c r="D2785" t="str">
        <f t="array" ref="D2785">IFERROR(INDEX($A$2:$A$4115,SMALL(IF($A$2:$A$4115=$I$1,ROW($A$2:$A$4115)),ROW(2784:2784))-1,1),"")</f>
        <v/>
      </c>
      <c r="E2785" t="str">
        <f t="array" ref="E2785">IFERROR(INDEX($B$2:$B$4115,SMALL(IF($A$2:$A$4115=$I$1,ROW($A$2:$A$4115)),ROW(2784:2784))-1,1),"")</f>
        <v/>
      </c>
      <c r="F2785" t="str">
        <f t="array" ref="F2785">IFERROR(INDEX($A$2:$A$4115,SMALL(IF($A$2:$A$4115=$J$1,ROW($A$2:$A$4115)),ROW(2784:2784))-1,1),"")</f>
        <v/>
      </c>
      <c r="G2785" t="str">
        <f t="array" ref="G2785">IFERROR(INDEX($B$2:$B$4115,SMALL(IF($A$2:$A$4115=$J$1,ROW($A$2:$A$4115)),ROW(2784:2784))-1,1),"")</f>
        <v/>
      </c>
    </row>
    <row r="2786" spans="1:7" x14ac:dyDescent="0.25">
      <c r="A2786" t="s">
        <v>8219</v>
      </c>
      <c r="B2786">
        <v>108</v>
      </c>
      <c r="D2786" t="str">
        <f t="array" ref="D2786">IFERROR(INDEX($A$2:$A$4115,SMALL(IF($A$2:$A$4115=$I$1,ROW($A$2:$A$4115)),ROW(2785:2785))-1,1),"")</f>
        <v/>
      </c>
      <c r="E2786" t="str">
        <f t="array" ref="E2786">IFERROR(INDEX($B$2:$B$4115,SMALL(IF($A$2:$A$4115=$I$1,ROW($A$2:$A$4115)),ROW(2785:2785))-1,1),"")</f>
        <v/>
      </c>
      <c r="F2786" t="str">
        <f t="array" ref="F2786">IFERROR(INDEX($A$2:$A$4115,SMALL(IF($A$2:$A$4115=$J$1,ROW($A$2:$A$4115)),ROW(2785:2785))-1,1),"")</f>
        <v/>
      </c>
      <c r="G2786" t="str">
        <f t="array" ref="G2786">IFERROR(INDEX($B$2:$B$4115,SMALL(IF($A$2:$A$4115=$J$1,ROW($A$2:$A$4115)),ROW(2785:2785))-1,1),"")</f>
        <v/>
      </c>
    </row>
    <row r="2787" spans="1:7" x14ac:dyDescent="0.25">
      <c r="A2787" t="s">
        <v>8219</v>
      </c>
      <c r="B2787">
        <v>142</v>
      </c>
      <c r="D2787" t="str">
        <f t="array" ref="D2787">IFERROR(INDEX($A$2:$A$4115,SMALL(IF($A$2:$A$4115=$I$1,ROW($A$2:$A$4115)),ROW(2786:2786))-1,1),"")</f>
        <v/>
      </c>
      <c r="E2787" t="str">
        <f t="array" ref="E2787">IFERROR(INDEX($B$2:$B$4115,SMALL(IF($A$2:$A$4115=$I$1,ROW($A$2:$A$4115)),ROW(2786:2786))-1,1),"")</f>
        <v/>
      </c>
      <c r="F2787" t="str">
        <f t="array" ref="F2787">IFERROR(INDEX($A$2:$A$4115,SMALL(IF($A$2:$A$4115=$J$1,ROW($A$2:$A$4115)),ROW(2786:2786))-1,1),"")</f>
        <v/>
      </c>
      <c r="G2787" t="str">
        <f t="array" ref="G2787">IFERROR(INDEX($B$2:$B$4115,SMALL(IF($A$2:$A$4115=$J$1,ROW($A$2:$A$4115)),ROW(2786:2786))-1,1),"")</f>
        <v/>
      </c>
    </row>
    <row r="2788" spans="1:7" x14ac:dyDescent="0.25">
      <c r="A2788" t="s">
        <v>8219</v>
      </c>
      <c r="B2788">
        <v>74</v>
      </c>
      <c r="D2788" t="str">
        <f t="array" ref="D2788">IFERROR(INDEX($A$2:$A$4115,SMALL(IF($A$2:$A$4115=$I$1,ROW($A$2:$A$4115)),ROW(2787:2787))-1,1),"")</f>
        <v/>
      </c>
      <c r="E2788" t="str">
        <f t="array" ref="E2788">IFERROR(INDEX($B$2:$B$4115,SMALL(IF($A$2:$A$4115=$I$1,ROW($A$2:$A$4115)),ROW(2787:2787))-1,1),"")</f>
        <v/>
      </c>
      <c r="F2788" t="str">
        <f t="array" ref="F2788">IFERROR(INDEX($A$2:$A$4115,SMALL(IF($A$2:$A$4115=$J$1,ROW($A$2:$A$4115)),ROW(2787:2787))-1,1),"")</f>
        <v/>
      </c>
      <c r="G2788" t="str">
        <f t="array" ref="G2788">IFERROR(INDEX($B$2:$B$4115,SMALL(IF($A$2:$A$4115=$J$1,ROW($A$2:$A$4115)),ROW(2787:2787))-1,1),"")</f>
        <v/>
      </c>
    </row>
    <row r="2789" spans="1:7" x14ac:dyDescent="0.25">
      <c r="A2789" t="s">
        <v>8219</v>
      </c>
      <c r="B2789">
        <v>38</v>
      </c>
      <c r="D2789" t="str">
        <f t="array" ref="D2789">IFERROR(INDEX($A$2:$A$4115,SMALL(IF($A$2:$A$4115=$I$1,ROW($A$2:$A$4115)),ROW(2788:2788))-1,1),"")</f>
        <v/>
      </c>
      <c r="E2789" t="str">
        <f t="array" ref="E2789">IFERROR(INDEX($B$2:$B$4115,SMALL(IF($A$2:$A$4115=$I$1,ROW($A$2:$A$4115)),ROW(2788:2788))-1,1),"")</f>
        <v/>
      </c>
      <c r="F2789" t="str">
        <f t="array" ref="F2789">IFERROR(INDEX($A$2:$A$4115,SMALL(IF($A$2:$A$4115=$J$1,ROW($A$2:$A$4115)),ROW(2788:2788))-1,1),"")</f>
        <v/>
      </c>
      <c r="G2789" t="str">
        <f t="array" ref="G2789">IFERROR(INDEX($B$2:$B$4115,SMALL(IF($A$2:$A$4115=$J$1,ROW($A$2:$A$4115)),ROW(2788:2788))-1,1),"")</f>
        <v/>
      </c>
    </row>
    <row r="2790" spans="1:7" x14ac:dyDescent="0.25">
      <c r="A2790" t="s">
        <v>8219</v>
      </c>
      <c r="B2790">
        <v>20</v>
      </c>
      <c r="D2790" t="str">
        <f t="array" ref="D2790">IFERROR(INDEX($A$2:$A$4115,SMALL(IF($A$2:$A$4115=$I$1,ROW($A$2:$A$4115)),ROW(2789:2789))-1,1),"")</f>
        <v/>
      </c>
      <c r="E2790" t="str">
        <f t="array" ref="E2790">IFERROR(INDEX($B$2:$B$4115,SMALL(IF($A$2:$A$4115=$I$1,ROW($A$2:$A$4115)),ROW(2789:2789))-1,1),"")</f>
        <v/>
      </c>
      <c r="F2790" t="str">
        <f t="array" ref="F2790">IFERROR(INDEX($A$2:$A$4115,SMALL(IF($A$2:$A$4115=$J$1,ROW($A$2:$A$4115)),ROW(2789:2789))-1,1),"")</f>
        <v/>
      </c>
      <c r="G2790" t="str">
        <f t="array" ref="G2790">IFERROR(INDEX($B$2:$B$4115,SMALL(IF($A$2:$A$4115=$J$1,ROW($A$2:$A$4115)),ROW(2789:2789))-1,1),"")</f>
        <v/>
      </c>
    </row>
    <row r="2791" spans="1:7" x14ac:dyDescent="0.25">
      <c r="A2791" t="s">
        <v>8219</v>
      </c>
      <c r="B2791">
        <v>24</v>
      </c>
      <c r="D2791" t="str">
        <f t="array" ref="D2791">IFERROR(INDEX($A$2:$A$4115,SMALL(IF($A$2:$A$4115=$I$1,ROW($A$2:$A$4115)),ROW(2790:2790))-1,1),"")</f>
        <v/>
      </c>
      <c r="E2791" t="str">
        <f t="array" ref="E2791">IFERROR(INDEX($B$2:$B$4115,SMALL(IF($A$2:$A$4115=$I$1,ROW($A$2:$A$4115)),ROW(2790:2790))-1,1),"")</f>
        <v/>
      </c>
      <c r="F2791" t="str">
        <f t="array" ref="F2791">IFERROR(INDEX($A$2:$A$4115,SMALL(IF($A$2:$A$4115=$J$1,ROW($A$2:$A$4115)),ROW(2790:2790))-1,1),"")</f>
        <v/>
      </c>
      <c r="G2791" t="str">
        <f t="array" ref="G2791">IFERROR(INDEX($B$2:$B$4115,SMALL(IF($A$2:$A$4115=$J$1,ROW($A$2:$A$4115)),ROW(2790:2790))-1,1),"")</f>
        <v/>
      </c>
    </row>
    <row r="2792" spans="1:7" x14ac:dyDescent="0.25">
      <c r="A2792" t="s">
        <v>8219</v>
      </c>
      <c r="B2792">
        <v>66</v>
      </c>
      <c r="D2792" t="str">
        <f t="array" ref="D2792">IFERROR(INDEX($A$2:$A$4115,SMALL(IF($A$2:$A$4115=$I$1,ROW($A$2:$A$4115)),ROW(2791:2791))-1,1),"")</f>
        <v/>
      </c>
      <c r="E2792" t="str">
        <f t="array" ref="E2792">IFERROR(INDEX($B$2:$B$4115,SMALL(IF($A$2:$A$4115=$I$1,ROW($A$2:$A$4115)),ROW(2791:2791))-1,1),"")</f>
        <v/>
      </c>
      <c r="F2792" t="str">
        <f t="array" ref="F2792">IFERROR(INDEX($A$2:$A$4115,SMALL(IF($A$2:$A$4115=$J$1,ROW($A$2:$A$4115)),ROW(2791:2791))-1,1),"")</f>
        <v/>
      </c>
      <c r="G2792" t="str">
        <f t="array" ref="G2792">IFERROR(INDEX($B$2:$B$4115,SMALL(IF($A$2:$A$4115=$J$1,ROW($A$2:$A$4115)),ROW(2791:2791))-1,1),"")</f>
        <v/>
      </c>
    </row>
    <row r="2793" spans="1:7" x14ac:dyDescent="0.25">
      <c r="A2793" t="s">
        <v>8219</v>
      </c>
      <c r="B2793">
        <v>28</v>
      </c>
      <c r="D2793" t="str">
        <f t="array" ref="D2793">IFERROR(INDEX($A$2:$A$4115,SMALL(IF($A$2:$A$4115=$I$1,ROW($A$2:$A$4115)),ROW(2792:2792))-1,1),"")</f>
        <v/>
      </c>
      <c r="E2793" t="str">
        <f t="array" ref="E2793">IFERROR(INDEX($B$2:$B$4115,SMALL(IF($A$2:$A$4115=$I$1,ROW($A$2:$A$4115)),ROW(2792:2792))-1,1),"")</f>
        <v/>
      </c>
      <c r="F2793" t="str">
        <f t="array" ref="F2793">IFERROR(INDEX($A$2:$A$4115,SMALL(IF($A$2:$A$4115=$J$1,ROW($A$2:$A$4115)),ROW(2792:2792))-1,1),"")</f>
        <v/>
      </c>
      <c r="G2793" t="str">
        <f t="array" ref="G2793">IFERROR(INDEX($B$2:$B$4115,SMALL(IF($A$2:$A$4115=$J$1,ROW($A$2:$A$4115)),ROW(2792:2792))-1,1),"")</f>
        <v/>
      </c>
    </row>
    <row r="2794" spans="1:7" x14ac:dyDescent="0.25">
      <c r="A2794" t="s">
        <v>8219</v>
      </c>
      <c r="B2794">
        <v>24</v>
      </c>
      <c r="D2794" t="str">
        <f t="array" ref="D2794">IFERROR(INDEX($A$2:$A$4115,SMALL(IF($A$2:$A$4115=$I$1,ROW($A$2:$A$4115)),ROW(2793:2793))-1,1),"")</f>
        <v/>
      </c>
      <c r="E2794" t="str">
        <f t="array" ref="E2794">IFERROR(INDEX($B$2:$B$4115,SMALL(IF($A$2:$A$4115=$I$1,ROW($A$2:$A$4115)),ROW(2793:2793))-1,1),"")</f>
        <v/>
      </c>
      <c r="F2794" t="str">
        <f t="array" ref="F2794">IFERROR(INDEX($A$2:$A$4115,SMALL(IF($A$2:$A$4115=$J$1,ROW($A$2:$A$4115)),ROW(2793:2793))-1,1),"")</f>
        <v/>
      </c>
      <c r="G2794" t="str">
        <f t="array" ref="G2794">IFERROR(INDEX($B$2:$B$4115,SMALL(IF($A$2:$A$4115=$J$1,ROW($A$2:$A$4115)),ROW(2793:2793))-1,1),"")</f>
        <v/>
      </c>
    </row>
    <row r="2795" spans="1:7" x14ac:dyDescent="0.25">
      <c r="A2795" t="s">
        <v>8219</v>
      </c>
      <c r="B2795">
        <v>73</v>
      </c>
      <c r="D2795" t="str">
        <f t="array" ref="D2795">IFERROR(INDEX($A$2:$A$4115,SMALL(IF($A$2:$A$4115=$I$1,ROW($A$2:$A$4115)),ROW(2794:2794))-1,1),"")</f>
        <v/>
      </c>
      <c r="E2795" t="str">
        <f t="array" ref="E2795">IFERROR(INDEX($B$2:$B$4115,SMALL(IF($A$2:$A$4115=$I$1,ROW($A$2:$A$4115)),ROW(2794:2794))-1,1),"")</f>
        <v/>
      </c>
      <c r="F2795" t="str">
        <f t="array" ref="F2795">IFERROR(INDEX($A$2:$A$4115,SMALL(IF($A$2:$A$4115=$J$1,ROW($A$2:$A$4115)),ROW(2794:2794))-1,1),"")</f>
        <v/>
      </c>
      <c r="G2795" t="str">
        <f t="array" ref="G2795">IFERROR(INDEX($B$2:$B$4115,SMALL(IF($A$2:$A$4115=$J$1,ROW($A$2:$A$4115)),ROW(2794:2794))-1,1),"")</f>
        <v/>
      </c>
    </row>
    <row r="2796" spans="1:7" x14ac:dyDescent="0.25">
      <c r="A2796" t="s">
        <v>8219</v>
      </c>
      <c r="B2796">
        <v>3</v>
      </c>
      <c r="D2796" t="str">
        <f t="array" ref="D2796">IFERROR(INDEX($A$2:$A$4115,SMALL(IF($A$2:$A$4115=$I$1,ROW($A$2:$A$4115)),ROW(2795:2795))-1,1),"")</f>
        <v/>
      </c>
      <c r="E2796" t="str">
        <f t="array" ref="E2796">IFERROR(INDEX($B$2:$B$4115,SMALL(IF($A$2:$A$4115=$I$1,ROW($A$2:$A$4115)),ROW(2795:2795))-1,1),"")</f>
        <v/>
      </c>
      <c r="F2796" t="str">
        <f t="array" ref="F2796">IFERROR(INDEX($A$2:$A$4115,SMALL(IF($A$2:$A$4115=$J$1,ROW($A$2:$A$4115)),ROW(2795:2795))-1,1),"")</f>
        <v/>
      </c>
      <c r="G2796" t="str">
        <f t="array" ref="G2796">IFERROR(INDEX($B$2:$B$4115,SMALL(IF($A$2:$A$4115=$J$1,ROW($A$2:$A$4115)),ROW(2795:2795))-1,1),"")</f>
        <v/>
      </c>
    </row>
    <row r="2797" spans="1:7" x14ac:dyDescent="0.25">
      <c r="A2797" t="s">
        <v>8219</v>
      </c>
      <c r="B2797">
        <v>20</v>
      </c>
      <c r="D2797" t="str">
        <f t="array" ref="D2797">IFERROR(INDEX($A$2:$A$4115,SMALL(IF($A$2:$A$4115=$I$1,ROW($A$2:$A$4115)),ROW(2796:2796))-1,1),"")</f>
        <v/>
      </c>
      <c r="E2797" t="str">
        <f t="array" ref="E2797">IFERROR(INDEX($B$2:$B$4115,SMALL(IF($A$2:$A$4115=$I$1,ROW($A$2:$A$4115)),ROW(2796:2796))-1,1),"")</f>
        <v/>
      </c>
      <c r="F2797" t="str">
        <f t="array" ref="F2797">IFERROR(INDEX($A$2:$A$4115,SMALL(IF($A$2:$A$4115=$J$1,ROW($A$2:$A$4115)),ROW(2796:2796))-1,1),"")</f>
        <v/>
      </c>
      <c r="G2797" t="str">
        <f t="array" ref="G2797">IFERROR(INDEX($B$2:$B$4115,SMALL(IF($A$2:$A$4115=$J$1,ROW($A$2:$A$4115)),ROW(2796:2796))-1,1),"")</f>
        <v/>
      </c>
    </row>
    <row r="2798" spans="1:7" x14ac:dyDescent="0.25">
      <c r="A2798" t="s">
        <v>8219</v>
      </c>
      <c r="B2798">
        <v>21</v>
      </c>
      <c r="D2798" t="str">
        <f t="array" ref="D2798">IFERROR(INDEX($A$2:$A$4115,SMALL(IF($A$2:$A$4115=$I$1,ROW($A$2:$A$4115)),ROW(2797:2797))-1,1),"")</f>
        <v/>
      </c>
      <c r="E2798" t="str">
        <f t="array" ref="E2798">IFERROR(INDEX($B$2:$B$4115,SMALL(IF($A$2:$A$4115=$I$1,ROW($A$2:$A$4115)),ROW(2797:2797))-1,1),"")</f>
        <v/>
      </c>
      <c r="F2798" t="str">
        <f t="array" ref="F2798">IFERROR(INDEX($A$2:$A$4115,SMALL(IF($A$2:$A$4115=$J$1,ROW($A$2:$A$4115)),ROW(2797:2797))-1,1),"")</f>
        <v/>
      </c>
      <c r="G2798" t="str">
        <f t="array" ref="G2798">IFERROR(INDEX($B$2:$B$4115,SMALL(IF($A$2:$A$4115=$J$1,ROW($A$2:$A$4115)),ROW(2797:2797))-1,1),"")</f>
        <v/>
      </c>
    </row>
    <row r="2799" spans="1:7" x14ac:dyDescent="0.25">
      <c r="A2799" t="s">
        <v>8219</v>
      </c>
      <c r="B2799">
        <v>94</v>
      </c>
      <c r="D2799" t="str">
        <f t="array" ref="D2799">IFERROR(INDEX($A$2:$A$4115,SMALL(IF($A$2:$A$4115=$I$1,ROW($A$2:$A$4115)),ROW(2798:2798))-1,1),"")</f>
        <v/>
      </c>
      <c r="E2799" t="str">
        <f t="array" ref="E2799">IFERROR(INDEX($B$2:$B$4115,SMALL(IF($A$2:$A$4115=$I$1,ROW($A$2:$A$4115)),ROW(2798:2798))-1,1),"")</f>
        <v/>
      </c>
      <c r="F2799" t="str">
        <f t="array" ref="F2799">IFERROR(INDEX($A$2:$A$4115,SMALL(IF($A$2:$A$4115=$J$1,ROW($A$2:$A$4115)),ROW(2798:2798))-1,1),"")</f>
        <v/>
      </c>
      <c r="G2799" t="str">
        <f t="array" ref="G2799">IFERROR(INDEX($B$2:$B$4115,SMALL(IF($A$2:$A$4115=$J$1,ROW($A$2:$A$4115)),ROW(2798:2798))-1,1),"")</f>
        <v/>
      </c>
    </row>
    <row r="2800" spans="1:7" x14ac:dyDescent="0.25">
      <c r="A2800" t="s">
        <v>8219</v>
      </c>
      <c r="B2800">
        <v>139</v>
      </c>
      <c r="D2800" t="str">
        <f t="array" ref="D2800">IFERROR(INDEX($A$2:$A$4115,SMALL(IF($A$2:$A$4115=$I$1,ROW($A$2:$A$4115)),ROW(2799:2799))-1,1),"")</f>
        <v/>
      </c>
      <c r="E2800" t="str">
        <f t="array" ref="E2800">IFERROR(INDEX($B$2:$B$4115,SMALL(IF($A$2:$A$4115=$I$1,ROW($A$2:$A$4115)),ROW(2799:2799))-1,1),"")</f>
        <v/>
      </c>
      <c r="F2800" t="str">
        <f t="array" ref="F2800">IFERROR(INDEX($A$2:$A$4115,SMALL(IF($A$2:$A$4115=$J$1,ROW($A$2:$A$4115)),ROW(2799:2799))-1,1),"")</f>
        <v/>
      </c>
      <c r="G2800" t="str">
        <f t="array" ref="G2800">IFERROR(INDEX($B$2:$B$4115,SMALL(IF($A$2:$A$4115=$J$1,ROW($A$2:$A$4115)),ROW(2799:2799))-1,1),"")</f>
        <v/>
      </c>
    </row>
    <row r="2801" spans="1:7" x14ac:dyDescent="0.25">
      <c r="A2801" t="s">
        <v>8219</v>
      </c>
      <c r="B2801">
        <v>130</v>
      </c>
      <c r="D2801" t="str">
        <f t="array" ref="D2801">IFERROR(INDEX($A$2:$A$4115,SMALL(IF($A$2:$A$4115=$I$1,ROW($A$2:$A$4115)),ROW(2800:2800))-1,1),"")</f>
        <v/>
      </c>
      <c r="E2801" t="str">
        <f t="array" ref="E2801">IFERROR(INDEX($B$2:$B$4115,SMALL(IF($A$2:$A$4115=$I$1,ROW($A$2:$A$4115)),ROW(2800:2800))-1,1),"")</f>
        <v/>
      </c>
      <c r="F2801" t="str">
        <f t="array" ref="F2801">IFERROR(INDEX($A$2:$A$4115,SMALL(IF($A$2:$A$4115=$J$1,ROW($A$2:$A$4115)),ROW(2800:2800))-1,1),"")</f>
        <v/>
      </c>
      <c r="G2801" t="str">
        <f t="array" ref="G2801">IFERROR(INDEX($B$2:$B$4115,SMALL(IF($A$2:$A$4115=$J$1,ROW($A$2:$A$4115)),ROW(2800:2800))-1,1),"")</f>
        <v/>
      </c>
    </row>
    <row r="2802" spans="1:7" x14ac:dyDescent="0.25">
      <c r="A2802" t="s">
        <v>8219</v>
      </c>
      <c r="B2802">
        <v>31</v>
      </c>
      <c r="D2802" t="str">
        <f t="array" ref="D2802">IFERROR(INDEX($A$2:$A$4115,SMALL(IF($A$2:$A$4115=$I$1,ROW($A$2:$A$4115)),ROW(2801:2801))-1,1),"")</f>
        <v/>
      </c>
      <c r="E2802" t="str">
        <f t="array" ref="E2802">IFERROR(INDEX($B$2:$B$4115,SMALL(IF($A$2:$A$4115=$I$1,ROW($A$2:$A$4115)),ROW(2801:2801))-1,1),"")</f>
        <v/>
      </c>
      <c r="F2802" t="str">
        <f t="array" ref="F2802">IFERROR(INDEX($A$2:$A$4115,SMALL(IF($A$2:$A$4115=$J$1,ROW($A$2:$A$4115)),ROW(2801:2801))-1,1),"")</f>
        <v/>
      </c>
      <c r="G2802" t="str">
        <f t="array" ref="G2802">IFERROR(INDEX($B$2:$B$4115,SMALL(IF($A$2:$A$4115=$J$1,ROW($A$2:$A$4115)),ROW(2801:2801))-1,1),"")</f>
        <v/>
      </c>
    </row>
    <row r="2803" spans="1:7" x14ac:dyDescent="0.25">
      <c r="A2803" t="s">
        <v>8219</v>
      </c>
      <c r="B2803">
        <v>13</v>
      </c>
      <c r="D2803" t="str">
        <f t="array" ref="D2803">IFERROR(INDEX($A$2:$A$4115,SMALL(IF($A$2:$A$4115=$I$1,ROW($A$2:$A$4115)),ROW(2802:2802))-1,1),"")</f>
        <v/>
      </c>
      <c r="E2803" t="str">
        <f t="array" ref="E2803">IFERROR(INDEX($B$2:$B$4115,SMALL(IF($A$2:$A$4115=$I$1,ROW($A$2:$A$4115)),ROW(2802:2802))-1,1),"")</f>
        <v/>
      </c>
      <c r="F2803" t="str">
        <f t="array" ref="F2803">IFERROR(INDEX($A$2:$A$4115,SMALL(IF($A$2:$A$4115=$J$1,ROW($A$2:$A$4115)),ROW(2802:2802))-1,1),"")</f>
        <v/>
      </c>
      <c r="G2803" t="str">
        <f t="array" ref="G2803">IFERROR(INDEX($B$2:$B$4115,SMALL(IF($A$2:$A$4115=$J$1,ROW($A$2:$A$4115)),ROW(2802:2802))-1,1),"")</f>
        <v/>
      </c>
    </row>
    <row r="2804" spans="1:7" x14ac:dyDescent="0.25">
      <c r="A2804" t="s">
        <v>8219</v>
      </c>
      <c r="B2804">
        <v>90</v>
      </c>
      <c r="D2804" t="str">
        <f t="array" ref="D2804">IFERROR(INDEX($A$2:$A$4115,SMALL(IF($A$2:$A$4115=$I$1,ROW($A$2:$A$4115)),ROW(2803:2803))-1,1),"")</f>
        <v/>
      </c>
      <c r="E2804" t="str">
        <f t="array" ref="E2804">IFERROR(INDEX($B$2:$B$4115,SMALL(IF($A$2:$A$4115=$I$1,ROW($A$2:$A$4115)),ROW(2803:2803))-1,1),"")</f>
        <v/>
      </c>
      <c r="F2804" t="str">
        <f t="array" ref="F2804">IFERROR(INDEX($A$2:$A$4115,SMALL(IF($A$2:$A$4115=$J$1,ROW($A$2:$A$4115)),ROW(2803:2803))-1,1),"")</f>
        <v/>
      </c>
      <c r="G2804" t="str">
        <f t="array" ref="G2804">IFERROR(INDEX($B$2:$B$4115,SMALL(IF($A$2:$A$4115=$J$1,ROW($A$2:$A$4115)),ROW(2803:2803))-1,1),"")</f>
        <v/>
      </c>
    </row>
    <row r="2805" spans="1:7" x14ac:dyDescent="0.25">
      <c r="A2805" t="s">
        <v>8219</v>
      </c>
      <c r="B2805">
        <v>141</v>
      </c>
      <c r="D2805" t="str">
        <f t="array" ref="D2805">IFERROR(INDEX($A$2:$A$4115,SMALL(IF($A$2:$A$4115=$I$1,ROW($A$2:$A$4115)),ROW(2804:2804))-1,1),"")</f>
        <v/>
      </c>
      <c r="E2805" t="str">
        <f t="array" ref="E2805">IFERROR(INDEX($B$2:$B$4115,SMALL(IF($A$2:$A$4115=$I$1,ROW($A$2:$A$4115)),ROW(2804:2804))-1,1),"")</f>
        <v/>
      </c>
      <c r="F2805" t="str">
        <f t="array" ref="F2805">IFERROR(INDEX($A$2:$A$4115,SMALL(IF($A$2:$A$4115=$J$1,ROW($A$2:$A$4115)),ROW(2804:2804))-1,1),"")</f>
        <v/>
      </c>
      <c r="G2805" t="str">
        <f t="array" ref="G2805">IFERROR(INDEX($B$2:$B$4115,SMALL(IF($A$2:$A$4115=$J$1,ROW($A$2:$A$4115)),ROW(2804:2804))-1,1),"")</f>
        <v/>
      </c>
    </row>
    <row r="2806" spans="1:7" x14ac:dyDescent="0.25">
      <c r="A2806" t="s">
        <v>8219</v>
      </c>
      <c r="B2806">
        <v>23</v>
      </c>
      <c r="D2806" t="str">
        <f t="array" ref="D2806">IFERROR(INDEX($A$2:$A$4115,SMALL(IF($A$2:$A$4115=$I$1,ROW($A$2:$A$4115)),ROW(2805:2805))-1,1),"")</f>
        <v/>
      </c>
      <c r="E2806" t="str">
        <f t="array" ref="E2806">IFERROR(INDEX($B$2:$B$4115,SMALL(IF($A$2:$A$4115=$I$1,ROW($A$2:$A$4115)),ROW(2805:2805))-1,1),"")</f>
        <v/>
      </c>
      <c r="F2806" t="str">
        <f t="array" ref="F2806">IFERROR(INDEX($A$2:$A$4115,SMALL(IF($A$2:$A$4115=$J$1,ROW($A$2:$A$4115)),ROW(2805:2805))-1,1),"")</f>
        <v/>
      </c>
      <c r="G2806" t="str">
        <f t="array" ref="G2806">IFERROR(INDEX($B$2:$B$4115,SMALL(IF($A$2:$A$4115=$J$1,ROW($A$2:$A$4115)),ROW(2805:2805))-1,1),"")</f>
        <v/>
      </c>
    </row>
    <row r="2807" spans="1:7" x14ac:dyDescent="0.25">
      <c r="A2807" t="s">
        <v>8219</v>
      </c>
      <c r="B2807">
        <v>18</v>
      </c>
      <c r="D2807" t="str">
        <f t="array" ref="D2807">IFERROR(INDEX($A$2:$A$4115,SMALL(IF($A$2:$A$4115=$I$1,ROW($A$2:$A$4115)),ROW(2806:2806))-1,1),"")</f>
        <v/>
      </c>
      <c r="E2807" t="str">
        <f t="array" ref="E2807">IFERROR(INDEX($B$2:$B$4115,SMALL(IF($A$2:$A$4115=$I$1,ROW($A$2:$A$4115)),ROW(2806:2806))-1,1),"")</f>
        <v/>
      </c>
      <c r="F2807" t="str">
        <f t="array" ref="F2807">IFERROR(INDEX($A$2:$A$4115,SMALL(IF($A$2:$A$4115=$J$1,ROW($A$2:$A$4115)),ROW(2806:2806))-1,1),"")</f>
        <v/>
      </c>
      <c r="G2807" t="str">
        <f t="array" ref="G2807">IFERROR(INDEX($B$2:$B$4115,SMALL(IF($A$2:$A$4115=$J$1,ROW($A$2:$A$4115)),ROW(2806:2806))-1,1),"")</f>
        <v/>
      </c>
    </row>
    <row r="2808" spans="1:7" x14ac:dyDescent="0.25">
      <c r="A2808" t="s">
        <v>8219</v>
      </c>
      <c r="B2808">
        <v>76</v>
      </c>
      <c r="D2808" t="str">
        <f t="array" ref="D2808">IFERROR(INDEX($A$2:$A$4115,SMALL(IF($A$2:$A$4115=$I$1,ROW($A$2:$A$4115)),ROW(2807:2807))-1,1),"")</f>
        <v/>
      </c>
      <c r="E2808" t="str">
        <f t="array" ref="E2808">IFERROR(INDEX($B$2:$B$4115,SMALL(IF($A$2:$A$4115=$I$1,ROW($A$2:$A$4115)),ROW(2807:2807))-1,1),"")</f>
        <v/>
      </c>
      <c r="F2808" t="str">
        <f t="array" ref="F2808">IFERROR(INDEX($A$2:$A$4115,SMALL(IF($A$2:$A$4115=$J$1,ROW($A$2:$A$4115)),ROW(2807:2807))-1,1),"")</f>
        <v/>
      </c>
      <c r="G2808" t="str">
        <f t="array" ref="G2808">IFERROR(INDEX($B$2:$B$4115,SMALL(IF($A$2:$A$4115=$J$1,ROW($A$2:$A$4115)),ROW(2807:2807))-1,1),"")</f>
        <v/>
      </c>
    </row>
    <row r="2809" spans="1:7" x14ac:dyDescent="0.25">
      <c r="A2809" t="s">
        <v>8219</v>
      </c>
      <c r="B2809">
        <v>93</v>
      </c>
      <c r="D2809" t="str">
        <f t="array" ref="D2809">IFERROR(INDEX($A$2:$A$4115,SMALL(IF($A$2:$A$4115=$I$1,ROW($A$2:$A$4115)),ROW(2808:2808))-1,1),"")</f>
        <v/>
      </c>
      <c r="E2809" t="str">
        <f t="array" ref="E2809">IFERROR(INDEX($B$2:$B$4115,SMALL(IF($A$2:$A$4115=$I$1,ROW($A$2:$A$4115)),ROW(2808:2808))-1,1),"")</f>
        <v/>
      </c>
      <c r="F2809" t="str">
        <f t="array" ref="F2809">IFERROR(INDEX($A$2:$A$4115,SMALL(IF($A$2:$A$4115=$J$1,ROW($A$2:$A$4115)),ROW(2808:2808))-1,1),"")</f>
        <v/>
      </c>
      <c r="G2809" t="str">
        <f t="array" ref="G2809">IFERROR(INDEX($B$2:$B$4115,SMALL(IF($A$2:$A$4115=$J$1,ROW($A$2:$A$4115)),ROW(2808:2808))-1,1),"")</f>
        <v/>
      </c>
    </row>
    <row r="2810" spans="1:7" x14ac:dyDescent="0.25">
      <c r="A2810" t="s">
        <v>8219</v>
      </c>
      <c r="B2810">
        <v>69</v>
      </c>
      <c r="D2810" t="str">
        <f t="array" ref="D2810">IFERROR(INDEX($A$2:$A$4115,SMALL(IF($A$2:$A$4115=$I$1,ROW($A$2:$A$4115)),ROW(2809:2809))-1,1),"")</f>
        <v/>
      </c>
      <c r="E2810" t="str">
        <f t="array" ref="E2810">IFERROR(INDEX($B$2:$B$4115,SMALL(IF($A$2:$A$4115=$I$1,ROW($A$2:$A$4115)),ROW(2809:2809))-1,1),"")</f>
        <v/>
      </c>
      <c r="F2810" t="str">
        <f t="array" ref="F2810">IFERROR(INDEX($A$2:$A$4115,SMALL(IF($A$2:$A$4115=$J$1,ROW($A$2:$A$4115)),ROW(2809:2809))-1,1),"")</f>
        <v/>
      </c>
      <c r="G2810" t="str">
        <f t="array" ref="G2810">IFERROR(INDEX($B$2:$B$4115,SMALL(IF($A$2:$A$4115=$J$1,ROW($A$2:$A$4115)),ROW(2809:2809))-1,1),"")</f>
        <v/>
      </c>
    </row>
    <row r="2811" spans="1:7" x14ac:dyDescent="0.25">
      <c r="A2811" t="s">
        <v>8219</v>
      </c>
      <c r="B2811">
        <v>21</v>
      </c>
      <c r="D2811" t="str">
        <f t="array" ref="D2811">IFERROR(INDEX($A$2:$A$4115,SMALL(IF($A$2:$A$4115=$I$1,ROW($A$2:$A$4115)),ROW(2810:2810))-1,1),"")</f>
        <v/>
      </c>
      <c r="E2811" t="str">
        <f t="array" ref="E2811">IFERROR(INDEX($B$2:$B$4115,SMALL(IF($A$2:$A$4115=$I$1,ROW($A$2:$A$4115)),ROW(2810:2810))-1,1),"")</f>
        <v/>
      </c>
      <c r="F2811" t="str">
        <f t="array" ref="F2811">IFERROR(INDEX($A$2:$A$4115,SMALL(IF($A$2:$A$4115=$J$1,ROW($A$2:$A$4115)),ROW(2810:2810))-1,1),"")</f>
        <v/>
      </c>
      <c r="G2811" t="str">
        <f t="array" ref="G2811">IFERROR(INDEX($B$2:$B$4115,SMALL(IF($A$2:$A$4115=$J$1,ROW($A$2:$A$4115)),ROW(2810:2810))-1,1),"")</f>
        <v/>
      </c>
    </row>
    <row r="2812" spans="1:7" x14ac:dyDescent="0.25">
      <c r="A2812" t="s">
        <v>8219</v>
      </c>
      <c r="B2812">
        <v>57</v>
      </c>
      <c r="D2812" t="str">
        <f t="array" ref="D2812">IFERROR(INDEX($A$2:$A$4115,SMALL(IF($A$2:$A$4115=$I$1,ROW($A$2:$A$4115)),ROW(2811:2811))-1,1),"")</f>
        <v/>
      </c>
      <c r="E2812" t="str">
        <f t="array" ref="E2812">IFERROR(INDEX($B$2:$B$4115,SMALL(IF($A$2:$A$4115=$I$1,ROW($A$2:$A$4115)),ROW(2811:2811))-1,1),"")</f>
        <v/>
      </c>
      <c r="F2812" t="str">
        <f t="array" ref="F2812">IFERROR(INDEX($A$2:$A$4115,SMALL(IF($A$2:$A$4115=$J$1,ROW($A$2:$A$4115)),ROW(2811:2811))-1,1),"")</f>
        <v/>
      </c>
      <c r="G2812" t="str">
        <f t="array" ref="G2812">IFERROR(INDEX($B$2:$B$4115,SMALL(IF($A$2:$A$4115=$J$1,ROW($A$2:$A$4115)),ROW(2811:2811))-1,1),"")</f>
        <v/>
      </c>
    </row>
    <row r="2813" spans="1:7" x14ac:dyDescent="0.25">
      <c r="A2813" t="s">
        <v>8219</v>
      </c>
      <c r="B2813">
        <v>108</v>
      </c>
      <c r="D2813" t="str">
        <f t="array" ref="D2813">IFERROR(INDEX($A$2:$A$4115,SMALL(IF($A$2:$A$4115=$I$1,ROW($A$2:$A$4115)),ROW(2812:2812))-1,1),"")</f>
        <v/>
      </c>
      <c r="E2813" t="str">
        <f t="array" ref="E2813">IFERROR(INDEX($B$2:$B$4115,SMALL(IF($A$2:$A$4115=$I$1,ROW($A$2:$A$4115)),ROW(2812:2812))-1,1),"")</f>
        <v/>
      </c>
      <c r="F2813" t="str">
        <f t="array" ref="F2813">IFERROR(INDEX($A$2:$A$4115,SMALL(IF($A$2:$A$4115=$J$1,ROW($A$2:$A$4115)),ROW(2812:2812))-1,1),"")</f>
        <v/>
      </c>
      <c r="G2813" t="str">
        <f t="array" ref="G2813">IFERROR(INDEX($B$2:$B$4115,SMALL(IF($A$2:$A$4115=$J$1,ROW($A$2:$A$4115)),ROW(2812:2812))-1,1),"")</f>
        <v/>
      </c>
    </row>
    <row r="2814" spans="1:7" x14ac:dyDescent="0.25">
      <c r="A2814" t="s">
        <v>8219</v>
      </c>
      <c r="B2814">
        <v>83</v>
      </c>
      <c r="D2814" t="str">
        <f t="array" ref="D2814">IFERROR(INDEX($A$2:$A$4115,SMALL(IF($A$2:$A$4115=$I$1,ROW($A$2:$A$4115)),ROW(2813:2813))-1,1),"")</f>
        <v/>
      </c>
      <c r="E2814" t="str">
        <f t="array" ref="E2814">IFERROR(INDEX($B$2:$B$4115,SMALL(IF($A$2:$A$4115=$I$1,ROW($A$2:$A$4115)),ROW(2813:2813))-1,1),"")</f>
        <v/>
      </c>
      <c r="F2814" t="str">
        <f t="array" ref="F2814">IFERROR(INDEX($A$2:$A$4115,SMALL(IF($A$2:$A$4115=$J$1,ROW($A$2:$A$4115)),ROW(2813:2813))-1,1),"")</f>
        <v/>
      </c>
      <c r="G2814" t="str">
        <f t="array" ref="G2814">IFERROR(INDEX($B$2:$B$4115,SMALL(IF($A$2:$A$4115=$J$1,ROW($A$2:$A$4115)),ROW(2813:2813))-1,1),"")</f>
        <v/>
      </c>
    </row>
    <row r="2815" spans="1:7" x14ac:dyDescent="0.25">
      <c r="A2815" t="s">
        <v>8219</v>
      </c>
      <c r="B2815">
        <v>96</v>
      </c>
      <c r="D2815" t="str">
        <f t="array" ref="D2815">IFERROR(INDEX($A$2:$A$4115,SMALL(IF($A$2:$A$4115=$I$1,ROW($A$2:$A$4115)),ROW(2814:2814))-1,1),"")</f>
        <v/>
      </c>
      <c r="E2815" t="str">
        <f t="array" ref="E2815">IFERROR(INDEX($B$2:$B$4115,SMALL(IF($A$2:$A$4115=$I$1,ROW($A$2:$A$4115)),ROW(2814:2814))-1,1),"")</f>
        <v/>
      </c>
      <c r="F2815" t="str">
        <f t="array" ref="F2815">IFERROR(INDEX($A$2:$A$4115,SMALL(IF($A$2:$A$4115=$J$1,ROW($A$2:$A$4115)),ROW(2814:2814))-1,1),"")</f>
        <v/>
      </c>
      <c r="G2815" t="str">
        <f t="array" ref="G2815">IFERROR(INDEX($B$2:$B$4115,SMALL(IF($A$2:$A$4115=$J$1,ROW($A$2:$A$4115)),ROW(2814:2814))-1,1),"")</f>
        <v/>
      </c>
    </row>
    <row r="2816" spans="1:7" x14ac:dyDescent="0.25">
      <c r="A2816" t="s">
        <v>8219</v>
      </c>
      <c r="B2816">
        <v>64</v>
      </c>
      <c r="D2816" t="str">
        <f t="array" ref="D2816">IFERROR(INDEX($A$2:$A$4115,SMALL(IF($A$2:$A$4115=$I$1,ROW($A$2:$A$4115)),ROW(2815:2815))-1,1),"")</f>
        <v/>
      </c>
      <c r="E2816" t="str">
        <f t="array" ref="E2816">IFERROR(INDEX($B$2:$B$4115,SMALL(IF($A$2:$A$4115=$I$1,ROW($A$2:$A$4115)),ROW(2815:2815))-1,1),"")</f>
        <v/>
      </c>
      <c r="F2816" t="str">
        <f t="array" ref="F2816">IFERROR(INDEX($A$2:$A$4115,SMALL(IF($A$2:$A$4115=$J$1,ROW($A$2:$A$4115)),ROW(2815:2815))-1,1),"")</f>
        <v/>
      </c>
      <c r="G2816" t="str">
        <f t="array" ref="G2816">IFERROR(INDEX($B$2:$B$4115,SMALL(IF($A$2:$A$4115=$J$1,ROW($A$2:$A$4115)),ROW(2815:2815))-1,1),"")</f>
        <v/>
      </c>
    </row>
    <row r="2817" spans="1:7" x14ac:dyDescent="0.25">
      <c r="A2817" t="s">
        <v>8219</v>
      </c>
      <c r="B2817">
        <v>14</v>
      </c>
      <c r="D2817" t="str">
        <f t="array" ref="D2817">IFERROR(INDEX($A$2:$A$4115,SMALL(IF($A$2:$A$4115=$I$1,ROW($A$2:$A$4115)),ROW(2816:2816))-1,1),"")</f>
        <v/>
      </c>
      <c r="E2817" t="str">
        <f t="array" ref="E2817">IFERROR(INDEX($B$2:$B$4115,SMALL(IF($A$2:$A$4115=$I$1,ROW($A$2:$A$4115)),ROW(2816:2816))-1,1),"")</f>
        <v/>
      </c>
      <c r="F2817" t="str">
        <f t="array" ref="F2817">IFERROR(INDEX($A$2:$A$4115,SMALL(IF($A$2:$A$4115=$J$1,ROW($A$2:$A$4115)),ROW(2816:2816))-1,1),"")</f>
        <v/>
      </c>
      <c r="G2817" t="str">
        <f t="array" ref="G2817">IFERROR(INDEX($B$2:$B$4115,SMALL(IF($A$2:$A$4115=$J$1,ROW($A$2:$A$4115)),ROW(2816:2816))-1,1),"")</f>
        <v/>
      </c>
    </row>
    <row r="2818" spans="1:7" x14ac:dyDescent="0.25">
      <c r="A2818" t="s">
        <v>8219</v>
      </c>
      <c r="B2818">
        <v>169</v>
      </c>
      <c r="D2818" t="str">
        <f t="array" ref="D2818">IFERROR(INDEX($A$2:$A$4115,SMALL(IF($A$2:$A$4115=$I$1,ROW($A$2:$A$4115)),ROW(2817:2817))-1,1),"")</f>
        <v/>
      </c>
      <c r="E2818" t="str">
        <f t="array" ref="E2818">IFERROR(INDEX($B$2:$B$4115,SMALL(IF($A$2:$A$4115=$I$1,ROW($A$2:$A$4115)),ROW(2817:2817))-1,1),"")</f>
        <v/>
      </c>
      <c r="F2818" t="str">
        <f t="array" ref="F2818">IFERROR(INDEX($A$2:$A$4115,SMALL(IF($A$2:$A$4115=$J$1,ROW($A$2:$A$4115)),ROW(2817:2817))-1,1),"")</f>
        <v/>
      </c>
      <c r="G2818" t="str">
        <f t="array" ref="G2818">IFERROR(INDEX($B$2:$B$4115,SMALL(IF($A$2:$A$4115=$J$1,ROW($A$2:$A$4115)),ROW(2817:2817))-1,1),"")</f>
        <v/>
      </c>
    </row>
    <row r="2819" spans="1:7" x14ac:dyDescent="0.25">
      <c r="A2819" t="s">
        <v>8219</v>
      </c>
      <c r="B2819">
        <v>33</v>
      </c>
      <c r="D2819" t="str">
        <f t="array" ref="D2819">IFERROR(INDEX($A$2:$A$4115,SMALL(IF($A$2:$A$4115=$I$1,ROW($A$2:$A$4115)),ROW(2818:2818))-1,1),"")</f>
        <v/>
      </c>
      <c r="E2819" t="str">
        <f t="array" ref="E2819">IFERROR(INDEX($B$2:$B$4115,SMALL(IF($A$2:$A$4115=$I$1,ROW($A$2:$A$4115)),ROW(2818:2818))-1,1),"")</f>
        <v/>
      </c>
      <c r="F2819" t="str">
        <f t="array" ref="F2819">IFERROR(INDEX($A$2:$A$4115,SMALL(IF($A$2:$A$4115=$J$1,ROW($A$2:$A$4115)),ROW(2818:2818))-1,1),"")</f>
        <v/>
      </c>
      <c r="G2819" t="str">
        <f t="array" ref="G2819">IFERROR(INDEX($B$2:$B$4115,SMALL(IF($A$2:$A$4115=$J$1,ROW($A$2:$A$4115)),ROW(2818:2818))-1,1),"")</f>
        <v/>
      </c>
    </row>
    <row r="2820" spans="1:7" x14ac:dyDescent="0.25">
      <c r="A2820" t="s">
        <v>8219</v>
      </c>
      <c r="B2820">
        <v>102</v>
      </c>
      <c r="D2820" t="str">
        <f t="array" ref="D2820">IFERROR(INDEX($A$2:$A$4115,SMALL(IF($A$2:$A$4115=$I$1,ROW($A$2:$A$4115)),ROW(2819:2819))-1,1),"")</f>
        <v/>
      </c>
      <c r="E2820" t="str">
        <f t="array" ref="E2820">IFERROR(INDEX($B$2:$B$4115,SMALL(IF($A$2:$A$4115=$I$1,ROW($A$2:$A$4115)),ROW(2819:2819))-1,1),"")</f>
        <v/>
      </c>
      <c r="F2820" t="str">
        <f t="array" ref="F2820">IFERROR(INDEX($A$2:$A$4115,SMALL(IF($A$2:$A$4115=$J$1,ROW($A$2:$A$4115)),ROW(2819:2819))-1,1),"")</f>
        <v/>
      </c>
      <c r="G2820" t="str">
        <f t="array" ref="G2820">IFERROR(INDEX($B$2:$B$4115,SMALL(IF($A$2:$A$4115=$J$1,ROW($A$2:$A$4115)),ROW(2819:2819))-1,1),"")</f>
        <v/>
      </c>
    </row>
    <row r="2821" spans="1:7" x14ac:dyDescent="0.25">
      <c r="A2821" t="s">
        <v>8219</v>
      </c>
      <c r="B2821">
        <v>104</v>
      </c>
      <c r="D2821" t="str">
        <f t="array" ref="D2821">IFERROR(INDEX($A$2:$A$4115,SMALL(IF($A$2:$A$4115=$I$1,ROW($A$2:$A$4115)),ROW(2820:2820))-1,1),"")</f>
        <v/>
      </c>
      <c r="E2821" t="str">
        <f t="array" ref="E2821">IFERROR(INDEX($B$2:$B$4115,SMALL(IF($A$2:$A$4115=$I$1,ROW($A$2:$A$4115)),ROW(2820:2820))-1,1),"")</f>
        <v/>
      </c>
      <c r="F2821" t="str">
        <f t="array" ref="F2821">IFERROR(INDEX($A$2:$A$4115,SMALL(IF($A$2:$A$4115=$J$1,ROW($A$2:$A$4115)),ROW(2820:2820))-1,1),"")</f>
        <v/>
      </c>
      <c r="G2821" t="str">
        <f t="array" ref="G2821">IFERROR(INDEX($B$2:$B$4115,SMALL(IF($A$2:$A$4115=$J$1,ROW($A$2:$A$4115)),ROW(2820:2820))-1,1),"")</f>
        <v/>
      </c>
    </row>
    <row r="2822" spans="1:7" x14ac:dyDescent="0.25">
      <c r="A2822" t="s">
        <v>8219</v>
      </c>
      <c r="B2822">
        <v>20</v>
      </c>
      <c r="D2822" t="str">
        <f t="array" ref="D2822">IFERROR(INDEX($A$2:$A$4115,SMALL(IF($A$2:$A$4115=$I$1,ROW($A$2:$A$4115)),ROW(2821:2821))-1,1),"")</f>
        <v/>
      </c>
      <c r="E2822" t="str">
        <f t="array" ref="E2822">IFERROR(INDEX($B$2:$B$4115,SMALL(IF($A$2:$A$4115=$I$1,ROW($A$2:$A$4115)),ROW(2821:2821))-1,1),"")</f>
        <v/>
      </c>
      <c r="F2822" t="str">
        <f t="array" ref="F2822">IFERROR(INDEX($A$2:$A$4115,SMALL(IF($A$2:$A$4115=$J$1,ROW($A$2:$A$4115)),ROW(2821:2821))-1,1),"")</f>
        <v/>
      </c>
      <c r="G2822" t="str">
        <f t="array" ref="G2822">IFERROR(INDEX($B$2:$B$4115,SMALL(IF($A$2:$A$4115=$J$1,ROW($A$2:$A$4115)),ROW(2821:2821))-1,1),"")</f>
        <v/>
      </c>
    </row>
    <row r="2823" spans="1:7" x14ac:dyDescent="0.25">
      <c r="A2823" t="s">
        <v>8219</v>
      </c>
      <c r="B2823">
        <v>35</v>
      </c>
      <c r="D2823" t="str">
        <f t="array" ref="D2823">IFERROR(INDEX($A$2:$A$4115,SMALL(IF($A$2:$A$4115=$I$1,ROW($A$2:$A$4115)),ROW(2822:2822))-1,1),"")</f>
        <v/>
      </c>
      <c r="E2823" t="str">
        <f t="array" ref="E2823">IFERROR(INDEX($B$2:$B$4115,SMALL(IF($A$2:$A$4115=$I$1,ROW($A$2:$A$4115)),ROW(2822:2822))-1,1),"")</f>
        <v/>
      </c>
      <c r="F2823" t="str">
        <f t="array" ref="F2823">IFERROR(INDEX($A$2:$A$4115,SMALL(IF($A$2:$A$4115=$J$1,ROW($A$2:$A$4115)),ROW(2822:2822))-1,1),"")</f>
        <v/>
      </c>
      <c r="G2823" t="str">
        <f t="array" ref="G2823">IFERROR(INDEX($B$2:$B$4115,SMALL(IF($A$2:$A$4115=$J$1,ROW($A$2:$A$4115)),ROW(2822:2822))-1,1),"")</f>
        <v/>
      </c>
    </row>
    <row r="2824" spans="1:7" x14ac:dyDescent="0.25">
      <c r="A2824" t="s">
        <v>8219</v>
      </c>
      <c r="B2824">
        <v>94</v>
      </c>
      <c r="D2824" t="str">
        <f t="array" ref="D2824">IFERROR(INDEX($A$2:$A$4115,SMALL(IF($A$2:$A$4115=$I$1,ROW($A$2:$A$4115)),ROW(2823:2823))-1,1),"")</f>
        <v/>
      </c>
      <c r="E2824" t="str">
        <f t="array" ref="E2824">IFERROR(INDEX($B$2:$B$4115,SMALL(IF($A$2:$A$4115=$I$1,ROW($A$2:$A$4115)),ROW(2823:2823))-1,1),"")</f>
        <v/>
      </c>
      <c r="F2824" t="str">
        <f t="array" ref="F2824">IFERROR(INDEX($A$2:$A$4115,SMALL(IF($A$2:$A$4115=$J$1,ROW($A$2:$A$4115)),ROW(2823:2823))-1,1),"")</f>
        <v/>
      </c>
      <c r="G2824" t="str">
        <f t="array" ref="G2824">IFERROR(INDEX($B$2:$B$4115,SMALL(IF($A$2:$A$4115=$J$1,ROW($A$2:$A$4115)),ROW(2823:2823))-1,1),"")</f>
        <v/>
      </c>
    </row>
    <row r="2825" spans="1:7" x14ac:dyDescent="0.25">
      <c r="A2825" t="s">
        <v>8219</v>
      </c>
      <c r="B2825">
        <v>14</v>
      </c>
      <c r="D2825" t="str">
        <f t="array" ref="D2825">IFERROR(INDEX($A$2:$A$4115,SMALL(IF($A$2:$A$4115=$I$1,ROW($A$2:$A$4115)),ROW(2824:2824))-1,1),"")</f>
        <v/>
      </c>
      <c r="E2825" t="str">
        <f t="array" ref="E2825">IFERROR(INDEX($B$2:$B$4115,SMALL(IF($A$2:$A$4115=$I$1,ROW($A$2:$A$4115)),ROW(2824:2824))-1,1),"")</f>
        <v/>
      </c>
      <c r="F2825" t="str">
        <f t="array" ref="F2825">IFERROR(INDEX($A$2:$A$4115,SMALL(IF($A$2:$A$4115=$J$1,ROW($A$2:$A$4115)),ROW(2824:2824))-1,1),"")</f>
        <v/>
      </c>
      <c r="G2825" t="str">
        <f t="array" ref="G2825">IFERROR(INDEX($B$2:$B$4115,SMALL(IF($A$2:$A$4115=$J$1,ROW($A$2:$A$4115)),ROW(2824:2824))-1,1),"")</f>
        <v/>
      </c>
    </row>
    <row r="2826" spans="1:7" x14ac:dyDescent="0.25">
      <c r="A2826" t="s">
        <v>8219</v>
      </c>
      <c r="B2826">
        <v>15</v>
      </c>
      <c r="D2826" t="str">
        <f t="array" ref="D2826">IFERROR(INDEX($A$2:$A$4115,SMALL(IF($A$2:$A$4115=$I$1,ROW($A$2:$A$4115)),ROW(2825:2825))-1,1),"")</f>
        <v/>
      </c>
      <c r="E2826" t="str">
        <f t="array" ref="E2826">IFERROR(INDEX($B$2:$B$4115,SMALL(IF($A$2:$A$4115=$I$1,ROW($A$2:$A$4115)),ROW(2825:2825))-1,1),"")</f>
        <v/>
      </c>
      <c r="F2826" t="str">
        <f t="array" ref="F2826">IFERROR(INDEX($A$2:$A$4115,SMALL(IF($A$2:$A$4115=$J$1,ROW($A$2:$A$4115)),ROW(2825:2825))-1,1),"")</f>
        <v/>
      </c>
      <c r="G2826" t="str">
        <f t="array" ref="G2826">IFERROR(INDEX($B$2:$B$4115,SMALL(IF($A$2:$A$4115=$J$1,ROW($A$2:$A$4115)),ROW(2825:2825))-1,1),"")</f>
        <v/>
      </c>
    </row>
    <row r="2827" spans="1:7" x14ac:dyDescent="0.25">
      <c r="A2827" t="s">
        <v>8219</v>
      </c>
      <c r="B2827">
        <v>51</v>
      </c>
      <c r="D2827" t="str">
        <f t="array" ref="D2827">IFERROR(INDEX($A$2:$A$4115,SMALL(IF($A$2:$A$4115=$I$1,ROW($A$2:$A$4115)),ROW(2826:2826))-1,1),"")</f>
        <v/>
      </c>
      <c r="E2827" t="str">
        <f t="array" ref="E2827">IFERROR(INDEX($B$2:$B$4115,SMALL(IF($A$2:$A$4115=$I$1,ROW($A$2:$A$4115)),ROW(2826:2826))-1,1),"")</f>
        <v/>
      </c>
      <c r="F2827" t="str">
        <f t="array" ref="F2827">IFERROR(INDEX($A$2:$A$4115,SMALL(IF($A$2:$A$4115=$J$1,ROW($A$2:$A$4115)),ROW(2826:2826))-1,1),"")</f>
        <v/>
      </c>
      <c r="G2827" t="str">
        <f t="array" ref="G2827">IFERROR(INDEX($B$2:$B$4115,SMALL(IF($A$2:$A$4115=$J$1,ROW($A$2:$A$4115)),ROW(2826:2826))-1,1),"")</f>
        <v/>
      </c>
    </row>
    <row r="2828" spans="1:7" x14ac:dyDescent="0.25">
      <c r="A2828" t="s">
        <v>8219</v>
      </c>
      <c r="B2828">
        <v>19</v>
      </c>
      <c r="D2828" t="str">
        <f t="array" ref="D2828">IFERROR(INDEX($A$2:$A$4115,SMALL(IF($A$2:$A$4115=$I$1,ROW($A$2:$A$4115)),ROW(2827:2827))-1,1),"")</f>
        <v/>
      </c>
      <c r="E2828" t="str">
        <f t="array" ref="E2828">IFERROR(INDEX($B$2:$B$4115,SMALL(IF($A$2:$A$4115=$I$1,ROW($A$2:$A$4115)),ROW(2827:2827))-1,1),"")</f>
        <v/>
      </c>
      <c r="F2828" t="str">
        <f t="array" ref="F2828">IFERROR(INDEX($A$2:$A$4115,SMALL(IF($A$2:$A$4115=$J$1,ROW($A$2:$A$4115)),ROW(2827:2827))-1,1),"")</f>
        <v/>
      </c>
      <c r="G2828" t="str">
        <f t="array" ref="G2828">IFERROR(INDEX($B$2:$B$4115,SMALL(IF($A$2:$A$4115=$J$1,ROW($A$2:$A$4115)),ROW(2827:2827))-1,1),"")</f>
        <v/>
      </c>
    </row>
    <row r="2829" spans="1:7" x14ac:dyDescent="0.25">
      <c r="A2829" t="s">
        <v>8219</v>
      </c>
      <c r="B2829">
        <v>23</v>
      </c>
      <c r="D2829" t="str">
        <f t="array" ref="D2829">IFERROR(INDEX($A$2:$A$4115,SMALL(IF($A$2:$A$4115=$I$1,ROW($A$2:$A$4115)),ROW(2828:2828))-1,1),"")</f>
        <v/>
      </c>
      <c r="E2829" t="str">
        <f t="array" ref="E2829">IFERROR(INDEX($B$2:$B$4115,SMALL(IF($A$2:$A$4115=$I$1,ROW($A$2:$A$4115)),ROW(2828:2828))-1,1),"")</f>
        <v/>
      </c>
      <c r="F2829" t="str">
        <f t="array" ref="F2829">IFERROR(INDEX($A$2:$A$4115,SMALL(IF($A$2:$A$4115=$J$1,ROW($A$2:$A$4115)),ROW(2828:2828))-1,1),"")</f>
        <v/>
      </c>
      <c r="G2829" t="str">
        <f t="array" ref="G2829">IFERROR(INDEX($B$2:$B$4115,SMALL(IF($A$2:$A$4115=$J$1,ROW($A$2:$A$4115)),ROW(2828:2828))-1,1),"")</f>
        <v/>
      </c>
    </row>
    <row r="2830" spans="1:7" x14ac:dyDescent="0.25">
      <c r="A2830" t="s">
        <v>8219</v>
      </c>
      <c r="B2830">
        <v>97</v>
      </c>
      <c r="D2830" t="str">
        <f t="array" ref="D2830">IFERROR(INDEX($A$2:$A$4115,SMALL(IF($A$2:$A$4115=$I$1,ROW($A$2:$A$4115)),ROW(2829:2829))-1,1),"")</f>
        <v/>
      </c>
      <c r="E2830" t="str">
        <f t="array" ref="E2830">IFERROR(INDEX($B$2:$B$4115,SMALL(IF($A$2:$A$4115=$I$1,ROW($A$2:$A$4115)),ROW(2829:2829))-1,1),"")</f>
        <v/>
      </c>
      <c r="F2830" t="str">
        <f t="array" ref="F2830">IFERROR(INDEX($A$2:$A$4115,SMALL(IF($A$2:$A$4115=$J$1,ROW($A$2:$A$4115)),ROW(2829:2829))-1,1),"")</f>
        <v/>
      </c>
      <c r="G2830" t="str">
        <f t="array" ref="G2830">IFERROR(INDEX($B$2:$B$4115,SMALL(IF($A$2:$A$4115=$J$1,ROW($A$2:$A$4115)),ROW(2829:2829))-1,1),"")</f>
        <v/>
      </c>
    </row>
    <row r="2831" spans="1:7" x14ac:dyDescent="0.25">
      <c r="A2831" t="s">
        <v>8219</v>
      </c>
      <c r="B2831">
        <v>76</v>
      </c>
      <c r="D2831" t="str">
        <f t="array" ref="D2831">IFERROR(INDEX($A$2:$A$4115,SMALL(IF($A$2:$A$4115=$I$1,ROW($A$2:$A$4115)),ROW(2830:2830))-1,1),"")</f>
        <v/>
      </c>
      <c r="E2831" t="str">
        <f t="array" ref="E2831">IFERROR(INDEX($B$2:$B$4115,SMALL(IF($A$2:$A$4115=$I$1,ROW($A$2:$A$4115)),ROW(2830:2830))-1,1),"")</f>
        <v/>
      </c>
      <c r="F2831" t="str">
        <f t="array" ref="F2831">IFERROR(INDEX($A$2:$A$4115,SMALL(IF($A$2:$A$4115=$J$1,ROW($A$2:$A$4115)),ROW(2830:2830))-1,1),"")</f>
        <v/>
      </c>
      <c r="G2831" t="str">
        <f t="array" ref="G2831">IFERROR(INDEX($B$2:$B$4115,SMALL(IF($A$2:$A$4115=$J$1,ROW($A$2:$A$4115)),ROW(2830:2830))-1,1),"")</f>
        <v/>
      </c>
    </row>
    <row r="2832" spans="1:7" x14ac:dyDescent="0.25">
      <c r="A2832" t="s">
        <v>8219</v>
      </c>
      <c r="B2832">
        <v>11</v>
      </c>
      <c r="D2832" t="str">
        <f t="array" ref="D2832">IFERROR(INDEX($A$2:$A$4115,SMALL(IF($A$2:$A$4115=$I$1,ROW($A$2:$A$4115)),ROW(2831:2831))-1,1),"")</f>
        <v/>
      </c>
      <c r="E2832" t="str">
        <f t="array" ref="E2832">IFERROR(INDEX($B$2:$B$4115,SMALL(IF($A$2:$A$4115=$I$1,ROW($A$2:$A$4115)),ROW(2831:2831))-1,1),"")</f>
        <v/>
      </c>
      <c r="F2832" t="str">
        <f t="array" ref="F2832">IFERROR(INDEX($A$2:$A$4115,SMALL(IF($A$2:$A$4115=$J$1,ROW($A$2:$A$4115)),ROW(2831:2831))-1,1),"")</f>
        <v/>
      </c>
      <c r="G2832" t="str">
        <f t="array" ref="G2832">IFERROR(INDEX($B$2:$B$4115,SMALL(IF($A$2:$A$4115=$J$1,ROW($A$2:$A$4115)),ROW(2831:2831))-1,1),"")</f>
        <v/>
      </c>
    </row>
    <row r="2833" spans="1:7" x14ac:dyDescent="0.25">
      <c r="A2833" t="s">
        <v>8219</v>
      </c>
      <c r="B2833">
        <v>52</v>
      </c>
      <c r="D2833" t="str">
        <f t="array" ref="D2833">IFERROR(INDEX($A$2:$A$4115,SMALL(IF($A$2:$A$4115=$I$1,ROW($A$2:$A$4115)),ROW(2832:2832))-1,1),"")</f>
        <v/>
      </c>
      <c r="E2833" t="str">
        <f t="array" ref="E2833">IFERROR(INDEX($B$2:$B$4115,SMALL(IF($A$2:$A$4115=$I$1,ROW($A$2:$A$4115)),ROW(2832:2832))-1,1),"")</f>
        <v/>
      </c>
      <c r="F2833" t="str">
        <f t="array" ref="F2833">IFERROR(INDEX($A$2:$A$4115,SMALL(IF($A$2:$A$4115=$J$1,ROW($A$2:$A$4115)),ROW(2832:2832))-1,1),"")</f>
        <v/>
      </c>
      <c r="G2833" t="str">
        <f t="array" ref="G2833">IFERROR(INDEX($B$2:$B$4115,SMALL(IF($A$2:$A$4115=$J$1,ROW($A$2:$A$4115)),ROW(2832:2832))-1,1),"")</f>
        <v/>
      </c>
    </row>
    <row r="2834" spans="1:7" x14ac:dyDescent="0.25">
      <c r="A2834" t="s">
        <v>8219</v>
      </c>
      <c r="B2834">
        <v>95</v>
      </c>
      <c r="D2834" t="str">
        <f t="array" ref="D2834">IFERROR(INDEX($A$2:$A$4115,SMALL(IF($A$2:$A$4115=$I$1,ROW($A$2:$A$4115)),ROW(2833:2833))-1,1),"")</f>
        <v/>
      </c>
      <c r="E2834" t="str">
        <f t="array" ref="E2834">IFERROR(INDEX($B$2:$B$4115,SMALL(IF($A$2:$A$4115=$I$1,ROW($A$2:$A$4115)),ROW(2833:2833))-1,1),"")</f>
        <v/>
      </c>
      <c r="F2834" t="str">
        <f t="array" ref="F2834">IFERROR(INDEX($A$2:$A$4115,SMALL(IF($A$2:$A$4115=$J$1,ROW($A$2:$A$4115)),ROW(2833:2833))-1,1),"")</f>
        <v/>
      </c>
      <c r="G2834" t="str">
        <f t="array" ref="G2834">IFERROR(INDEX($B$2:$B$4115,SMALL(IF($A$2:$A$4115=$J$1,ROW($A$2:$A$4115)),ROW(2833:2833))-1,1),"")</f>
        <v/>
      </c>
    </row>
    <row r="2835" spans="1:7" x14ac:dyDescent="0.25">
      <c r="A2835" t="s">
        <v>8219</v>
      </c>
      <c r="B2835">
        <v>35</v>
      </c>
      <c r="D2835" t="str">
        <f t="array" ref="D2835">IFERROR(INDEX($A$2:$A$4115,SMALL(IF($A$2:$A$4115=$I$1,ROW($A$2:$A$4115)),ROW(2834:2834))-1,1),"")</f>
        <v/>
      </c>
      <c r="E2835" t="str">
        <f t="array" ref="E2835">IFERROR(INDEX($B$2:$B$4115,SMALL(IF($A$2:$A$4115=$I$1,ROW($A$2:$A$4115)),ROW(2834:2834))-1,1),"")</f>
        <v/>
      </c>
      <c r="F2835" t="str">
        <f t="array" ref="F2835">IFERROR(INDEX($A$2:$A$4115,SMALL(IF($A$2:$A$4115=$J$1,ROW($A$2:$A$4115)),ROW(2834:2834))-1,1),"")</f>
        <v/>
      </c>
      <c r="G2835" t="str">
        <f t="array" ref="G2835">IFERROR(INDEX($B$2:$B$4115,SMALL(IF($A$2:$A$4115=$J$1,ROW($A$2:$A$4115)),ROW(2834:2834))-1,1),"")</f>
        <v/>
      </c>
    </row>
    <row r="2836" spans="1:7" x14ac:dyDescent="0.25">
      <c r="A2836" t="s">
        <v>8219</v>
      </c>
      <c r="B2836">
        <v>21</v>
      </c>
      <c r="D2836" t="str">
        <f t="array" ref="D2836">IFERROR(INDEX($A$2:$A$4115,SMALL(IF($A$2:$A$4115=$I$1,ROW($A$2:$A$4115)),ROW(2835:2835))-1,1),"")</f>
        <v/>
      </c>
      <c r="E2836" t="str">
        <f t="array" ref="E2836">IFERROR(INDEX($B$2:$B$4115,SMALL(IF($A$2:$A$4115=$I$1,ROW($A$2:$A$4115)),ROW(2835:2835))-1,1),"")</f>
        <v/>
      </c>
      <c r="F2836" t="str">
        <f t="array" ref="F2836">IFERROR(INDEX($A$2:$A$4115,SMALL(IF($A$2:$A$4115=$J$1,ROW($A$2:$A$4115)),ROW(2835:2835))-1,1),"")</f>
        <v/>
      </c>
      <c r="G2836" t="str">
        <f t="array" ref="G2836">IFERROR(INDEX($B$2:$B$4115,SMALL(IF($A$2:$A$4115=$J$1,ROW($A$2:$A$4115)),ROW(2835:2835))-1,1),"")</f>
        <v/>
      </c>
    </row>
    <row r="2837" spans="1:7" x14ac:dyDescent="0.25">
      <c r="A2837" t="s">
        <v>8219</v>
      </c>
      <c r="B2837">
        <v>93</v>
      </c>
      <c r="D2837" t="str">
        <f t="array" ref="D2837">IFERROR(INDEX($A$2:$A$4115,SMALL(IF($A$2:$A$4115=$I$1,ROW($A$2:$A$4115)),ROW(2836:2836))-1,1),"")</f>
        <v/>
      </c>
      <c r="E2837" t="str">
        <f t="array" ref="E2837">IFERROR(INDEX($B$2:$B$4115,SMALL(IF($A$2:$A$4115=$I$1,ROW($A$2:$A$4115)),ROW(2836:2836))-1,1),"")</f>
        <v/>
      </c>
      <c r="F2837" t="str">
        <f t="array" ref="F2837">IFERROR(INDEX($A$2:$A$4115,SMALL(IF($A$2:$A$4115=$J$1,ROW($A$2:$A$4115)),ROW(2836:2836))-1,1),"")</f>
        <v/>
      </c>
      <c r="G2837" t="str">
        <f t="array" ref="G2837">IFERROR(INDEX($B$2:$B$4115,SMALL(IF($A$2:$A$4115=$J$1,ROW($A$2:$A$4115)),ROW(2836:2836))-1,1),"")</f>
        <v/>
      </c>
    </row>
    <row r="2838" spans="1:7" x14ac:dyDescent="0.25">
      <c r="A2838" t="s">
        <v>8219</v>
      </c>
      <c r="B2838">
        <v>11</v>
      </c>
      <c r="D2838" t="str">
        <f t="array" ref="D2838">IFERROR(INDEX($A$2:$A$4115,SMALL(IF($A$2:$A$4115=$I$1,ROW($A$2:$A$4115)),ROW(2837:2837))-1,1),"")</f>
        <v/>
      </c>
      <c r="E2838" t="str">
        <f t="array" ref="E2838">IFERROR(INDEX($B$2:$B$4115,SMALL(IF($A$2:$A$4115=$I$1,ROW($A$2:$A$4115)),ROW(2837:2837))-1,1),"")</f>
        <v/>
      </c>
      <c r="F2838" t="str">
        <f t="array" ref="F2838">IFERROR(INDEX($A$2:$A$4115,SMALL(IF($A$2:$A$4115=$J$1,ROW($A$2:$A$4115)),ROW(2837:2837))-1,1),"")</f>
        <v/>
      </c>
      <c r="G2838" t="str">
        <f t="array" ref="G2838">IFERROR(INDEX($B$2:$B$4115,SMALL(IF($A$2:$A$4115=$J$1,ROW($A$2:$A$4115)),ROW(2837:2837))-1,1),"")</f>
        <v/>
      </c>
    </row>
    <row r="2839" spans="1:7" x14ac:dyDescent="0.25">
      <c r="A2839" t="s">
        <v>8219</v>
      </c>
      <c r="B2839">
        <v>21</v>
      </c>
      <c r="D2839" t="str">
        <f t="array" ref="D2839">IFERROR(INDEX($A$2:$A$4115,SMALL(IF($A$2:$A$4115=$I$1,ROW($A$2:$A$4115)),ROW(2838:2838))-1,1),"")</f>
        <v/>
      </c>
      <c r="E2839" t="str">
        <f t="array" ref="E2839">IFERROR(INDEX($B$2:$B$4115,SMALL(IF($A$2:$A$4115=$I$1,ROW($A$2:$A$4115)),ROW(2838:2838))-1,1),"")</f>
        <v/>
      </c>
      <c r="F2839" t="str">
        <f t="array" ref="F2839">IFERROR(INDEX($A$2:$A$4115,SMALL(IF($A$2:$A$4115=$J$1,ROW($A$2:$A$4115)),ROW(2838:2838))-1,1),"")</f>
        <v/>
      </c>
      <c r="G2839" t="str">
        <f t="array" ref="G2839">IFERROR(INDEX($B$2:$B$4115,SMALL(IF($A$2:$A$4115=$J$1,ROW($A$2:$A$4115)),ROW(2838:2838))-1,1),"")</f>
        <v/>
      </c>
    </row>
    <row r="2840" spans="1:7" x14ac:dyDescent="0.25">
      <c r="A2840" t="s">
        <v>8219</v>
      </c>
      <c r="B2840">
        <v>54</v>
      </c>
      <c r="D2840" t="str">
        <f t="array" ref="D2840">IFERROR(INDEX($A$2:$A$4115,SMALL(IF($A$2:$A$4115=$I$1,ROW($A$2:$A$4115)),ROW(2839:2839))-1,1),"")</f>
        <v/>
      </c>
      <c r="E2840" t="str">
        <f t="array" ref="E2840">IFERROR(INDEX($B$2:$B$4115,SMALL(IF($A$2:$A$4115=$I$1,ROW($A$2:$A$4115)),ROW(2839:2839))-1,1),"")</f>
        <v/>
      </c>
      <c r="F2840" t="str">
        <f t="array" ref="F2840">IFERROR(INDEX($A$2:$A$4115,SMALL(IF($A$2:$A$4115=$J$1,ROW($A$2:$A$4115)),ROW(2839:2839))-1,1),"")</f>
        <v/>
      </c>
      <c r="G2840" t="str">
        <f t="array" ref="G2840">IFERROR(INDEX($B$2:$B$4115,SMALL(IF($A$2:$A$4115=$J$1,ROW($A$2:$A$4115)),ROW(2839:2839))-1,1),"")</f>
        <v/>
      </c>
    </row>
    <row r="2841" spans="1:7" x14ac:dyDescent="0.25">
      <c r="A2841" t="s">
        <v>8219</v>
      </c>
      <c r="B2841">
        <v>31</v>
      </c>
      <c r="D2841" t="str">
        <f t="array" ref="D2841">IFERROR(INDEX($A$2:$A$4115,SMALL(IF($A$2:$A$4115=$I$1,ROW($A$2:$A$4115)),ROW(2840:2840))-1,1),"")</f>
        <v/>
      </c>
      <c r="E2841" t="str">
        <f t="array" ref="E2841">IFERROR(INDEX($B$2:$B$4115,SMALL(IF($A$2:$A$4115=$I$1,ROW($A$2:$A$4115)),ROW(2840:2840))-1,1),"")</f>
        <v/>
      </c>
      <c r="F2841" t="str">
        <f t="array" ref="F2841">IFERROR(INDEX($A$2:$A$4115,SMALL(IF($A$2:$A$4115=$J$1,ROW($A$2:$A$4115)),ROW(2840:2840))-1,1),"")</f>
        <v/>
      </c>
      <c r="G2841" t="str">
        <f t="array" ref="G2841">IFERROR(INDEX($B$2:$B$4115,SMALL(IF($A$2:$A$4115=$J$1,ROW($A$2:$A$4115)),ROW(2840:2840))-1,1),"")</f>
        <v/>
      </c>
    </row>
    <row r="2842" spans="1:7" x14ac:dyDescent="0.25">
      <c r="A2842" t="s">
        <v>8219</v>
      </c>
      <c r="B2842">
        <v>132</v>
      </c>
      <c r="D2842" t="str">
        <f t="array" ref="D2842">IFERROR(INDEX($A$2:$A$4115,SMALL(IF($A$2:$A$4115=$I$1,ROW($A$2:$A$4115)),ROW(2841:2841))-1,1),"")</f>
        <v/>
      </c>
      <c r="E2842" t="str">
        <f t="array" ref="E2842">IFERROR(INDEX($B$2:$B$4115,SMALL(IF($A$2:$A$4115=$I$1,ROW($A$2:$A$4115)),ROW(2841:2841))-1,1),"")</f>
        <v/>
      </c>
      <c r="F2842" t="str">
        <f t="array" ref="F2842">IFERROR(INDEX($A$2:$A$4115,SMALL(IF($A$2:$A$4115=$J$1,ROW($A$2:$A$4115)),ROW(2841:2841))-1,1),"")</f>
        <v/>
      </c>
      <c r="G2842" t="str">
        <f t="array" ref="G2842">IFERROR(INDEX($B$2:$B$4115,SMALL(IF($A$2:$A$4115=$J$1,ROW($A$2:$A$4115)),ROW(2841:2841))-1,1),"")</f>
        <v/>
      </c>
    </row>
    <row r="2843" spans="1:7" x14ac:dyDescent="0.25">
      <c r="A2843" t="s">
        <v>8221</v>
      </c>
      <c r="B2843">
        <v>1</v>
      </c>
      <c r="D2843" t="str">
        <f t="array" ref="D2843">IFERROR(INDEX($A$2:$A$4115,SMALL(IF($A$2:$A$4115=$I$1,ROW($A$2:$A$4115)),ROW(2842:2842))-1,1),"")</f>
        <v/>
      </c>
      <c r="E2843" t="str">
        <f t="array" ref="E2843">IFERROR(INDEX($B$2:$B$4115,SMALL(IF($A$2:$A$4115=$I$1,ROW($A$2:$A$4115)),ROW(2842:2842))-1,1),"")</f>
        <v/>
      </c>
      <c r="F2843" t="str">
        <f t="array" ref="F2843">IFERROR(INDEX($A$2:$A$4115,SMALL(IF($A$2:$A$4115=$J$1,ROW($A$2:$A$4115)),ROW(2842:2842))-1,1),"")</f>
        <v/>
      </c>
      <c r="G2843" t="str">
        <f t="array" ref="G2843">IFERROR(INDEX($B$2:$B$4115,SMALL(IF($A$2:$A$4115=$J$1,ROW($A$2:$A$4115)),ROW(2842:2842))-1,1),"")</f>
        <v/>
      </c>
    </row>
    <row r="2844" spans="1:7" x14ac:dyDescent="0.25">
      <c r="A2844" t="s">
        <v>8221</v>
      </c>
      <c r="B2844">
        <v>0</v>
      </c>
      <c r="D2844" t="str">
        <f t="array" ref="D2844">IFERROR(INDEX($A$2:$A$4115,SMALL(IF($A$2:$A$4115=$I$1,ROW($A$2:$A$4115)),ROW(2843:2843))-1,1),"")</f>
        <v/>
      </c>
      <c r="E2844" t="str">
        <f t="array" ref="E2844">IFERROR(INDEX($B$2:$B$4115,SMALL(IF($A$2:$A$4115=$I$1,ROW($A$2:$A$4115)),ROW(2843:2843))-1,1),"")</f>
        <v/>
      </c>
      <c r="F2844" t="str">
        <f t="array" ref="F2844">IFERROR(INDEX($A$2:$A$4115,SMALL(IF($A$2:$A$4115=$J$1,ROW($A$2:$A$4115)),ROW(2843:2843))-1,1),"")</f>
        <v/>
      </c>
      <c r="G2844" t="str">
        <f t="array" ref="G2844">IFERROR(INDEX($B$2:$B$4115,SMALL(IF($A$2:$A$4115=$J$1,ROW($A$2:$A$4115)),ROW(2843:2843))-1,1),"")</f>
        <v/>
      </c>
    </row>
    <row r="2845" spans="1:7" x14ac:dyDescent="0.25">
      <c r="A2845" t="s">
        <v>8221</v>
      </c>
      <c r="B2845">
        <v>0</v>
      </c>
      <c r="D2845" t="str">
        <f t="array" ref="D2845">IFERROR(INDEX($A$2:$A$4115,SMALL(IF($A$2:$A$4115=$I$1,ROW($A$2:$A$4115)),ROW(2844:2844))-1,1),"")</f>
        <v/>
      </c>
      <c r="E2845" t="str">
        <f t="array" ref="E2845">IFERROR(INDEX($B$2:$B$4115,SMALL(IF($A$2:$A$4115=$I$1,ROW($A$2:$A$4115)),ROW(2844:2844))-1,1),"")</f>
        <v/>
      </c>
      <c r="F2845" t="str">
        <f t="array" ref="F2845">IFERROR(INDEX($A$2:$A$4115,SMALL(IF($A$2:$A$4115=$J$1,ROW($A$2:$A$4115)),ROW(2844:2844))-1,1),"")</f>
        <v/>
      </c>
      <c r="G2845" t="str">
        <f t="array" ref="G2845">IFERROR(INDEX($B$2:$B$4115,SMALL(IF($A$2:$A$4115=$J$1,ROW($A$2:$A$4115)),ROW(2844:2844))-1,1),"")</f>
        <v/>
      </c>
    </row>
    <row r="2846" spans="1:7" x14ac:dyDescent="0.25">
      <c r="A2846" t="s">
        <v>8221</v>
      </c>
      <c r="B2846">
        <v>1</v>
      </c>
      <c r="D2846" t="str">
        <f t="array" ref="D2846">IFERROR(INDEX($A$2:$A$4115,SMALL(IF($A$2:$A$4115=$I$1,ROW($A$2:$A$4115)),ROW(2845:2845))-1,1),"")</f>
        <v/>
      </c>
      <c r="E2846" t="str">
        <f t="array" ref="E2846">IFERROR(INDEX($B$2:$B$4115,SMALL(IF($A$2:$A$4115=$I$1,ROW($A$2:$A$4115)),ROW(2845:2845))-1,1),"")</f>
        <v/>
      </c>
      <c r="F2846" t="str">
        <f t="array" ref="F2846">IFERROR(INDEX($A$2:$A$4115,SMALL(IF($A$2:$A$4115=$J$1,ROW($A$2:$A$4115)),ROW(2845:2845))-1,1),"")</f>
        <v/>
      </c>
      <c r="G2846" t="str">
        <f t="array" ref="G2846">IFERROR(INDEX($B$2:$B$4115,SMALL(IF($A$2:$A$4115=$J$1,ROW($A$2:$A$4115)),ROW(2845:2845))-1,1),"")</f>
        <v/>
      </c>
    </row>
    <row r="2847" spans="1:7" x14ac:dyDescent="0.25">
      <c r="A2847" t="s">
        <v>8221</v>
      </c>
      <c r="B2847">
        <v>39</v>
      </c>
      <c r="D2847" t="str">
        <f t="array" ref="D2847">IFERROR(INDEX($A$2:$A$4115,SMALL(IF($A$2:$A$4115=$I$1,ROW($A$2:$A$4115)),ROW(2846:2846))-1,1),"")</f>
        <v/>
      </c>
      <c r="E2847" t="str">
        <f t="array" ref="E2847">IFERROR(INDEX($B$2:$B$4115,SMALL(IF($A$2:$A$4115=$I$1,ROW($A$2:$A$4115)),ROW(2846:2846))-1,1),"")</f>
        <v/>
      </c>
      <c r="F2847" t="str">
        <f t="array" ref="F2847">IFERROR(INDEX($A$2:$A$4115,SMALL(IF($A$2:$A$4115=$J$1,ROW($A$2:$A$4115)),ROW(2846:2846))-1,1),"")</f>
        <v/>
      </c>
      <c r="G2847" t="str">
        <f t="array" ref="G2847">IFERROR(INDEX($B$2:$B$4115,SMALL(IF($A$2:$A$4115=$J$1,ROW($A$2:$A$4115)),ROW(2846:2846))-1,1),"")</f>
        <v/>
      </c>
    </row>
    <row r="2848" spans="1:7" x14ac:dyDescent="0.25">
      <c r="A2848" t="s">
        <v>8221</v>
      </c>
      <c r="B2848">
        <v>0</v>
      </c>
      <c r="D2848" t="str">
        <f t="array" ref="D2848">IFERROR(INDEX($A$2:$A$4115,SMALL(IF($A$2:$A$4115=$I$1,ROW($A$2:$A$4115)),ROW(2847:2847))-1,1),"")</f>
        <v/>
      </c>
      <c r="E2848" t="str">
        <f t="array" ref="E2848">IFERROR(INDEX($B$2:$B$4115,SMALL(IF($A$2:$A$4115=$I$1,ROW($A$2:$A$4115)),ROW(2847:2847))-1,1),"")</f>
        <v/>
      </c>
      <c r="F2848" t="str">
        <f t="array" ref="F2848">IFERROR(INDEX($A$2:$A$4115,SMALL(IF($A$2:$A$4115=$J$1,ROW($A$2:$A$4115)),ROW(2847:2847))-1,1),"")</f>
        <v/>
      </c>
      <c r="G2848" t="str">
        <f t="array" ref="G2848">IFERROR(INDEX($B$2:$B$4115,SMALL(IF($A$2:$A$4115=$J$1,ROW($A$2:$A$4115)),ROW(2847:2847))-1,1),"")</f>
        <v/>
      </c>
    </row>
    <row r="2849" spans="1:7" x14ac:dyDescent="0.25">
      <c r="A2849" t="s">
        <v>8221</v>
      </c>
      <c r="B2849">
        <v>0</v>
      </c>
      <c r="D2849" t="str">
        <f t="array" ref="D2849">IFERROR(INDEX($A$2:$A$4115,SMALL(IF($A$2:$A$4115=$I$1,ROW($A$2:$A$4115)),ROW(2848:2848))-1,1),"")</f>
        <v/>
      </c>
      <c r="E2849" t="str">
        <f t="array" ref="E2849">IFERROR(INDEX($B$2:$B$4115,SMALL(IF($A$2:$A$4115=$I$1,ROW($A$2:$A$4115)),ROW(2848:2848))-1,1),"")</f>
        <v/>
      </c>
      <c r="F2849" t="str">
        <f t="array" ref="F2849">IFERROR(INDEX($A$2:$A$4115,SMALL(IF($A$2:$A$4115=$J$1,ROW($A$2:$A$4115)),ROW(2848:2848))-1,1),"")</f>
        <v/>
      </c>
      <c r="G2849" t="str">
        <f t="array" ref="G2849">IFERROR(INDEX($B$2:$B$4115,SMALL(IF($A$2:$A$4115=$J$1,ROW($A$2:$A$4115)),ROW(2848:2848))-1,1),"")</f>
        <v/>
      </c>
    </row>
    <row r="2850" spans="1:7" x14ac:dyDescent="0.25">
      <c r="A2850" t="s">
        <v>8221</v>
      </c>
      <c r="B2850">
        <v>3</v>
      </c>
      <c r="D2850" t="str">
        <f t="array" ref="D2850">IFERROR(INDEX($A$2:$A$4115,SMALL(IF($A$2:$A$4115=$I$1,ROW($A$2:$A$4115)),ROW(2849:2849))-1,1),"")</f>
        <v/>
      </c>
      <c r="E2850" t="str">
        <f t="array" ref="E2850">IFERROR(INDEX($B$2:$B$4115,SMALL(IF($A$2:$A$4115=$I$1,ROW($A$2:$A$4115)),ROW(2849:2849))-1,1),"")</f>
        <v/>
      </c>
      <c r="F2850" t="str">
        <f t="array" ref="F2850">IFERROR(INDEX($A$2:$A$4115,SMALL(IF($A$2:$A$4115=$J$1,ROW($A$2:$A$4115)),ROW(2849:2849))-1,1),"")</f>
        <v/>
      </c>
      <c r="G2850" t="str">
        <f t="array" ref="G2850">IFERROR(INDEX($B$2:$B$4115,SMALL(IF($A$2:$A$4115=$J$1,ROW($A$2:$A$4115)),ROW(2849:2849))-1,1),"")</f>
        <v/>
      </c>
    </row>
    <row r="2851" spans="1:7" x14ac:dyDescent="0.25">
      <c r="A2851" t="s">
        <v>8221</v>
      </c>
      <c r="B2851">
        <v>1</v>
      </c>
      <c r="D2851" t="str">
        <f t="array" ref="D2851">IFERROR(INDEX($A$2:$A$4115,SMALL(IF($A$2:$A$4115=$I$1,ROW($A$2:$A$4115)),ROW(2850:2850))-1,1),"")</f>
        <v/>
      </c>
      <c r="E2851" t="str">
        <f t="array" ref="E2851">IFERROR(INDEX($B$2:$B$4115,SMALL(IF($A$2:$A$4115=$I$1,ROW($A$2:$A$4115)),ROW(2850:2850))-1,1),"")</f>
        <v/>
      </c>
      <c r="F2851" t="str">
        <f t="array" ref="F2851">IFERROR(INDEX($A$2:$A$4115,SMALL(IF($A$2:$A$4115=$J$1,ROW($A$2:$A$4115)),ROW(2850:2850))-1,1),"")</f>
        <v/>
      </c>
      <c r="G2851" t="str">
        <f t="array" ref="G2851">IFERROR(INDEX($B$2:$B$4115,SMALL(IF($A$2:$A$4115=$J$1,ROW($A$2:$A$4115)),ROW(2850:2850))-1,1),"")</f>
        <v/>
      </c>
    </row>
    <row r="2852" spans="1:7" x14ac:dyDescent="0.25">
      <c r="A2852" t="s">
        <v>8221</v>
      </c>
      <c r="B2852">
        <v>13</v>
      </c>
      <c r="D2852" t="str">
        <f t="array" ref="D2852">IFERROR(INDEX($A$2:$A$4115,SMALL(IF($A$2:$A$4115=$I$1,ROW($A$2:$A$4115)),ROW(2851:2851))-1,1),"")</f>
        <v/>
      </c>
      <c r="E2852" t="str">
        <f t="array" ref="E2852">IFERROR(INDEX($B$2:$B$4115,SMALL(IF($A$2:$A$4115=$I$1,ROW($A$2:$A$4115)),ROW(2851:2851))-1,1),"")</f>
        <v/>
      </c>
      <c r="F2852" t="str">
        <f t="array" ref="F2852">IFERROR(INDEX($A$2:$A$4115,SMALL(IF($A$2:$A$4115=$J$1,ROW($A$2:$A$4115)),ROW(2851:2851))-1,1),"")</f>
        <v/>
      </c>
      <c r="G2852" t="str">
        <f t="array" ref="G2852">IFERROR(INDEX($B$2:$B$4115,SMALL(IF($A$2:$A$4115=$J$1,ROW($A$2:$A$4115)),ROW(2851:2851))-1,1),"")</f>
        <v/>
      </c>
    </row>
    <row r="2853" spans="1:7" x14ac:dyDescent="0.25">
      <c r="A2853" t="s">
        <v>8221</v>
      </c>
      <c r="B2853">
        <v>0</v>
      </c>
      <c r="D2853" t="str">
        <f t="array" ref="D2853">IFERROR(INDEX($A$2:$A$4115,SMALL(IF($A$2:$A$4115=$I$1,ROW($A$2:$A$4115)),ROW(2852:2852))-1,1),"")</f>
        <v/>
      </c>
      <c r="E2853" t="str">
        <f t="array" ref="E2853">IFERROR(INDEX($B$2:$B$4115,SMALL(IF($A$2:$A$4115=$I$1,ROW($A$2:$A$4115)),ROW(2852:2852))-1,1),"")</f>
        <v/>
      </c>
      <c r="F2853" t="str">
        <f t="array" ref="F2853">IFERROR(INDEX($A$2:$A$4115,SMALL(IF($A$2:$A$4115=$J$1,ROW($A$2:$A$4115)),ROW(2852:2852))-1,1),"")</f>
        <v/>
      </c>
      <c r="G2853" t="str">
        <f t="array" ref="G2853">IFERROR(INDEX($B$2:$B$4115,SMALL(IF($A$2:$A$4115=$J$1,ROW($A$2:$A$4115)),ROW(2852:2852))-1,1),"")</f>
        <v/>
      </c>
    </row>
    <row r="2854" spans="1:7" x14ac:dyDescent="0.25">
      <c r="A2854" t="s">
        <v>8221</v>
      </c>
      <c r="B2854">
        <v>6</v>
      </c>
      <c r="D2854" t="str">
        <f t="array" ref="D2854">IFERROR(INDEX($A$2:$A$4115,SMALL(IF($A$2:$A$4115=$I$1,ROW($A$2:$A$4115)),ROW(2853:2853))-1,1),"")</f>
        <v/>
      </c>
      <c r="E2854" t="str">
        <f t="array" ref="E2854">IFERROR(INDEX($B$2:$B$4115,SMALL(IF($A$2:$A$4115=$I$1,ROW($A$2:$A$4115)),ROW(2853:2853))-1,1),"")</f>
        <v/>
      </c>
      <c r="F2854" t="str">
        <f t="array" ref="F2854">IFERROR(INDEX($A$2:$A$4115,SMALL(IF($A$2:$A$4115=$J$1,ROW($A$2:$A$4115)),ROW(2853:2853))-1,1),"")</f>
        <v/>
      </c>
      <c r="G2854" t="str">
        <f t="array" ref="G2854">IFERROR(INDEX($B$2:$B$4115,SMALL(IF($A$2:$A$4115=$J$1,ROW($A$2:$A$4115)),ROW(2853:2853))-1,1),"")</f>
        <v/>
      </c>
    </row>
    <row r="2855" spans="1:7" x14ac:dyDescent="0.25">
      <c r="A2855" t="s">
        <v>8221</v>
      </c>
      <c r="B2855">
        <v>0</v>
      </c>
      <c r="D2855" t="str">
        <f t="array" ref="D2855">IFERROR(INDEX($A$2:$A$4115,SMALL(IF($A$2:$A$4115=$I$1,ROW($A$2:$A$4115)),ROW(2854:2854))-1,1),"")</f>
        <v/>
      </c>
      <c r="E2855" t="str">
        <f t="array" ref="E2855">IFERROR(INDEX($B$2:$B$4115,SMALL(IF($A$2:$A$4115=$I$1,ROW($A$2:$A$4115)),ROW(2854:2854))-1,1),"")</f>
        <v/>
      </c>
      <c r="F2855" t="str">
        <f t="array" ref="F2855">IFERROR(INDEX($A$2:$A$4115,SMALL(IF($A$2:$A$4115=$J$1,ROW($A$2:$A$4115)),ROW(2854:2854))-1,1),"")</f>
        <v/>
      </c>
      <c r="G2855" t="str">
        <f t="array" ref="G2855">IFERROR(INDEX($B$2:$B$4115,SMALL(IF($A$2:$A$4115=$J$1,ROW($A$2:$A$4115)),ROW(2854:2854))-1,1),"")</f>
        <v/>
      </c>
    </row>
    <row r="2856" spans="1:7" x14ac:dyDescent="0.25">
      <c r="A2856" t="s">
        <v>8221</v>
      </c>
      <c r="B2856">
        <v>14</v>
      </c>
      <c r="D2856" t="str">
        <f t="array" ref="D2856">IFERROR(INDEX($A$2:$A$4115,SMALL(IF($A$2:$A$4115=$I$1,ROW($A$2:$A$4115)),ROW(2855:2855))-1,1),"")</f>
        <v/>
      </c>
      <c r="E2856" t="str">
        <f t="array" ref="E2856">IFERROR(INDEX($B$2:$B$4115,SMALL(IF($A$2:$A$4115=$I$1,ROW($A$2:$A$4115)),ROW(2855:2855))-1,1),"")</f>
        <v/>
      </c>
      <c r="F2856" t="str">
        <f t="array" ref="F2856">IFERROR(INDEX($A$2:$A$4115,SMALL(IF($A$2:$A$4115=$J$1,ROW($A$2:$A$4115)),ROW(2855:2855))-1,1),"")</f>
        <v/>
      </c>
      <c r="G2856" t="str">
        <f t="array" ref="G2856">IFERROR(INDEX($B$2:$B$4115,SMALL(IF($A$2:$A$4115=$J$1,ROW($A$2:$A$4115)),ROW(2855:2855))-1,1),"")</f>
        <v/>
      </c>
    </row>
    <row r="2857" spans="1:7" x14ac:dyDescent="0.25">
      <c r="A2857" t="s">
        <v>8221</v>
      </c>
      <c r="B2857">
        <v>5</v>
      </c>
      <c r="D2857" t="str">
        <f t="array" ref="D2857">IFERROR(INDEX($A$2:$A$4115,SMALL(IF($A$2:$A$4115=$I$1,ROW($A$2:$A$4115)),ROW(2856:2856))-1,1),"")</f>
        <v/>
      </c>
      <c r="E2857" t="str">
        <f t="array" ref="E2857">IFERROR(INDEX($B$2:$B$4115,SMALL(IF($A$2:$A$4115=$I$1,ROW($A$2:$A$4115)),ROW(2856:2856))-1,1),"")</f>
        <v/>
      </c>
      <c r="F2857" t="str">
        <f t="array" ref="F2857">IFERROR(INDEX($A$2:$A$4115,SMALL(IF($A$2:$A$4115=$J$1,ROW($A$2:$A$4115)),ROW(2856:2856))-1,1),"")</f>
        <v/>
      </c>
      <c r="G2857" t="str">
        <f t="array" ref="G2857">IFERROR(INDEX($B$2:$B$4115,SMALL(IF($A$2:$A$4115=$J$1,ROW($A$2:$A$4115)),ROW(2856:2856))-1,1),"")</f>
        <v/>
      </c>
    </row>
    <row r="2858" spans="1:7" x14ac:dyDescent="0.25">
      <c r="A2858" t="s">
        <v>8221</v>
      </c>
      <c r="B2858">
        <v>6</v>
      </c>
      <c r="D2858" t="str">
        <f t="array" ref="D2858">IFERROR(INDEX($A$2:$A$4115,SMALL(IF($A$2:$A$4115=$I$1,ROW($A$2:$A$4115)),ROW(2857:2857))-1,1),"")</f>
        <v/>
      </c>
      <c r="E2858" t="str">
        <f t="array" ref="E2858">IFERROR(INDEX($B$2:$B$4115,SMALL(IF($A$2:$A$4115=$I$1,ROW($A$2:$A$4115)),ROW(2857:2857))-1,1),"")</f>
        <v/>
      </c>
      <c r="F2858" t="str">
        <f t="array" ref="F2858">IFERROR(INDEX($A$2:$A$4115,SMALL(IF($A$2:$A$4115=$J$1,ROW($A$2:$A$4115)),ROW(2857:2857))-1,1),"")</f>
        <v/>
      </c>
      <c r="G2858" t="str">
        <f t="array" ref="G2858">IFERROR(INDEX($B$2:$B$4115,SMALL(IF($A$2:$A$4115=$J$1,ROW($A$2:$A$4115)),ROW(2857:2857))-1,1),"")</f>
        <v/>
      </c>
    </row>
    <row r="2859" spans="1:7" x14ac:dyDescent="0.25">
      <c r="A2859" t="s">
        <v>8221</v>
      </c>
      <c r="B2859">
        <v>15</v>
      </c>
      <c r="D2859" t="str">
        <f t="array" ref="D2859">IFERROR(INDEX($A$2:$A$4115,SMALL(IF($A$2:$A$4115=$I$1,ROW($A$2:$A$4115)),ROW(2858:2858))-1,1),"")</f>
        <v/>
      </c>
      <c r="E2859" t="str">
        <f t="array" ref="E2859">IFERROR(INDEX($B$2:$B$4115,SMALL(IF($A$2:$A$4115=$I$1,ROW($A$2:$A$4115)),ROW(2858:2858))-1,1),"")</f>
        <v/>
      </c>
      <c r="F2859" t="str">
        <f t="array" ref="F2859">IFERROR(INDEX($A$2:$A$4115,SMALL(IF($A$2:$A$4115=$J$1,ROW($A$2:$A$4115)),ROW(2858:2858))-1,1),"")</f>
        <v/>
      </c>
      <c r="G2859" t="str">
        <f t="array" ref="G2859">IFERROR(INDEX($B$2:$B$4115,SMALL(IF($A$2:$A$4115=$J$1,ROW($A$2:$A$4115)),ROW(2858:2858))-1,1),"")</f>
        <v/>
      </c>
    </row>
    <row r="2860" spans="1:7" x14ac:dyDescent="0.25">
      <c r="A2860" t="s">
        <v>8221</v>
      </c>
      <c r="B2860">
        <v>0</v>
      </c>
      <c r="D2860" t="str">
        <f t="array" ref="D2860">IFERROR(INDEX($A$2:$A$4115,SMALL(IF($A$2:$A$4115=$I$1,ROW($A$2:$A$4115)),ROW(2859:2859))-1,1),"")</f>
        <v/>
      </c>
      <c r="E2860" t="str">
        <f t="array" ref="E2860">IFERROR(INDEX($B$2:$B$4115,SMALL(IF($A$2:$A$4115=$I$1,ROW($A$2:$A$4115)),ROW(2859:2859))-1,1),"")</f>
        <v/>
      </c>
      <c r="F2860" t="str">
        <f t="array" ref="F2860">IFERROR(INDEX($A$2:$A$4115,SMALL(IF($A$2:$A$4115=$J$1,ROW($A$2:$A$4115)),ROW(2859:2859))-1,1),"")</f>
        <v/>
      </c>
      <c r="G2860" t="str">
        <f t="array" ref="G2860">IFERROR(INDEX($B$2:$B$4115,SMALL(IF($A$2:$A$4115=$J$1,ROW($A$2:$A$4115)),ROW(2859:2859))-1,1),"")</f>
        <v/>
      </c>
    </row>
    <row r="2861" spans="1:7" x14ac:dyDescent="0.25">
      <c r="A2861" t="s">
        <v>8221</v>
      </c>
      <c r="B2861">
        <v>1</v>
      </c>
      <c r="D2861" t="str">
        <f t="array" ref="D2861">IFERROR(INDEX($A$2:$A$4115,SMALL(IF($A$2:$A$4115=$I$1,ROW($A$2:$A$4115)),ROW(2860:2860))-1,1),"")</f>
        <v/>
      </c>
      <c r="E2861" t="str">
        <f t="array" ref="E2861">IFERROR(INDEX($B$2:$B$4115,SMALL(IF($A$2:$A$4115=$I$1,ROW($A$2:$A$4115)),ROW(2860:2860))-1,1),"")</f>
        <v/>
      </c>
      <c r="F2861" t="str">
        <f t="array" ref="F2861">IFERROR(INDEX($A$2:$A$4115,SMALL(IF($A$2:$A$4115=$J$1,ROW($A$2:$A$4115)),ROW(2860:2860))-1,1),"")</f>
        <v/>
      </c>
      <c r="G2861" t="str">
        <f t="array" ref="G2861">IFERROR(INDEX($B$2:$B$4115,SMALL(IF($A$2:$A$4115=$J$1,ROW($A$2:$A$4115)),ROW(2860:2860))-1,1),"")</f>
        <v/>
      </c>
    </row>
    <row r="2862" spans="1:7" x14ac:dyDescent="0.25">
      <c r="A2862" t="s">
        <v>8221</v>
      </c>
      <c r="B2862">
        <v>9</v>
      </c>
      <c r="D2862" t="str">
        <f t="array" ref="D2862">IFERROR(INDEX($A$2:$A$4115,SMALL(IF($A$2:$A$4115=$I$1,ROW($A$2:$A$4115)),ROW(2861:2861))-1,1),"")</f>
        <v/>
      </c>
      <c r="E2862" t="str">
        <f t="array" ref="E2862">IFERROR(INDEX($B$2:$B$4115,SMALL(IF($A$2:$A$4115=$I$1,ROW($A$2:$A$4115)),ROW(2861:2861))-1,1),"")</f>
        <v/>
      </c>
      <c r="F2862" t="str">
        <f t="array" ref="F2862">IFERROR(INDEX($A$2:$A$4115,SMALL(IF($A$2:$A$4115=$J$1,ROW($A$2:$A$4115)),ROW(2861:2861))-1,1),"")</f>
        <v/>
      </c>
      <c r="G2862" t="str">
        <f t="array" ref="G2862">IFERROR(INDEX($B$2:$B$4115,SMALL(IF($A$2:$A$4115=$J$1,ROW($A$2:$A$4115)),ROW(2861:2861))-1,1),"")</f>
        <v/>
      </c>
    </row>
    <row r="2863" spans="1:7" x14ac:dyDescent="0.25">
      <c r="A2863" t="s">
        <v>8221</v>
      </c>
      <c r="B2863">
        <v>3</v>
      </c>
      <c r="D2863" t="str">
        <f t="array" ref="D2863">IFERROR(INDEX($A$2:$A$4115,SMALL(IF($A$2:$A$4115=$I$1,ROW($A$2:$A$4115)),ROW(2862:2862))-1,1),"")</f>
        <v/>
      </c>
      <c r="E2863" t="str">
        <f t="array" ref="E2863">IFERROR(INDEX($B$2:$B$4115,SMALL(IF($A$2:$A$4115=$I$1,ROW($A$2:$A$4115)),ROW(2862:2862))-1,1),"")</f>
        <v/>
      </c>
      <c r="F2863" t="str">
        <f t="array" ref="F2863">IFERROR(INDEX($A$2:$A$4115,SMALL(IF($A$2:$A$4115=$J$1,ROW($A$2:$A$4115)),ROW(2862:2862))-1,1),"")</f>
        <v/>
      </c>
      <c r="G2863" t="str">
        <f t="array" ref="G2863">IFERROR(INDEX($B$2:$B$4115,SMALL(IF($A$2:$A$4115=$J$1,ROW($A$2:$A$4115)),ROW(2862:2862))-1,1),"")</f>
        <v/>
      </c>
    </row>
    <row r="2864" spans="1:7" x14ac:dyDescent="0.25">
      <c r="A2864" t="s">
        <v>8221</v>
      </c>
      <c r="B2864">
        <v>3</v>
      </c>
      <c r="D2864" t="str">
        <f t="array" ref="D2864">IFERROR(INDEX($A$2:$A$4115,SMALL(IF($A$2:$A$4115=$I$1,ROW($A$2:$A$4115)),ROW(2863:2863))-1,1),"")</f>
        <v/>
      </c>
      <c r="E2864" t="str">
        <f t="array" ref="E2864">IFERROR(INDEX($B$2:$B$4115,SMALL(IF($A$2:$A$4115=$I$1,ROW($A$2:$A$4115)),ROW(2863:2863))-1,1),"")</f>
        <v/>
      </c>
      <c r="F2864" t="str">
        <f t="array" ref="F2864">IFERROR(INDEX($A$2:$A$4115,SMALL(IF($A$2:$A$4115=$J$1,ROW($A$2:$A$4115)),ROW(2863:2863))-1,1),"")</f>
        <v/>
      </c>
      <c r="G2864" t="str">
        <f t="array" ref="G2864">IFERROR(INDEX($B$2:$B$4115,SMALL(IF($A$2:$A$4115=$J$1,ROW($A$2:$A$4115)),ROW(2863:2863))-1,1),"")</f>
        <v/>
      </c>
    </row>
    <row r="2865" spans="1:7" x14ac:dyDescent="0.25">
      <c r="A2865" t="s">
        <v>8221</v>
      </c>
      <c r="B2865">
        <v>1</v>
      </c>
      <c r="D2865" t="str">
        <f t="array" ref="D2865">IFERROR(INDEX($A$2:$A$4115,SMALL(IF($A$2:$A$4115=$I$1,ROW($A$2:$A$4115)),ROW(2864:2864))-1,1),"")</f>
        <v/>
      </c>
      <c r="E2865" t="str">
        <f t="array" ref="E2865">IFERROR(INDEX($B$2:$B$4115,SMALL(IF($A$2:$A$4115=$I$1,ROW($A$2:$A$4115)),ROW(2864:2864))-1,1),"")</f>
        <v/>
      </c>
      <c r="F2865" t="str">
        <f t="array" ref="F2865">IFERROR(INDEX($A$2:$A$4115,SMALL(IF($A$2:$A$4115=$J$1,ROW($A$2:$A$4115)),ROW(2864:2864))-1,1),"")</f>
        <v/>
      </c>
      <c r="G2865" t="str">
        <f t="array" ref="G2865">IFERROR(INDEX($B$2:$B$4115,SMALL(IF($A$2:$A$4115=$J$1,ROW($A$2:$A$4115)),ROW(2864:2864))-1,1),"")</f>
        <v/>
      </c>
    </row>
    <row r="2866" spans="1:7" x14ac:dyDescent="0.25">
      <c r="A2866" t="s">
        <v>8221</v>
      </c>
      <c r="B2866">
        <v>3</v>
      </c>
      <c r="D2866" t="str">
        <f t="array" ref="D2866">IFERROR(INDEX($A$2:$A$4115,SMALL(IF($A$2:$A$4115=$I$1,ROW($A$2:$A$4115)),ROW(2865:2865))-1,1),"")</f>
        <v/>
      </c>
      <c r="E2866" t="str">
        <f t="array" ref="E2866">IFERROR(INDEX($B$2:$B$4115,SMALL(IF($A$2:$A$4115=$I$1,ROW($A$2:$A$4115)),ROW(2865:2865))-1,1),"")</f>
        <v/>
      </c>
      <c r="F2866" t="str">
        <f t="array" ref="F2866">IFERROR(INDEX($A$2:$A$4115,SMALL(IF($A$2:$A$4115=$J$1,ROW($A$2:$A$4115)),ROW(2865:2865))-1,1),"")</f>
        <v/>
      </c>
      <c r="G2866" t="str">
        <f t="array" ref="G2866">IFERROR(INDEX($B$2:$B$4115,SMALL(IF($A$2:$A$4115=$J$1,ROW($A$2:$A$4115)),ROW(2865:2865))-1,1),"")</f>
        <v/>
      </c>
    </row>
    <row r="2867" spans="1:7" x14ac:dyDescent="0.25">
      <c r="A2867" t="s">
        <v>8221</v>
      </c>
      <c r="B2867">
        <v>0</v>
      </c>
      <c r="D2867" t="str">
        <f t="array" ref="D2867">IFERROR(INDEX($A$2:$A$4115,SMALL(IF($A$2:$A$4115=$I$1,ROW($A$2:$A$4115)),ROW(2866:2866))-1,1),"")</f>
        <v/>
      </c>
      <c r="E2867" t="str">
        <f t="array" ref="E2867">IFERROR(INDEX($B$2:$B$4115,SMALL(IF($A$2:$A$4115=$I$1,ROW($A$2:$A$4115)),ROW(2866:2866))-1,1),"")</f>
        <v/>
      </c>
      <c r="F2867" t="str">
        <f t="array" ref="F2867">IFERROR(INDEX($A$2:$A$4115,SMALL(IF($A$2:$A$4115=$J$1,ROW($A$2:$A$4115)),ROW(2866:2866))-1,1),"")</f>
        <v/>
      </c>
      <c r="G2867" t="str">
        <f t="array" ref="G2867">IFERROR(INDEX($B$2:$B$4115,SMALL(IF($A$2:$A$4115=$J$1,ROW($A$2:$A$4115)),ROW(2866:2866))-1,1),"")</f>
        <v/>
      </c>
    </row>
    <row r="2868" spans="1:7" x14ac:dyDescent="0.25">
      <c r="A2868" t="s">
        <v>8221</v>
      </c>
      <c r="B2868">
        <v>2</v>
      </c>
      <c r="D2868" t="str">
        <f t="array" ref="D2868">IFERROR(INDEX($A$2:$A$4115,SMALL(IF($A$2:$A$4115=$I$1,ROW($A$2:$A$4115)),ROW(2867:2867))-1,1),"")</f>
        <v/>
      </c>
      <c r="E2868" t="str">
        <f t="array" ref="E2868">IFERROR(INDEX($B$2:$B$4115,SMALL(IF($A$2:$A$4115=$I$1,ROW($A$2:$A$4115)),ROW(2867:2867))-1,1),"")</f>
        <v/>
      </c>
      <c r="F2868" t="str">
        <f t="array" ref="F2868">IFERROR(INDEX($A$2:$A$4115,SMALL(IF($A$2:$A$4115=$J$1,ROW($A$2:$A$4115)),ROW(2867:2867))-1,1),"")</f>
        <v/>
      </c>
      <c r="G2868" t="str">
        <f t="array" ref="G2868">IFERROR(INDEX($B$2:$B$4115,SMALL(IF($A$2:$A$4115=$J$1,ROW($A$2:$A$4115)),ROW(2867:2867))-1,1),"")</f>
        <v/>
      </c>
    </row>
    <row r="2869" spans="1:7" x14ac:dyDescent="0.25">
      <c r="A2869" t="s">
        <v>8221</v>
      </c>
      <c r="B2869">
        <v>10</v>
      </c>
      <c r="D2869" t="str">
        <f t="array" ref="D2869">IFERROR(INDEX($A$2:$A$4115,SMALL(IF($A$2:$A$4115=$I$1,ROW($A$2:$A$4115)),ROW(2868:2868))-1,1),"")</f>
        <v/>
      </c>
      <c r="E2869" t="str">
        <f t="array" ref="E2869">IFERROR(INDEX($B$2:$B$4115,SMALL(IF($A$2:$A$4115=$I$1,ROW($A$2:$A$4115)),ROW(2868:2868))-1,1),"")</f>
        <v/>
      </c>
      <c r="F2869" t="str">
        <f t="array" ref="F2869">IFERROR(INDEX($A$2:$A$4115,SMALL(IF($A$2:$A$4115=$J$1,ROW($A$2:$A$4115)),ROW(2868:2868))-1,1),"")</f>
        <v/>
      </c>
      <c r="G2869" t="str">
        <f t="array" ref="G2869">IFERROR(INDEX($B$2:$B$4115,SMALL(IF($A$2:$A$4115=$J$1,ROW($A$2:$A$4115)),ROW(2868:2868))-1,1),"")</f>
        <v/>
      </c>
    </row>
    <row r="2870" spans="1:7" x14ac:dyDescent="0.25">
      <c r="A2870" t="s">
        <v>8221</v>
      </c>
      <c r="B2870">
        <v>60</v>
      </c>
      <c r="D2870" t="str">
        <f t="array" ref="D2870">IFERROR(INDEX($A$2:$A$4115,SMALL(IF($A$2:$A$4115=$I$1,ROW($A$2:$A$4115)),ROW(2869:2869))-1,1),"")</f>
        <v/>
      </c>
      <c r="E2870" t="str">
        <f t="array" ref="E2870">IFERROR(INDEX($B$2:$B$4115,SMALL(IF($A$2:$A$4115=$I$1,ROW($A$2:$A$4115)),ROW(2869:2869))-1,1),"")</f>
        <v/>
      </c>
      <c r="F2870" t="str">
        <f t="array" ref="F2870">IFERROR(INDEX($A$2:$A$4115,SMALL(IF($A$2:$A$4115=$J$1,ROW($A$2:$A$4115)),ROW(2869:2869))-1,1),"")</f>
        <v/>
      </c>
      <c r="G2870" t="str">
        <f t="array" ref="G2870">IFERROR(INDEX($B$2:$B$4115,SMALL(IF($A$2:$A$4115=$J$1,ROW($A$2:$A$4115)),ROW(2869:2869))-1,1),"")</f>
        <v/>
      </c>
    </row>
    <row r="2871" spans="1:7" x14ac:dyDescent="0.25">
      <c r="A2871" t="s">
        <v>8221</v>
      </c>
      <c r="B2871">
        <v>5</v>
      </c>
      <c r="D2871" t="str">
        <f t="array" ref="D2871">IFERROR(INDEX($A$2:$A$4115,SMALL(IF($A$2:$A$4115=$I$1,ROW($A$2:$A$4115)),ROW(2870:2870))-1,1),"")</f>
        <v/>
      </c>
      <c r="E2871" t="str">
        <f t="array" ref="E2871">IFERROR(INDEX($B$2:$B$4115,SMALL(IF($A$2:$A$4115=$I$1,ROW($A$2:$A$4115)),ROW(2870:2870))-1,1),"")</f>
        <v/>
      </c>
      <c r="F2871" t="str">
        <f t="array" ref="F2871">IFERROR(INDEX($A$2:$A$4115,SMALL(IF($A$2:$A$4115=$J$1,ROW($A$2:$A$4115)),ROW(2870:2870))-1,1),"")</f>
        <v/>
      </c>
      <c r="G2871" t="str">
        <f t="array" ref="G2871">IFERROR(INDEX($B$2:$B$4115,SMALL(IF($A$2:$A$4115=$J$1,ROW($A$2:$A$4115)),ROW(2870:2870))-1,1),"")</f>
        <v/>
      </c>
    </row>
    <row r="2872" spans="1:7" x14ac:dyDescent="0.25">
      <c r="A2872" t="s">
        <v>8221</v>
      </c>
      <c r="B2872">
        <v>9</v>
      </c>
      <c r="D2872" t="str">
        <f t="array" ref="D2872">IFERROR(INDEX($A$2:$A$4115,SMALL(IF($A$2:$A$4115=$I$1,ROW($A$2:$A$4115)),ROW(2871:2871))-1,1),"")</f>
        <v/>
      </c>
      <c r="E2872" t="str">
        <f t="array" ref="E2872">IFERROR(INDEX($B$2:$B$4115,SMALL(IF($A$2:$A$4115=$I$1,ROW($A$2:$A$4115)),ROW(2871:2871))-1,1),"")</f>
        <v/>
      </c>
      <c r="F2872" t="str">
        <f t="array" ref="F2872">IFERROR(INDEX($A$2:$A$4115,SMALL(IF($A$2:$A$4115=$J$1,ROW($A$2:$A$4115)),ROW(2871:2871))-1,1),"")</f>
        <v/>
      </c>
      <c r="G2872" t="str">
        <f t="array" ref="G2872">IFERROR(INDEX($B$2:$B$4115,SMALL(IF($A$2:$A$4115=$J$1,ROW($A$2:$A$4115)),ROW(2871:2871))-1,1),"")</f>
        <v/>
      </c>
    </row>
    <row r="2873" spans="1:7" x14ac:dyDescent="0.25">
      <c r="A2873" t="s">
        <v>8221</v>
      </c>
      <c r="B2873">
        <v>13</v>
      </c>
      <c r="D2873" t="str">
        <f t="array" ref="D2873">IFERROR(INDEX($A$2:$A$4115,SMALL(IF($A$2:$A$4115=$I$1,ROW($A$2:$A$4115)),ROW(2872:2872))-1,1),"")</f>
        <v/>
      </c>
      <c r="E2873" t="str">
        <f t="array" ref="E2873">IFERROR(INDEX($B$2:$B$4115,SMALL(IF($A$2:$A$4115=$I$1,ROW($A$2:$A$4115)),ROW(2872:2872))-1,1),"")</f>
        <v/>
      </c>
      <c r="F2873" t="str">
        <f t="array" ref="F2873">IFERROR(INDEX($A$2:$A$4115,SMALL(IF($A$2:$A$4115=$J$1,ROW($A$2:$A$4115)),ROW(2872:2872))-1,1),"")</f>
        <v/>
      </c>
      <c r="G2873" t="str">
        <f t="array" ref="G2873">IFERROR(INDEX($B$2:$B$4115,SMALL(IF($A$2:$A$4115=$J$1,ROW($A$2:$A$4115)),ROW(2872:2872))-1,1),"")</f>
        <v/>
      </c>
    </row>
    <row r="2874" spans="1:7" x14ac:dyDescent="0.25">
      <c r="A2874" t="s">
        <v>8221</v>
      </c>
      <c r="B2874">
        <v>0</v>
      </c>
      <c r="D2874" t="str">
        <f t="array" ref="D2874">IFERROR(INDEX($A$2:$A$4115,SMALL(IF($A$2:$A$4115=$I$1,ROW($A$2:$A$4115)),ROW(2873:2873))-1,1),"")</f>
        <v/>
      </c>
      <c r="E2874" t="str">
        <f t="array" ref="E2874">IFERROR(INDEX($B$2:$B$4115,SMALL(IF($A$2:$A$4115=$I$1,ROW($A$2:$A$4115)),ROW(2873:2873))-1,1),"")</f>
        <v/>
      </c>
      <c r="F2874" t="str">
        <f t="array" ref="F2874">IFERROR(INDEX($A$2:$A$4115,SMALL(IF($A$2:$A$4115=$J$1,ROW($A$2:$A$4115)),ROW(2873:2873))-1,1),"")</f>
        <v/>
      </c>
      <c r="G2874" t="str">
        <f t="array" ref="G2874">IFERROR(INDEX($B$2:$B$4115,SMALL(IF($A$2:$A$4115=$J$1,ROW($A$2:$A$4115)),ROW(2873:2873))-1,1),"")</f>
        <v/>
      </c>
    </row>
    <row r="2875" spans="1:7" x14ac:dyDescent="0.25">
      <c r="A2875" t="s">
        <v>8221</v>
      </c>
      <c r="B2875">
        <v>8</v>
      </c>
      <c r="D2875" t="str">
        <f t="array" ref="D2875">IFERROR(INDEX($A$2:$A$4115,SMALL(IF($A$2:$A$4115=$I$1,ROW($A$2:$A$4115)),ROW(2874:2874))-1,1),"")</f>
        <v/>
      </c>
      <c r="E2875" t="str">
        <f t="array" ref="E2875">IFERROR(INDEX($B$2:$B$4115,SMALL(IF($A$2:$A$4115=$I$1,ROW($A$2:$A$4115)),ROW(2874:2874))-1,1),"")</f>
        <v/>
      </c>
      <c r="F2875" t="str">
        <f t="array" ref="F2875">IFERROR(INDEX($A$2:$A$4115,SMALL(IF($A$2:$A$4115=$J$1,ROW($A$2:$A$4115)),ROW(2874:2874))-1,1),"")</f>
        <v/>
      </c>
      <c r="G2875" t="str">
        <f t="array" ref="G2875">IFERROR(INDEX($B$2:$B$4115,SMALL(IF($A$2:$A$4115=$J$1,ROW($A$2:$A$4115)),ROW(2874:2874))-1,1),"")</f>
        <v/>
      </c>
    </row>
    <row r="2876" spans="1:7" x14ac:dyDescent="0.25">
      <c r="A2876" t="s">
        <v>8221</v>
      </c>
      <c r="B2876">
        <v>3</v>
      </c>
      <c r="D2876" t="str">
        <f t="array" ref="D2876">IFERROR(INDEX($A$2:$A$4115,SMALL(IF($A$2:$A$4115=$I$1,ROW($A$2:$A$4115)),ROW(2875:2875))-1,1),"")</f>
        <v/>
      </c>
      <c r="E2876" t="str">
        <f t="array" ref="E2876">IFERROR(INDEX($B$2:$B$4115,SMALL(IF($A$2:$A$4115=$I$1,ROW($A$2:$A$4115)),ROW(2875:2875))-1,1),"")</f>
        <v/>
      </c>
      <c r="F2876" t="str">
        <f t="array" ref="F2876">IFERROR(INDEX($A$2:$A$4115,SMALL(IF($A$2:$A$4115=$J$1,ROW($A$2:$A$4115)),ROW(2875:2875))-1,1),"")</f>
        <v/>
      </c>
      <c r="G2876" t="str">
        <f t="array" ref="G2876">IFERROR(INDEX($B$2:$B$4115,SMALL(IF($A$2:$A$4115=$J$1,ROW($A$2:$A$4115)),ROW(2875:2875))-1,1),"")</f>
        <v/>
      </c>
    </row>
    <row r="2877" spans="1:7" x14ac:dyDescent="0.25">
      <c r="A2877" t="s">
        <v>8221</v>
      </c>
      <c r="B2877">
        <v>3</v>
      </c>
      <c r="D2877" t="str">
        <f t="array" ref="D2877">IFERROR(INDEX($A$2:$A$4115,SMALL(IF($A$2:$A$4115=$I$1,ROW($A$2:$A$4115)),ROW(2876:2876))-1,1),"")</f>
        <v/>
      </c>
      <c r="E2877" t="str">
        <f t="array" ref="E2877">IFERROR(INDEX($B$2:$B$4115,SMALL(IF($A$2:$A$4115=$I$1,ROW($A$2:$A$4115)),ROW(2876:2876))-1,1),"")</f>
        <v/>
      </c>
      <c r="F2877" t="str">
        <f t="array" ref="F2877">IFERROR(INDEX($A$2:$A$4115,SMALL(IF($A$2:$A$4115=$J$1,ROW($A$2:$A$4115)),ROW(2876:2876))-1,1),"")</f>
        <v/>
      </c>
      <c r="G2877" t="str">
        <f t="array" ref="G2877">IFERROR(INDEX($B$2:$B$4115,SMALL(IF($A$2:$A$4115=$J$1,ROW($A$2:$A$4115)),ROW(2876:2876))-1,1),"")</f>
        <v/>
      </c>
    </row>
    <row r="2878" spans="1:7" x14ac:dyDescent="0.25">
      <c r="A2878" t="s">
        <v>8221</v>
      </c>
      <c r="B2878">
        <v>0</v>
      </c>
      <c r="D2878" t="str">
        <f t="array" ref="D2878">IFERROR(INDEX($A$2:$A$4115,SMALL(IF($A$2:$A$4115=$I$1,ROW($A$2:$A$4115)),ROW(2877:2877))-1,1),"")</f>
        <v/>
      </c>
      <c r="E2878" t="str">
        <f t="array" ref="E2878">IFERROR(INDEX($B$2:$B$4115,SMALL(IF($A$2:$A$4115=$I$1,ROW($A$2:$A$4115)),ROW(2877:2877))-1,1),"")</f>
        <v/>
      </c>
      <c r="F2878" t="str">
        <f t="array" ref="F2878">IFERROR(INDEX($A$2:$A$4115,SMALL(IF($A$2:$A$4115=$J$1,ROW($A$2:$A$4115)),ROW(2877:2877))-1,1),"")</f>
        <v/>
      </c>
      <c r="G2878" t="str">
        <f t="array" ref="G2878">IFERROR(INDEX($B$2:$B$4115,SMALL(IF($A$2:$A$4115=$J$1,ROW($A$2:$A$4115)),ROW(2877:2877))-1,1),"")</f>
        <v/>
      </c>
    </row>
    <row r="2879" spans="1:7" x14ac:dyDescent="0.25">
      <c r="A2879" t="s">
        <v>8221</v>
      </c>
      <c r="B2879">
        <v>6</v>
      </c>
      <c r="D2879" t="str">
        <f t="array" ref="D2879">IFERROR(INDEX($A$2:$A$4115,SMALL(IF($A$2:$A$4115=$I$1,ROW($A$2:$A$4115)),ROW(2878:2878))-1,1),"")</f>
        <v/>
      </c>
      <c r="E2879" t="str">
        <f t="array" ref="E2879">IFERROR(INDEX($B$2:$B$4115,SMALL(IF($A$2:$A$4115=$I$1,ROW($A$2:$A$4115)),ROW(2878:2878))-1,1),"")</f>
        <v/>
      </c>
      <c r="F2879" t="str">
        <f t="array" ref="F2879">IFERROR(INDEX($A$2:$A$4115,SMALL(IF($A$2:$A$4115=$J$1,ROW($A$2:$A$4115)),ROW(2878:2878))-1,1),"")</f>
        <v/>
      </c>
      <c r="G2879" t="str">
        <f t="array" ref="G2879">IFERROR(INDEX($B$2:$B$4115,SMALL(IF($A$2:$A$4115=$J$1,ROW($A$2:$A$4115)),ROW(2878:2878))-1,1),"")</f>
        <v/>
      </c>
    </row>
    <row r="2880" spans="1:7" x14ac:dyDescent="0.25">
      <c r="A2880" t="s">
        <v>8221</v>
      </c>
      <c r="B2880">
        <v>4</v>
      </c>
      <c r="D2880" t="str">
        <f t="array" ref="D2880">IFERROR(INDEX($A$2:$A$4115,SMALL(IF($A$2:$A$4115=$I$1,ROW($A$2:$A$4115)),ROW(2879:2879))-1,1),"")</f>
        <v/>
      </c>
      <c r="E2880" t="str">
        <f t="array" ref="E2880">IFERROR(INDEX($B$2:$B$4115,SMALL(IF($A$2:$A$4115=$I$1,ROW($A$2:$A$4115)),ROW(2879:2879))-1,1),"")</f>
        <v/>
      </c>
      <c r="F2880" t="str">
        <f t="array" ref="F2880">IFERROR(INDEX($A$2:$A$4115,SMALL(IF($A$2:$A$4115=$J$1,ROW($A$2:$A$4115)),ROW(2879:2879))-1,1),"")</f>
        <v/>
      </c>
      <c r="G2880" t="str">
        <f t="array" ref="G2880">IFERROR(INDEX($B$2:$B$4115,SMALL(IF($A$2:$A$4115=$J$1,ROW($A$2:$A$4115)),ROW(2879:2879))-1,1),"")</f>
        <v/>
      </c>
    </row>
    <row r="2881" spans="1:7" x14ac:dyDescent="0.25">
      <c r="A2881" t="s">
        <v>8221</v>
      </c>
      <c r="B2881">
        <v>1</v>
      </c>
      <c r="D2881" t="str">
        <f t="array" ref="D2881">IFERROR(INDEX($A$2:$A$4115,SMALL(IF($A$2:$A$4115=$I$1,ROW($A$2:$A$4115)),ROW(2880:2880))-1,1),"")</f>
        <v/>
      </c>
      <c r="E2881" t="str">
        <f t="array" ref="E2881">IFERROR(INDEX($B$2:$B$4115,SMALL(IF($A$2:$A$4115=$I$1,ROW($A$2:$A$4115)),ROW(2880:2880))-1,1),"")</f>
        <v/>
      </c>
      <c r="F2881" t="str">
        <f t="array" ref="F2881">IFERROR(INDEX($A$2:$A$4115,SMALL(IF($A$2:$A$4115=$J$1,ROW($A$2:$A$4115)),ROW(2880:2880))-1,1),"")</f>
        <v/>
      </c>
      <c r="G2881" t="str">
        <f t="array" ref="G2881">IFERROR(INDEX($B$2:$B$4115,SMALL(IF($A$2:$A$4115=$J$1,ROW($A$2:$A$4115)),ROW(2880:2880))-1,1),"")</f>
        <v/>
      </c>
    </row>
    <row r="2882" spans="1:7" x14ac:dyDescent="0.25">
      <c r="A2882" t="s">
        <v>8221</v>
      </c>
      <c r="B2882">
        <v>29</v>
      </c>
      <c r="D2882" t="str">
        <f t="array" ref="D2882">IFERROR(INDEX($A$2:$A$4115,SMALL(IF($A$2:$A$4115=$I$1,ROW($A$2:$A$4115)),ROW(2881:2881))-1,1),"")</f>
        <v/>
      </c>
      <c r="E2882" t="str">
        <f t="array" ref="E2882">IFERROR(INDEX($B$2:$B$4115,SMALL(IF($A$2:$A$4115=$I$1,ROW($A$2:$A$4115)),ROW(2881:2881))-1,1),"")</f>
        <v/>
      </c>
      <c r="F2882" t="str">
        <f t="array" ref="F2882">IFERROR(INDEX($A$2:$A$4115,SMALL(IF($A$2:$A$4115=$J$1,ROW($A$2:$A$4115)),ROW(2881:2881))-1,1),"")</f>
        <v/>
      </c>
      <c r="G2882" t="str">
        <f t="array" ref="G2882">IFERROR(INDEX($B$2:$B$4115,SMALL(IF($A$2:$A$4115=$J$1,ROW($A$2:$A$4115)),ROW(2881:2881))-1,1),"")</f>
        <v/>
      </c>
    </row>
    <row r="2883" spans="1:7" x14ac:dyDescent="0.25">
      <c r="A2883" t="s">
        <v>8221</v>
      </c>
      <c r="B2883">
        <v>0</v>
      </c>
      <c r="D2883" t="str">
        <f t="array" ref="D2883">IFERROR(INDEX($A$2:$A$4115,SMALL(IF($A$2:$A$4115=$I$1,ROW($A$2:$A$4115)),ROW(2882:2882))-1,1),"")</f>
        <v/>
      </c>
      <c r="E2883" t="str">
        <f t="array" ref="E2883">IFERROR(INDEX($B$2:$B$4115,SMALL(IF($A$2:$A$4115=$I$1,ROW($A$2:$A$4115)),ROW(2882:2882))-1,1),"")</f>
        <v/>
      </c>
      <c r="F2883" t="str">
        <f t="array" ref="F2883">IFERROR(INDEX($A$2:$A$4115,SMALL(IF($A$2:$A$4115=$J$1,ROW($A$2:$A$4115)),ROW(2882:2882))-1,1),"")</f>
        <v/>
      </c>
      <c r="G2883" t="str">
        <f t="array" ref="G2883">IFERROR(INDEX($B$2:$B$4115,SMALL(IF($A$2:$A$4115=$J$1,ROW($A$2:$A$4115)),ROW(2882:2882))-1,1),"")</f>
        <v/>
      </c>
    </row>
    <row r="2884" spans="1:7" x14ac:dyDescent="0.25">
      <c r="A2884" t="s">
        <v>8221</v>
      </c>
      <c r="B2884">
        <v>4</v>
      </c>
      <c r="D2884" t="str">
        <f t="array" ref="D2884">IFERROR(INDEX($A$2:$A$4115,SMALL(IF($A$2:$A$4115=$I$1,ROW($A$2:$A$4115)),ROW(2883:2883))-1,1),"")</f>
        <v/>
      </c>
      <c r="E2884" t="str">
        <f t="array" ref="E2884">IFERROR(INDEX($B$2:$B$4115,SMALL(IF($A$2:$A$4115=$I$1,ROW($A$2:$A$4115)),ROW(2883:2883))-1,1),"")</f>
        <v/>
      </c>
      <c r="F2884" t="str">
        <f t="array" ref="F2884">IFERROR(INDEX($A$2:$A$4115,SMALL(IF($A$2:$A$4115=$J$1,ROW($A$2:$A$4115)),ROW(2883:2883))-1,1),"")</f>
        <v/>
      </c>
      <c r="G2884" t="str">
        <f t="array" ref="G2884">IFERROR(INDEX($B$2:$B$4115,SMALL(IF($A$2:$A$4115=$J$1,ROW($A$2:$A$4115)),ROW(2883:2883))-1,1),"")</f>
        <v/>
      </c>
    </row>
    <row r="2885" spans="1:7" x14ac:dyDescent="0.25">
      <c r="A2885" t="s">
        <v>8221</v>
      </c>
      <c r="B2885">
        <v>5</v>
      </c>
      <c r="D2885" t="str">
        <f t="array" ref="D2885">IFERROR(INDEX($A$2:$A$4115,SMALL(IF($A$2:$A$4115=$I$1,ROW($A$2:$A$4115)),ROW(2884:2884))-1,1),"")</f>
        <v/>
      </c>
      <c r="E2885" t="str">
        <f t="array" ref="E2885">IFERROR(INDEX($B$2:$B$4115,SMALL(IF($A$2:$A$4115=$I$1,ROW($A$2:$A$4115)),ROW(2884:2884))-1,1),"")</f>
        <v/>
      </c>
      <c r="F2885" t="str">
        <f t="array" ref="F2885">IFERROR(INDEX($A$2:$A$4115,SMALL(IF($A$2:$A$4115=$J$1,ROW($A$2:$A$4115)),ROW(2884:2884))-1,1),"")</f>
        <v/>
      </c>
      <c r="G2885" t="str">
        <f t="array" ref="G2885">IFERROR(INDEX($B$2:$B$4115,SMALL(IF($A$2:$A$4115=$J$1,ROW($A$2:$A$4115)),ROW(2884:2884))-1,1),"")</f>
        <v/>
      </c>
    </row>
    <row r="2886" spans="1:7" x14ac:dyDescent="0.25">
      <c r="A2886" t="s">
        <v>8221</v>
      </c>
      <c r="B2886">
        <v>4</v>
      </c>
      <c r="D2886" t="str">
        <f t="array" ref="D2886">IFERROR(INDEX($A$2:$A$4115,SMALL(IF($A$2:$A$4115=$I$1,ROW($A$2:$A$4115)),ROW(2885:2885))-1,1),"")</f>
        <v/>
      </c>
      <c r="E2886" t="str">
        <f t="array" ref="E2886">IFERROR(INDEX($B$2:$B$4115,SMALL(IF($A$2:$A$4115=$I$1,ROW($A$2:$A$4115)),ROW(2885:2885))-1,1),"")</f>
        <v/>
      </c>
      <c r="F2886" t="str">
        <f t="array" ref="F2886">IFERROR(INDEX($A$2:$A$4115,SMALL(IF($A$2:$A$4115=$J$1,ROW($A$2:$A$4115)),ROW(2885:2885))-1,1),"")</f>
        <v/>
      </c>
      <c r="G2886" t="str">
        <f t="array" ref="G2886">IFERROR(INDEX($B$2:$B$4115,SMALL(IF($A$2:$A$4115=$J$1,ROW($A$2:$A$4115)),ROW(2885:2885))-1,1),"")</f>
        <v/>
      </c>
    </row>
    <row r="2887" spans="1:7" x14ac:dyDescent="0.25">
      <c r="A2887" t="s">
        <v>8221</v>
      </c>
      <c r="B2887">
        <v>5</v>
      </c>
      <c r="D2887" t="str">
        <f t="array" ref="D2887">IFERROR(INDEX($A$2:$A$4115,SMALL(IF($A$2:$A$4115=$I$1,ROW($A$2:$A$4115)),ROW(2886:2886))-1,1),"")</f>
        <v/>
      </c>
      <c r="E2887" t="str">
        <f t="array" ref="E2887">IFERROR(INDEX($B$2:$B$4115,SMALL(IF($A$2:$A$4115=$I$1,ROW($A$2:$A$4115)),ROW(2886:2886))-1,1),"")</f>
        <v/>
      </c>
      <c r="F2887" t="str">
        <f t="array" ref="F2887">IFERROR(INDEX($A$2:$A$4115,SMALL(IF($A$2:$A$4115=$J$1,ROW($A$2:$A$4115)),ROW(2886:2886))-1,1),"")</f>
        <v/>
      </c>
      <c r="G2887" t="str">
        <f t="array" ref="G2887">IFERROR(INDEX($B$2:$B$4115,SMALL(IF($A$2:$A$4115=$J$1,ROW($A$2:$A$4115)),ROW(2886:2886))-1,1),"")</f>
        <v/>
      </c>
    </row>
    <row r="2888" spans="1:7" x14ac:dyDescent="0.25">
      <c r="A2888" t="s">
        <v>8221</v>
      </c>
      <c r="B2888">
        <v>1</v>
      </c>
      <c r="D2888" t="str">
        <f t="array" ref="D2888">IFERROR(INDEX($A$2:$A$4115,SMALL(IF($A$2:$A$4115=$I$1,ROW($A$2:$A$4115)),ROW(2887:2887))-1,1),"")</f>
        <v/>
      </c>
      <c r="E2888" t="str">
        <f t="array" ref="E2888">IFERROR(INDEX($B$2:$B$4115,SMALL(IF($A$2:$A$4115=$I$1,ROW($A$2:$A$4115)),ROW(2887:2887))-1,1),"")</f>
        <v/>
      </c>
      <c r="F2888" t="str">
        <f t="array" ref="F2888">IFERROR(INDEX($A$2:$A$4115,SMALL(IF($A$2:$A$4115=$J$1,ROW($A$2:$A$4115)),ROW(2887:2887))-1,1),"")</f>
        <v/>
      </c>
      <c r="G2888" t="str">
        <f t="array" ref="G2888">IFERROR(INDEX($B$2:$B$4115,SMALL(IF($A$2:$A$4115=$J$1,ROW($A$2:$A$4115)),ROW(2887:2887))-1,1),"")</f>
        <v/>
      </c>
    </row>
    <row r="2889" spans="1:7" x14ac:dyDescent="0.25">
      <c r="A2889" t="s">
        <v>8221</v>
      </c>
      <c r="B2889">
        <v>1</v>
      </c>
      <c r="D2889" t="str">
        <f t="array" ref="D2889">IFERROR(INDEX($A$2:$A$4115,SMALL(IF($A$2:$A$4115=$I$1,ROW($A$2:$A$4115)),ROW(2888:2888))-1,1),"")</f>
        <v/>
      </c>
      <c r="E2889" t="str">
        <f t="array" ref="E2889">IFERROR(INDEX($B$2:$B$4115,SMALL(IF($A$2:$A$4115=$I$1,ROW($A$2:$A$4115)),ROW(2888:2888))-1,1),"")</f>
        <v/>
      </c>
      <c r="F2889" t="str">
        <f t="array" ref="F2889">IFERROR(INDEX($A$2:$A$4115,SMALL(IF($A$2:$A$4115=$J$1,ROW($A$2:$A$4115)),ROW(2888:2888))-1,1),"")</f>
        <v/>
      </c>
      <c r="G2889" t="str">
        <f t="array" ref="G2889">IFERROR(INDEX($B$2:$B$4115,SMALL(IF($A$2:$A$4115=$J$1,ROW($A$2:$A$4115)),ROW(2888:2888))-1,1),"")</f>
        <v/>
      </c>
    </row>
    <row r="2890" spans="1:7" x14ac:dyDescent="0.25">
      <c r="A2890" t="s">
        <v>8221</v>
      </c>
      <c r="B2890">
        <v>0</v>
      </c>
      <c r="D2890" t="str">
        <f t="array" ref="D2890">IFERROR(INDEX($A$2:$A$4115,SMALL(IF($A$2:$A$4115=$I$1,ROW($A$2:$A$4115)),ROW(2889:2889))-1,1),"")</f>
        <v/>
      </c>
      <c r="E2890" t="str">
        <f t="array" ref="E2890">IFERROR(INDEX($B$2:$B$4115,SMALL(IF($A$2:$A$4115=$I$1,ROW($A$2:$A$4115)),ROW(2889:2889))-1,1),"")</f>
        <v/>
      </c>
      <c r="F2890" t="str">
        <f t="array" ref="F2890">IFERROR(INDEX($A$2:$A$4115,SMALL(IF($A$2:$A$4115=$J$1,ROW($A$2:$A$4115)),ROW(2889:2889))-1,1),"")</f>
        <v/>
      </c>
      <c r="G2890" t="str">
        <f t="array" ref="G2890">IFERROR(INDEX($B$2:$B$4115,SMALL(IF($A$2:$A$4115=$J$1,ROW($A$2:$A$4115)),ROW(2889:2889))-1,1),"")</f>
        <v/>
      </c>
    </row>
    <row r="2891" spans="1:7" x14ac:dyDescent="0.25">
      <c r="A2891" t="s">
        <v>8221</v>
      </c>
      <c r="B2891">
        <v>14</v>
      </c>
      <c r="D2891" t="str">
        <f t="array" ref="D2891">IFERROR(INDEX($A$2:$A$4115,SMALL(IF($A$2:$A$4115=$I$1,ROW($A$2:$A$4115)),ROW(2890:2890))-1,1),"")</f>
        <v/>
      </c>
      <c r="E2891" t="str">
        <f t="array" ref="E2891">IFERROR(INDEX($B$2:$B$4115,SMALL(IF($A$2:$A$4115=$I$1,ROW($A$2:$A$4115)),ROW(2890:2890))-1,1),"")</f>
        <v/>
      </c>
      <c r="F2891" t="str">
        <f t="array" ref="F2891">IFERROR(INDEX($A$2:$A$4115,SMALL(IF($A$2:$A$4115=$J$1,ROW($A$2:$A$4115)),ROW(2890:2890))-1,1),"")</f>
        <v/>
      </c>
      <c r="G2891" t="str">
        <f t="array" ref="G2891">IFERROR(INDEX($B$2:$B$4115,SMALL(IF($A$2:$A$4115=$J$1,ROW($A$2:$A$4115)),ROW(2890:2890))-1,1),"")</f>
        <v/>
      </c>
    </row>
    <row r="2892" spans="1:7" x14ac:dyDescent="0.25">
      <c r="A2892" t="s">
        <v>8221</v>
      </c>
      <c r="B2892">
        <v>3</v>
      </c>
      <c r="D2892" t="str">
        <f t="array" ref="D2892">IFERROR(INDEX($A$2:$A$4115,SMALL(IF($A$2:$A$4115=$I$1,ROW($A$2:$A$4115)),ROW(2891:2891))-1,1),"")</f>
        <v/>
      </c>
      <c r="E2892" t="str">
        <f t="array" ref="E2892">IFERROR(INDEX($B$2:$B$4115,SMALL(IF($A$2:$A$4115=$I$1,ROW($A$2:$A$4115)),ROW(2891:2891))-1,1),"")</f>
        <v/>
      </c>
      <c r="F2892" t="str">
        <f t="array" ref="F2892">IFERROR(INDEX($A$2:$A$4115,SMALL(IF($A$2:$A$4115=$J$1,ROW($A$2:$A$4115)),ROW(2891:2891))-1,1),"")</f>
        <v/>
      </c>
      <c r="G2892" t="str">
        <f t="array" ref="G2892">IFERROR(INDEX($B$2:$B$4115,SMALL(IF($A$2:$A$4115=$J$1,ROW($A$2:$A$4115)),ROW(2891:2891))-1,1),"")</f>
        <v/>
      </c>
    </row>
    <row r="2893" spans="1:7" x14ac:dyDescent="0.25">
      <c r="A2893" t="s">
        <v>8221</v>
      </c>
      <c r="B2893">
        <v>10</v>
      </c>
      <c r="D2893" t="str">
        <f t="array" ref="D2893">IFERROR(INDEX($A$2:$A$4115,SMALL(IF($A$2:$A$4115=$I$1,ROW($A$2:$A$4115)),ROW(2892:2892))-1,1),"")</f>
        <v/>
      </c>
      <c r="E2893" t="str">
        <f t="array" ref="E2893">IFERROR(INDEX($B$2:$B$4115,SMALL(IF($A$2:$A$4115=$I$1,ROW($A$2:$A$4115)),ROW(2892:2892))-1,1),"")</f>
        <v/>
      </c>
      <c r="F2893" t="str">
        <f t="array" ref="F2893">IFERROR(INDEX($A$2:$A$4115,SMALL(IF($A$2:$A$4115=$J$1,ROW($A$2:$A$4115)),ROW(2892:2892))-1,1),"")</f>
        <v/>
      </c>
      <c r="G2893" t="str">
        <f t="array" ref="G2893">IFERROR(INDEX($B$2:$B$4115,SMALL(IF($A$2:$A$4115=$J$1,ROW($A$2:$A$4115)),ROW(2892:2892))-1,1),"")</f>
        <v/>
      </c>
    </row>
    <row r="2894" spans="1:7" x14ac:dyDescent="0.25">
      <c r="A2894" t="s">
        <v>8221</v>
      </c>
      <c r="B2894">
        <v>17</v>
      </c>
      <c r="D2894" t="str">
        <f t="array" ref="D2894">IFERROR(INDEX($A$2:$A$4115,SMALL(IF($A$2:$A$4115=$I$1,ROW($A$2:$A$4115)),ROW(2893:2893))-1,1),"")</f>
        <v/>
      </c>
      <c r="E2894" t="str">
        <f t="array" ref="E2894">IFERROR(INDEX($B$2:$B$4115,SMALL(IF($A$2:$A$4115=$I$1,ROW($A$2:$A$4115)),ROW(2893:2893))-1,1),"")</f>
        <v/>
      </c>
      <c r="F2894" t="str">
        <f t="array" ref="F2894">IFERROR(INDEX($A$2:$A$4115,SMALL(IF($A$2:$A$4115=$J$1,ROW($A$2:$A$4115)),ROW(2893:2893))-1,1),"")</f>
        <v/>
      </c>
      <c r="G2894" t="str">
        <f t="array" ref="G2894">IFERROR(INDEX($B$2:$B$4115,SMALL(IF($A$2:$A$4115=$J$1,ROW($A$2:$A$4115)),ROW(2893:2893))-1,1),"")</f>
        <v/>
      </c>
    </row>
    <row r="2895" spans="1:7" x14ac:dyDescent="0.25">
      <c r="A2895" t="s">
        <v>8221</v>
      </c>
      <c r="B2895">
        <v>2</v>
      </c>
      <c r="D2895" t="str">
        <f t="array" ref="D2895">IFERROR(INDEX($A$2:$A$4115,SMALL(IF($A$2:$A$4115=$I$1,ROW($A$2:$A$4115)),ROW(2894:2894))-1,1),"")</f>
        <v/>
      </c>
      <c r="E2895" t="str">
        <f t="array" ref="E2895">IFERROR(INDEX($B$2:$B$4115,SMALL(IF($A$2:$A$4115=$I$1,ROW($A$2:$A$4115)),ROW(2894:2894))-1,1),"")</f>
        <v/>
      </c>
      <c r="F2895" t="str">
        <f t="array" ref="F2895">IFERROR(INDEX($A$2:$A$4115,SMALL(IF($A$2:$A$4115=$J$1,ROW($A$2:$A$4115)),ROW(2894:2894))-1,1),"")</f>
        <v/>
      </c>
      <c r="G2895" t="str">
        <f t="array" ref="G2895">IFERROR(INDEX($B$2:$B$4115,SMALL(IF($A$2:$A$4115=$J$1,ROW($A$2:$A$4115)),ROW(2894:2894))-1,1),"")</f>
        <v/>
      </c>
    </row>
    <row r="2896" spans="1:7" x14ac:dyDescent="0.25">
      <c r="A2896" t="s">
        <v>8221</v>
      </c>
      <c r="B2896">
        <v>0</v>
      </c>
      <c r="D2896" t="str">
        <f t="array" ref="D2896">IFERROR(INDEX($A$2:$A$4115,SMALL(IF($A$2:$A$4115=$I$1,ROW($A$2:$A$4115)),ROW(2895:2895))-1,1),"")</f>
        <v/>
      </c>
      <c r="E2896" t="str">
        <f t="array" ref="E2896">IFERROR(INDEX($B$2:$B$4115,SMALL(IF($A$2:$A$4115=$I$1,ROW($A$2:$A$4115)),ROW(2895:2895))-1,1),"")</f>
        <v/>
      </c>
      <c r="F2896" t="str">
        <f t="array" ref="F2896">IFERROR(INDEX($A$2:$A$4115,SMALL(IF($A$2:$A$4115=$J$1,ROW($A$2:$A$4115)),ROW(2895:2895))-1,1),"")</f>
        <v/>
      </c>
      <c r="G2896" t="str">
        <f t="array" ref="G2896">IFERROR(INDEX($B$2:$B$4115,SMALL(IF($A$2:$A$4115=$J$1,ROW($A$2:$A$4115)),ROW(2895:2895))-1,1),"")</f>
        <v/>
      </c>
    </row>
    <row r="2897" spans="1:7" x14ac:dyDescent="0.25">
      <c r="A2897" t="s">
        <v>8221</v>
      </c>
      <c r="B2897">
        <v>4</v>
      </c>
      <c r="D2897" t="str">
        <f t="array" ref="D2897">IFERROR(INDEX($A$2:$A$4115,SMALL(IF($A$2:$A$4115=$I$1,ROW($A$2:$A$4115)),ROW(2896:2896))-1,1),"")</f>
        <v/>
      </c>
      <c r="E2897" t="str">
        <f t="array" ref="E2897">IFERROR(INDEX($B$2:$B$4115,SMALL(IF($A$2:$A$4115=$I$1,ROW($A$2:$A$4115)),ROW(2896:2896))-1,1),"")</f>
        <v/>
      </c>
      <c r="F2897" t="str">
        <f t="array" ref="F2897">IFERROR(INDEX($A$2:$A$4115,SMALL(IF($A$2:$A$4115=$J$1,ROW($A$2:$A$4115)),ROW(2896:2896))-1,1),"")</f>
        <v/>
      </c>
      <c r="G2897" t="str">
        <f t="array" ref="G2897">IFERROR(INDEX($B$2:$B$4115,SMALL(IF($A$2:$A$4115=$J$1,ROW($A$2:$A$4115)),ROW(2896:2896))-1,1),"")</f>
        <v/>
      </c>
    </row>
    <row r="2898" spans="1:7" x14ac:dyDescent="0.25">
      <c r="A2898" t="s">
        <v>8221</v>
      </c>
      <c r="B2898">
        <v>12</v>
      </c>
      <c r="D2898" t="str">
        <f t="array" ref="D2898">IFERROR(INDEX($A$2:$A$4115,SMALL(IF($A$2:$A$4115=$I$1,ROW($A$2:$A$4115)),ROW(2897:2897))-1,1),"")</f>
        <v/>
      </c>
      <c r="E2898" t="str">
        <f t="array" ref="E2898">IFERROR(INDEX($B$2:$B$4115,SMALL(IF($A$2:$A$4115=$I$1,ROW($A$2:$A$4115)),ROW(2897:2897))-1,1),"")</f>
        <v/>
      </c>
      <c r="F2898" t="str">
        <f t="array" ref="F2898">IFERROR(INDEX($A$2:$A$4115,SMALL(IF($A$2:$A$4115=$J$1,ROW($A$2:$A$4115)),ROW(2897:2897))-1,1),"")</f>
        <v/>
      </c>
      <c r="G2898" t="str">
        <f t="array" ref="G2898">IFERROR(INDEX($B$2:$B$4115,SMALL(IF($A$2:$A$4115=$J$1,ROW($A$2:$A$4115)),ROW(2897:2897))-1,1),"")</f>
        <v/>
      </c>
    </row>
    <row r="2899" spans="1:7" x14ac:dyDescent="0.25">
      <c r="A2899" t="s">
        <v>8221</v>
      </c>
      <c r="B2899">
        <v>3</v>
      </c>
      <c r="D2899" t="str">
        <f t="array" ref="D2899">IFERROR(INDEX($A$2:$A$4115,SMALL(IF($A$2:$A$4115=$I$1,ROW($A$2:$A$4115)),ROW(2898:2898))-1,1),"")</f>
        <v/>
      </c>
      <c r="E2899" t="str">
        <f t="array" ref="E2899">IFERROR(INDEX($B$2:$B$4115,SMALL(IF($A$2:$A$4115=$I$1,ROW($A$2:$A$4115)),ROW(2898:2898))-1,1),"")</f>
        <v/>
      </c>
      <c r="F2899" t="str">
        <f t="array" ref="F2899">IFERROR(INDEX($A$2:$A$4115,SMALL(IF($A$2:$A$4115=$J$1,ROW($A$2:$A$4115)),ROW(2898:2898))-1,1),"")</f>
        <v/>
      </c>
      <c r="G2899" t="str">
        <f t="array" ref="G2899">IFERROR(INDEX($B$2:$B$4115,SMALL(IF($A$2:$A$4115=$J$1,ROW($A$2:$A$4115)),ROW(2898:2898))-1,1),"")</f>
        <v/>
      </c>
    </row>
    <row r="2900" spans="1:7" x14ac:dyDescent="0.25">
      <c r="A2900" t="s">
        <v>8221</v>
      </c>
      <c r="B2900">
        <v>12</v>
      </c>
      <c r="D2900" t="str">
        <f t="array" ref="D2900">IFERROR(INDEX($A$2:$A$4115,SMALL(IF($A$2:$A$4115=$I$1,ROW($A$2:$A$4115)),ROW(2899:2899))-1,1),"")</f>
        <v/>
      </c>
      <c r="E2900" t="str">
        <f t="array" ref="E2900">IFERROR(INDEX($B$2:$B$4115,SMALL(IF($A$2:$A$4115=$I$1,ROW($A$2:$A$4115)),ROW(2899:2899))-1,1),"")</f>
        <v/>
      </c>
      <c r="F2900" t="str">
        <f t="array" ref="F2900">IFERROR(INDEX($A$2:$A$4115,SMALL(IF($A$2:$A$4115=$J$1,ROW($A$2:$A$4115)),ROW(2899:2899))-1,1),"")</f>
        <v/>
      </c>
      <c r="G2900" t="str">
        <f t="array" ref="G2900">IFERROR(INDEX($B$2:$B$4115,SMALL(IF($A$2:$A$4115=$J$1,ROW($A$2:$A$4115)),ROW(2899:2899))-1,1),"")</f>
        <v/>
      </c>
    </row>
    <row r="2901" spans="1:7" x14ac:dyDescent="0.25">
      <c r="A2901" t="s">
        <v>8221</v>
      </c>
      <c r="B2901">
        <v>0</v>
      </c>
      <c r="D2901" t="str">
        <f t="array" ref="D2901">IFERROR(INDEX($A$2:$A$4115,SMALL(IF($A$2:$A$4115=$I$1,ROW($A$2:$A$4115)),ROW(2900:2900))-1,1),"")</f>
        <v/>
      </c>
      <c r="E2901" t="str">
        <f t="array" ref="E2901">IFERROR(INDEX($B$2:$B$4115,SMALL(IF($A$2:$A$4115=$I$1,ROW($A$2:$A$4115)),ROW(2900:2900))-1,1),"")</f>
        <v/>
      </c>
      <c r="F2901" t="str">
        <f t="array" ref="F2901">IFERROR(INDEX($A$2:$A$4115,SMALL(IF($A$2:$A$4115=$J$1,ROW($A$2:$A$4115)),ROW(2900:2900))-1,1),"")</f>
        <v/>
      </c>
      <c r="G2901" t="str">
        <f t="array" ref="G2901">IFERROR(INDEX($B$2:$B$4115,SMALL(IF($A$2:$A$4115=$J$1,ROW($A$2:$A$4115)),ROW(2900:2900))-1,1),"")</f>
        <v/>
      </c>
    </row>
    <row r="2902" spans="1:7" x14ac:dyDescent="0.25">
      <c r="A2902" t="s">
        <v>8221</v>
      </c>
      <c r="B2902">
        <v>7</v>
      </c>
      <c r="D2902" t="str">
        <f t="array" ref="D2902">IFERROR(INDEX($A$2:$A$4115,SMALL(IF($A$2:$A$4115=$I$1,ROW($A$2:$A$4115)),ROW(2901:2901))-1,1),"")</f>
        <v/>
      </c>
      <c r="E2902" t="str">
        <f t="array" ref="E2902">IFERROR(INDEX($B$2:$B$4115,SMALL(IF($A$2:$A$4115=$I$1,ROW($A$2:$A$4115)),ROW(2901:2901))-1,1),"")</f>
        <v/>
      </c>
      <c r="F2902" t="str">
        <f t="array" ref="F2902">IFERROR(INDEX($A$2:$A$4115,SMALL(IF($A$2:$A$4115=$J$1,ROW($A$2:$A$4115)),ROW(2901:2901))-1,1),"")</f>
        <v/>
      </c>
      <c r="G2902" t="str">
        <f t="array" ref="G2902">IFERROR(INDEX($B$2:$B$4115,SMALL(IF($A$2:$A$4115=$J$1,ROW($A$2:$A$4115)),ROW(2901:2901))-1,1),"")</f>
        <v/>
      </c>
    </row>
    <row r="2903" spans="1:7" x14ac:dyDescent="0.25">
      <c r="A2903" t="s">
        <v>8221</v>
      </c>
      <c r="B2903">
        <v>2</v>
      </c>
      <c r="D2903" t="str">
        <f t="array" ref="D2903">IFERROR(INDEX($A$2:$A$4115,SMALL(IF($A$2:$A$4115=$I$1,ROW($A$2:$A$4115)),ROW(2902:2902))-1,1),"")</f>
        <v/>
      </c>
      <c r="E2903" t="str">
        <f t="array" ref="E2903">IFERROR(INDEX($B$2:$B$4115,SMALL(IF($A$2:$A$4115=$I$1,ROW($A$2:$A$4115)),ROW(2902:2902))-1,1),"")</f>
        <v/>
      </c>
      <c r="F2903" t="str">
        <f t="array" ref="F2903">IFERROR(INDEX($A$2:$A$4115,SMALL(IF($A$2:$A$4115=$J$1,ROW($A$2:$A$4115)),ROW(2902:2902))-1,1),"")</f>
        <v/>
      </c>
      <c r="G2903" t="str">
        <f t="array" ref="G2903">IFERROR(INDEX($B$2:$B$4115,SMALL(IF($A$2:$A$4115=$J$1,ROW($A$2:$A$4115)),ROW(2902:2902))-1,1),"")</f>
        <v/>
      </c>
    </row>
    <row r="2904" spans="1:7" x14ac:dyDescent="0.25">
      <c r="A2904" t="s">
        <v>8221</v>
      </c>
      <c r="B2904">
        <v>1</v>
      </c>
      <c r="D2904" t="str">
        <f t="array" ref="D2904">IFERROR(INDEX($A$2:$A$4115,SMALL(IF($A$2:$A$4115=$I$1,ROW($A$2:$A$4115)),ROW(2903:2903))-1,1),"")</f>
        <v/>
      </c>
      <c r="E2904" t="str">
        <f t="array" ref="E2904">IFERROR(INDEX($B$2:$B$4115,SMALL(IF($A$2:$A$4115=$I$1,ROW($A$2:$A$4115)),ROW(2903:2903))-1,1),"")</f>
        <v/>
      </c>
      <c r="F2904" t="str">
        <f t="array" ref="F2904">IFERROR(INDEX($A$2:$A$4115,SMALL(IF($A$2:$A$4115=$J$1,ROW($A$2:$A$4115)),ROW(2903:2903))-1,1),"")</f>
        <v/>
      </c>
      <c r="G2904" t="str">
        <f t="array" ref="G2904">IFERROR(INDEX($B$2:$B$4115,SMALL(IF($A$2:$A$4115=$J$1,ROW($A$2:$A$4115)),ROW(2903:2903))-1,1),"")</f>
        <v/>
      </c>
    </row>
    <row r="2905" spans="1:7" x14ac:dyDescent="0.25">
      <c r="A2905" t="s">
        <v>8221</v>
      </c>
      <c r="B2905">
        <v>4</v>
      </c>
      <c r="D2905" t="str">
        <f t="array" ref="D2905">IFERROR(INDEX($A$2:$A$4115,SMALL(IF($A$2:$A$4115=$I$1,ROW($A$2:$A$4115)),ROW(2904:2904))-1,1),"")</f>
        <v/>
      </c>
      <c r="E2905" t="str">
        <f t="array" ref="E2905">IFERROR(INDEX($B$2:$B$4115,SMALL(IF($A$2:$A$4115=$I$1,ROW($A$2:$A$4115)),ROW(2904:2904))-1,1),"")</f>
        <v/>
      </c>
      <c r="F2905" t="str">
        <f t="array" ref="F2905">IFERROR(INDEX($A$2:$A$4115,SMALL(IF($A$2:$A$4115=$J$1,ROW($A$2:$A$4115)),ROW(2904:2904))-1,1),"")</f>
        <v/>
      </c>
      <c r="G2905" t="str">
        <f t="array" ref="G2905">IFERROR(INDEX($B$2:$B$4115,SMALL(IF($A$2:$A$4115=$J$1,ROW($A$2:$A$4115)),ROW(2904:2904))-1,1),"")</f>
        <v/>
      </c>
    </row>
    <row r="2906" spans="1:7" x14ac:dyDescent="0.25">
      <c r="A2906" t="s">
        <v>8221</v>
      </c>
      <c r="B2906">
        <v>4</v>
      </c>
      <c r="D2906" t="str">
        <f t="array" ref="D2906">IFERROR(INDEX($A$2:$A$4115,SMALL(IF($A$2:$A$4115=$I$1,ROW($A$2:$A$4115)),ROW(2905:2905))-1,1),"")</f>
        <v/>
      </c>
      <c r="E2906" t="str">
        <f t="array" ref="E2906">IFERROR(INDEX($B$2:$B$4115,SMALL(IF($A$2:$A$4115=$I$1,ROW($A$2:$A$4115)),ROW(2905:2905))-1,1),"")</f>
        <v/>
      </c>
      <c r="F2906" t="str">
        <f t="array" ref="F2906">IFERROR(INDEX($A$2:$A$4115,SMALL(IF($A$2:$A$4115=$J$1,ROW($A$2:$A$4115)),ROW(2905:2905))-1,1),"")</f>
        <v/>
      </c>
      <c r="G2906" t="str">
        <f t="array" ref="G2906">IFERROR(INDEX($B$2:$B$4115,SMALL(IF($A$2:$A$4115=$J$1,ROW($A$2:$A$4115)),ROW(2905:2905))-1,1),"")</f>
        <v/>
      </c>
    </row>
    <row r="2907" spans="1:7" x14ac:dyDescent="0.25">
      <c r="A2907" t="s">
        <v>8221</v>
      </c>
      <c r="B2907">
        <v>17</v>
      </c>
      <c r="D2907" t="str">
        <f t="array" ref="D2907">IFERROR(INDEX($A$2:$A$4115,SMALL(IF($A$2:$A$4115=$I$1,ROW($A$2:$A$4115)),ROW(2906:2906))-1,1),"")</f>
        <v/>
      </c>
      <c r="E2907" t="str">
        <f t="array" ref="E2907">IFERROR(INDEX($B$2:$B$4115,SMALL(IF($A$2:$A$4115=$I$1,ROW($A$2:$A$4115)),ROW(2906:2906))-1,1),"")</f>
        <v/>
      </c>
      <c r="F2907" t="str">
        <f t="array" ref="F2907">IFERROR(INDEX($A$2:$A$4115,SMALL(IF($A$2:$A$4115=$J$1,ROW($A$2:$A$4115)),ROW(2906:2906))-1,1),"")</f>
        <v/>
      </c>
      <c r="G2907" t="str">
        <f t="array" ref="G2907">IFERROR(INDEX($B$2:$B$4115,SMALL(IF($A$2:$A$4115=$J$1,ROW($A$2:$A$4115)),ROW(2906:2906))-1,1),"")</f>
        <v/>
      </c>
    </row>
    <row r="2908" spans="1:7" x14ac:dyDescent="0.25">
      <c r="A2908" t="s">
        <v>8221</v>
      </c>
      <c r="B2908">
        <v>7</v>
      </c>
      <c r="D2908" t="str">
        <f t="array" ref="D2908">IFERROR(INDEX($A$2:$A$4115,SMALL(IF($A$2:$A$4115=$I$1,ROW($A$2:$A$4115)),ROW(2907:2907))-1,1),"")</f>
        <v/>
      </c>
      <c r="E2908" t="str">
        <f t="array" ref="E2908">IFERROR(INDEX($B$2:$B$4115,SMALL(IF($A$2:$A$4115=$I$1,ROW($A$2:$A$4115)),ROW(2907:2907))-1,1),"")</f>
        <v/>
      </c>
      <c r="F2908" t="str">
        <f t="array" ref="F2908">IFERROR(INDEX($A$2:$A$4115,SMALL(IF($A$2:$A$4115=$J$1,ROW($A$2:$A$4115)),ROW(2907:2907))-1,1),"")</f>
        <v/>
      </c>
      <c r="G2908" t="str">
        <f t="array" ref="G2908">IFERROR(INDEX($B$2:$B$4115,SMALL(IF($A$2:$A$4115=$J$1,ROW($A$2:$A$4115)),ROW(2907:2907))-1,1),"")</f>
        <v/>
      </c>
    </row>
    <row r="2909" spans="1:7" x14ac:dyDescent="0.25">
      <c r="A2909" t="s">
        <v>8221</v>
      </c>
      <c r="B2909">
        <v>2</v>
      </c>
      <c r="D2909" t="str">
        <f t="array" ref="D2909">IFERROR(INDEX($A$2:$A$4115,SMALL(IF($A$2:$A$4115=$I$1,ROW($A$2:$A$4115)),ROW(2908:2908))-1,1),"")</f>
        <v/>
      </c>
      <c r="E2909" t="str">
        <f t="array" ref="E2909">IFERROR(INDEX($B$2:$B$4115,SMALL(IF($A$2:$A$4115=$I$1,ROW($A$2:$A$4115)),ROW(2908:2908))-1,1),"")</f>
        <v/>
      </c>
      <c r="F2909" t="str">
        <f t="array" ref="F2909">IFERROR(INDEX($A$2:$A$4115,SMALL(IF($A$2:$A$4115=$J$1,ROW($A$2:$A$4115)),ROW(2908:2908))-1,1),"")</f>
        <v/>
      </c>
      <c r="G2909" t="str">
        <f t="array" ref="G2909">IFERROR(INDEX($B$2:$B$4115,SMALL(IF($A$2:$A$4115=$J$1,ROW($A$2:$A$4115)),ROW(2908:2908))-1,1),"")</f>
        <v/>
      </c>
    </row>
    <row r="2910" spans="1:7" x14ac:dyDescent="0.25">
      <c r="A2910" t="s">
        <v>8221</v>
      </c>
      <c r="B2910">
        <v>5</v>
      </c>
      <c r="D2910" t="str">
        <f t="array" ref="D2910">IFERROR(INDEX($A$2:$A$4115,SMALL(IF($A$2:$A$4115=$I$1,ROW($A$2:$A$4115)),ROW(2909:2909))-1,1),"")</f>
        <v/>
      </c>
      <c r="E2910" t="str">
        <f t="array" ref="E2910">IFERROR(INDEX($B$2:$B$4115,SMALL(IF($A$2:$A$4115=$I$1,ROW($A$2:$A$4115)),ROW(2909:2909))-1,1),"")</f>
        <v/>
      </c>
      <c r="F2910" t="str">
        <f t="array" ref="F2910">IFERROR(INDEX($A$2:$A$4115,SMALL(IF($A$2:$A$4115=$J$1,ROW($A$2:$A$4115)),ROW(2909:2909))-1,1),"")</f>
        <v/>
      </c>
      <c r="G2910" t="str">
        <f t="array" ref="G2910">IFERROR(INDEX($B$2:$B$4115,SMALL(IF($A$2:$A$4115=$J$1,ROW($A$2:$A$4115)),ROW(2909:2909))-1,1),"")</f>
        <v/>
      </c>
    </row>
    <row r="2911" spans="1:7" x14ac:dyDescent="0.25">
      <c r="A2911" t="s">
        <v>8221</v>
      </c>
      <c r="B2911">
        <v>1</v>
      </c>
      <c r="D2911" t="str">
        <f t="array" ref="D2911">IFERROR(INDEX($A$2:$A$4115,SMALL(IF($A$2:$A$4115=$I$1,ROW($A$2:$A$4115)),ROW(2910:2910))-1,1),"")</f>
        <v/>
      </c>
      <c r="E2911" t="str">
        <f t="array" ref="E2911">IFERROR(INDEX($B$2:$B$4115,SMALL(IF($A$2:$A$4115=$I$1,ROW($A$2:$A$4115)),ROW(2910:2910))-1,1),"")</f>
        <v/>
      </c>
      <c r="F2911" t="str">
        <f t="array" ref="F2911">IFERROR(INDEX($A$2:$A$4115,SMALL(IF($A$2:$A$4115=$J$1,ROW($A$2:$A$4115)),ROW(2910:2910))-1,1),"")</f>
        <v/>
      </c>
      <c r="G2911" t="str">
        <f t="array" ref="G2911">IFERROR(INDEX($B$2:$B$4115,SMALL(IF($A$2:$A$4115=$J$1,ROW($A$2:$A$4115)),ROW(2910:2910))-1,1),"")</f>
        <v/>
      </c>
    </row>
    <row r="2912" spans="1:7" x14ac:dyDescent="0.25">
      <c r="A2912" t="s">
        <v>8221</v>
      </c>
      <c r="B2912">
        <v>1</v>
      </c>
      <c r="D2912" t="str">
        <f t="array" ref="D2912">IFERROR(INDEX($A$2:$A$4115,SMALL(IF($A$2:$A$4115=$I$1,ROW($A$2:$A$4115)),ROW(2911:2911))-1,1),"")</f>
        <v/>
      </c>
      <c r="E2912" t="str">
        <f t="array" ref="E2912">IFERROR(INDEX($B$2:$B$4115,SMALL(IF($A$2:$A$4115=$I$1,ROW($A$2:$A$4115)),ROW(2911:2911))-1,1),"")</f>
        <v/>
      </c>
      <c r="F2912" t="str">
        <f t="array" ref="F2912">IFERROR(INDEX($A$2:$A$4115,SMALL(IF($A$2:$A$4115=$J$1,ROW($A$2:$A$4115)),ROW(2911:2911))-1,1),"")</f>
        <v/>
      </c>
      <c r="G2912" t="str">
        <f t="array" ref="G2912">IFERROR(INDEX($B$2:$B$4115,SMALL(IF($A$2:$A$4115=$J$1,ROW($A$2:$A$4115)),ROW(2911:2911))-1,1),"")</f>
        <v/>
      </c>
    </row>
    <row r="2913" spans="1:7" x14ac:dyDescent="0.25">
      <c r="A2913" t="s">
        <v>8221</v>
      </c>
      <c r="B2913">
        <v>14</v>
      </c>
      <c r="D2913" t="str">
        <f t="array" ref="D2913">IFERROR(INDEX($A$2:$A$4115,SMALL(IF($A$2:$A$4115=$I$1,ROW($A$2:$A$4115)),ROW(2912:2912))-1,1),"")</f>
        <v/>
      </c>
      <c r="E2913" t="str">
        <f t="array" ref="E2913">IFERROR(INDEX($B$2:$B$4115,SMALL(IF($A$2:$A$4115=$I$1,ROW($A$2:$A$4115)),ROW(2912:2912))-1,1),"")</f>
        <v/>
      </c>
      <c r="F2913" t="str">
        <f t="array" ref="F2913">IFERROR(INDEX($A$2:$A$4115,SMALL(IF($A$2:$A$4115=$J$1,ROW($A$2:$A$4115)),ROW(2912:2912))-1,1),"")</f>
        <v/>
      </c>
      <c r="G2913" t="str">
        <f t="array" ref="G2913">IFERROR(INDEX($B$2:$B$4115,SMALL(IF($A$2:$A$4115=$J$1,ROW($A$2:$A$4115)),ROW(2912:2912))-1,1),"")</f>
        <v/>
      </c>
    </row>
    <row r="2914" spans="1:7" x14ac:dyDescent="0.25">
      <c r="A2914" t="s">
        <v>8221</v>
      </c>
      <c r="B2914">
        <v>26</v>
      </c>
      <c r="D2914" t="str">
        <f t="array" ref="D2914">IFERROR(INDEX($A$2:$A$4115,SMALL(IF($A$2:$A$4115=$I$1,ROW($A$2:$A$4115)),ROW(2913:2913))-1,1),"")</f>
        <v/>
      </c>
      <c r="E2914" t="str">
        <f t="array" ref="E2914">IFERROR(INDEX($B$2:$B$4115,SMALL(IF($A$2:$A$4115=$I$1,ROW($A$2:$A$4115)),ROW(2913:2913))-1,1),"")</f>
        <v/>
      </c>
      <c r="F2914" t="str">
        <f t="array" ref="F2914">IFERROR(INDEX($A$2:$A$4115,SMALL(IF($A$2:$A$4115=$J$1,ROW($A$2:$A$4115)),ROW(2913:2913))-1,1),"")</f>
        <v/>
      </c>
      <c r="G2914" t="str">
        <f t="array" ref="G2914">IFERROR(INDEX($B$2:$B$4115,SMALL(IF($A$2:$A$4115=$J$1,ROW($A$2:$A$4115)),ROW(2913:2913))-1,1),"")</f>
        <v/>
      </c>
    </row>
    <row r="2915" spans="1:7" x14ac:dyDescent="0.25">
      <c r="A2915" t="s">
        <v>8221</v>
      </c>
      <c r="B2915">
        <v>2</v>
      </c>
      <c r="D2915" t="str">
        <f t="array" ref="D2915">IFERROR(INDEX($A$2:$A$4115,SMALL(IF($A$2:$A$4115=$I$1,ROW($A$2:$A$4115)),ROW(2914:2914))-1,1),"")</f>
        <v/>
      </c>
      <c r="E2915" t="str">
        <f t="array" ref="E2915">IFERROR(INDEX($B$2:$B$4115,SMALL(IF($A$2:$A$4115=$I$1,ROW($A$2:$A$4115)),ROW(2914:2914))-1,1),"")</f>
        <v/>
      </c>
      <c r="F2915" t="str">
        <f t="array" ref="F2915">IFERROR(INDEX($A$2:$A$4115,SMALL(IF($A$2:$A$4115=$J$1,ROW($A$2:$A$4115)),ROW(2914:2914))-1,1),"")</f>
        <v/>
      </c>
      <c r="G2915" t="str">
        <f t="array" ref="G2915">IFERROR(INDEX($B$2:$B$4115,SMALL(IF($A$2:$A$4115=$J$1,ROW($A$2:$A$4115)),ROW(2914:2914))-1,1),"")</f>
        <v/>
      </c>
    </row>
    <row r="2916" spans="1:7" x14ac:dyDescent="0.25">
      <c r="A2916" t="s">
        <v>8221</v>
      </c>
      <c r="B2916">
        <v>1</v>
      </c>
      <c r="D2916" t="str">
        <f t="array" ref="D2916">IFERROR(INDEX($A$2:$A$4115,SMALL(IF($A$2:$A$4115=$I$1,ROW($A$2:$A$4115)),ROW(2915:2915))-1,1),"")</f>
        <v/>
      </c>
      <c r="E2916" t="str">
        <f t="array" ref="E2916">IFERROR(INDEX($B$2:$B$4115,SMALL(IF($A$2:$A$4115=$I$1,ROW($A$2:$A$4115)),ROW(2915:2915))-1,1),"")</f>
        <v/>
      </c>
      <c r="F2916" t="str">
        <f t="array" ref="F2916">IFERROR(INDEX($A$2:$A$4115,SMALL(IF($A$2:$A$4115=$J$1,ROW($A$2:$A$4115)),ROW(2915:2915))-1,1),"")</f>
        <v/>
      </c>
      <c r="G2916" t="str">
        <f t="array" ref="G2916">IFERROR(INDEX($B$2:$B$4115,SMALL(IF($A$2:$A$4115=$J$1,ROW($A$2:$A$4115)),ROW(2915:2915))-1,1),"")</f>
        <v/>
      </c>
    </row>
    <row r="2917" spans="1:7" x14ac:dyDescent="0.25">
      <c r="A2917" t="s">
        <v>8221</v>
      </c>
      <c r="B2917">
        <v>3</v>
      </c>
      <c r="D2917" t="str">
        <f t="array" ref="D2917">IFERROR(INDEX($A$2:$A$4115,SMALL(IF($A$2:$A$4115=$I$1,ROW($A$2:$A$4115)),ROW(2916:2916))-1,1),"")</f>
        <v/>
      </c>
      <c r="E2917" t="str">
        <f t="array" ref="E2917">IFERROR(INDEX($B$2:$B$4115,SMALL(IF($A$2:$A$4115=$I$1,ROW($A$2:$A$4115)),ROW(2916:2916))-1,1),"")</f>
        <v/>
      </c>
      <c r="F2917" t="str">
        <f t="array" ref="F2917">IFERROR(INDEX($A$2:$A$4115,SMALL(IF($A$2:$A$4115=$J$1,ROW($A$2:$A$4115)),ROW(2916:2916))-1,1),"")</f>
        <v/>
      </c>
      <c r="G2917" t="str">
        <f t="array" ref="G2917">IFERROR(INDEX($B$2:$B$4115,SMALL(IF($A$2:$A$4115=$J$1,ROW($A$2:$A$4115)),ROW(2916:2916))-1,1),"")</f>
        <v/>
      </c>
    </row>
    <row r="2918" spans="1:7" x14ac:dyDescent="0.25">
      <c r="A2918" t="s">
        <v>8221</v>
      </c>
      <c r="B2918">
        <v>7</v>
      </c>
      <c r="D2918" t="str">
        <f t="array" ref="D2918">IFERROR(INDEX($A$2:$A$4115,SMALL(IF($A$2:$A$4115=$I$1,ROW($A$2:$A$4115)),ROW(2917:2917))-1,1),"")</f>
        <v/>
      </c>
      <c r="E2918" t="str">
        <f t="array" ref="E2918">IFERROR(INDEX($B$2:$B$4115,SMALL(IF($A$2:$A$4115=$I$1,ROW($A$2:$A$4115)),ROW(2917:2917))-1,1),"")</f>
        <v/>
      </c>
      <c r="F2918" t="str">
        <f t="array" ref="F2918">IFERROR(INDEX($A$2:$A$4115,SMALL(IF($A$2:$A$4115=$J$1,ROW($A$2:$A$4115)),ROW(2917:2917))-1,1),"")</f>
        <v/>
      </c>
      <c r="G2918" t="str">
        <f t="array" ref="G2918">IFERROR(INDEX($B$2:$B$4115,SMALL(IF($A$2:$A$4115=$J$1,ROW($A$2:$A$4115)),ROW(2917:2917))-1,1),"")</f>
        <v/>
      </c>
    </row>
    <row r="2919" spans="1:7" x14ac:dyDescent="0.25">
      <c r="A2919" t="s">
        <v>8221</v>
      </c>
      <c r="B2919">
        <v>9</v>
      </c>
      <c r="D2919" t="str">
        <f t="array" ref="D2919">IFERROR(INDEX($A$2:$A$4115,SMALL(IF($A$2:$A$4115=$I$1,ROW($A$2:$A$4115)),ROW(2918:2918))-1,1),"")</f>
        <v/>
      </c>
      <c r="E2919" t="str">
        <f t="array" ref="E2919">IFERROR(INDEX($B$2:$B$4115,SMALL(IF($A$2:$A$4115=$I$1,ROW($A$2:$A$4115)),ROW(2918:2918))-1,1),"")</f>
        <v/>
      </c>
      <c r="F2919" t="str">
        <f t="array" ref="F2919">IFERROR(INDEX($A$2:$A$4115,SMALL(IF($A$2:$A$4115=$J$1,ROW($A$2:$A$4115)),ROW(2918:2918))-1,1),"")</f>
        <v/>
      </c>
      <c r="G2919" t="str">
        <f t="array" ref="G2919">IFERROR(INDEX($B$2:$B$4115,SMALL(IF($A$2:$A$4115=$J$1,ROW($A$2:$A$4115)),ROW(2918:2918))-1,1),"")</f>
        <v/>
      </c>
    </row>
    <row r="2920" spans="1:7" x14ac:dyDescent="0.25">
      <c r="A2920" t="s">
        <v>8221</v>
      </c>
      <c r="B2920">
        <v>20</v>
      </c>
      <c r="D2920" t="str">
        <f t="array" ref="D2920">IFERROR(INDEX($A$2:$A$4115,SMALL(IF($A$2:$A$4115=$I$1,ROW($A$2:$A$4115)),ROW(2919:2919))-1,1),"")</f>
        <v/>
      </c>
      <c r="E2920" t="str">
        <f t="array" ref="E2920">IFERROR(INDEX($B$2:$B$4115,SMALL(IF($A$2:$A$4115=$I$1,ROW($A$2:$A$4115)),ROW(2919:2919))-1,1),"")</f>
        <v/>
      </c>
      <c r="F2920" t="str">
        <f t="array" ref="F2920">IFERROR(INDEX($A$2:$A$4115,SMALL(IF($A$2:$A$4115=$J$1,ROW($A$2:$A$4115)),ROW(2919:2919))-1,1),"")</f>
        <v/>
      </c>
      <c r="G2920" t="str">
        <f t="array" ref="G2920">IFERROR(INDEX($B$2:$B$4115,SMALL(IF($A$2:$A$4115=$J$1,ROW($A$2:$A$4115)),ROW(2919:2919))-1,1),"")</f>
        <v/>
      </c>
    </row>
    <row r="2921" spans="1:7" x14ac:dyDescent="0.25">
      <c r="A2921" t="s">
        <v>8221</v>
      </c>
      <c r="B2921">
        <v>6</v>
      </c>
      <c r="D2921" t="str">
        <f t="array" ref="D2921">IFERROR(INDEX($A$2:$A$4115,SMALL(IF($A$2:$A$4115=$I$1,ROW($A$2:$A$4115)),ROW(2920:2920))-1,1),"")</f>
        <v/>
      </c>
      <c r="E2921" t="str">
        <f t="array" ref="E2921">IFERROR(INDEX($B$2:$B$4115,SMALL(IF($A$2:$A$4115=$I$1,ROW($A$2:$A$4115)),ROW(2920:2920))-1,1),"")</f>
        <v/>
      </c>
      <c r="F2921" t="str">
        <f t="array" ref="F2921">IFERROR(INDEX($A$2:$A$4115,SMALL(IF($A$2:$A$4115=$J$1,ROW($A$2:$A$4115)),ROW(2920:2920))-1,1),"")</f>
        <v/>
      </c>
      <c r="G2921" t="str">
        <f t="array" ref="G2921">IFERROR(INDEX($B$2:$B$4115,SMALL(IF($A$2:$A$4115=$J$1,ROW($A$2:$A$4115)),ROW(2920:2920))-1,1),"")</f>
        <v/>
      </c>
    </row>
    <row r="2922" spans="1:7" x14ac:dyDescent="0.25">
      <c r="A2922" t="s">
        <v>8221</v>
      </c>
      <c r="B2922">
        <v>13</v>
      </c>
      <c r="D2922" t="str">
        <f t="array" ref="D2922">IFERROR(INDEX($A$2:$A$4115,SMALL(IF($A$2:$A$4115=$I$1,ROW($A$2:$A$4115)),ROW(2921:2921))-1,1),"")</f>
        <v/>
      </c>
      <c r="E2922" t="str">
        <f t="array" ref="E2922">IFERROR(INDEX($B$2:$B$4115,SMALL(IF($A$2:$A$4115=$I$1,ROW($A$2:$A$4115)),ROW(2921:2921))-1,1),"")</f>
        <v/>
      </c>
      <c r="F2922" t="str">
        <f t="array" ref="F2922">IFERROR(INDEX($A$2:$A$4115,SMALL(IF($A$2:$A$4115=$J$1,ROW($A$2:$A$4115)),ROW(2921:2921))-1,1),"")</f>
        <v/>
      </c>
      <c r="G2922" t="str">
        <f t="array" ref="G2922">IFERROR(INDEX($B$2:$B$4115,SMALL(IF($A$2:$A$4115=$J$1,ROW($A$2:$A$4115)),ROW(2921:2921))-1,1),"")</f>
        <v/>
      </c>
    </row>
    <row r="2923" spans="1:7" x14ac:dyDescent="0.25">
      <c r="A2923" t="s">
        <v>8219</v>
      </c>
      <c r="B2923">
        <v>3</v>
      </c>
      <c r="D2923" t="str">
        <f t="array" ref="D2923">IFERROR(INDEX($A$2:$A$4115,SMALL(IF($A$2:$A$4115=$I$1,ROW($A$2:$A$4115)),ROW(2922:2922))-1,1),"")</f>
        <v/>
      </c>
      <c r="E2923" t="str">
        <f t="array" ref="E2923">IFERROR(INDEX($B$2:$B$4115,SMALL(IF($A$2:$A$4115=$I$1,ROW($A$2:$A$4115)),ROW(2922:2922))-1,1),"")</f>
        <v/>
      </c>
      <c r="F2923" t="str">
        <f t="array" ref="F2923">IFERROR(INDEX($A$2:$A$4115,SMALL(IF($A$2:$A$4115=$J$1,ROW($A$2:$A$4115)),ROW(2922:2922))-1,1),"")</f>
        <v/>
      </c>
      <c r="G2923" t="str">
        <f t="array" ref="G2923">IFERROR(INDEX($B$2:$B$4115,SMALL(IF($A$2:$A$4115=$J$1,ROW($A$2:$A$4115)),ROW(2922:2922))-1,1),"")</f>
        <v/>
      </c>
    </row>
    <row r="2924" spans="1:7" x14ac:dyDescent="0.25">
      <c r="A2924" t="s">
        <v>8219</v>
      </c>
      <c r="B2924">
        <v>6</v>
      </c>
      <c r="D2924" t="str">
        <f t="array" ref="D2924">IFERROR(INDEX($A$2:$A$4115,SMALL(IF($A$2:$A$4115=$I$1,ROW($A$2:$A$4115)),ROW(2923:2923))-1,1),"")</f>
        <v/>
      </c>
      <c r="E2924" t="str">
        <f t="array" ref="E2924">IFERROR(INDEX($B$2:$B$4115,SMALL(IF($A$2:$A$4115=$I$1,ROW($A$2:$A$4115)),ROW(2923:2923))-1,1),"")</f>
        <v/>
      </c>
      <c r="F2924" t="str">
        <f t="array" ref="F2924">IFERROR(INDEX($A$2:$A$4115,SMALL(IF($A$2:$A$4115=$J$1,ROW($A$2:$A$4115)),ROW(2923:2923))-1,1),"")</f>
        <v/>
      </c>
      <c r="G2924" t="str">
        <f t="array" ref="G2924">IFERROR(INDEX($B$2:$B$4115,SMALL(IF($A$2:$A$4115=$J$1,ROW($A$2:$A$4115)),ROW(2923:2923))-1,1),"")</f>
        <v/>
      </c>
    </row>
    <row r="2925" spans="1:7" x14ac:dyDescent="0.25">
      <c r="A2925" t="s">
        <v>8219</v>
      </c>
      <c r="B2925">
        <v>10</v>
      </c>
      <c r="D2925" t="str">
        <f t="array" ref="D2925">IFERROR(INDEX($A$2:$A$4115,SMALL(IF($A$2:$A$4115=$I$1,ROW($A$2:$A$4115)),ROW(2924:2924))-1,1),"")</f>
        <v/>
      </c>
      <c r="E2925" t="str">
        <f t="array" ref="E2925">IFERROR(INDEX($B$2:$B$4115,SMALL(IF($A$2:$A$4115=$I$1,ROW($A$2:$A$4115)),ROW(2924:2924))-1,1),"")</f>
        <v/>
      </c>
      <c r="F2925" t="str">
        <f t="array" ref="F2925">IFERROR(INDEX($A$2:$A$4115,SMALL(IF($A$2:$A$4115=$J$1,ROW($A$2:$A$4115)),ROW(2924:2924))-1,1),"")</f>
        <v/>
      </c>
      <c r="G2925" t="str">
        <f t="array" ref="G2925">IFERROR(INDEX($B$2:$B$4115,SMALL(IF($A$2:$A$4115=$J$1,ROW($A$2:$A$4115)),ROW(2924:2924))-1,1),"")</f>
        <v/>
      </c>
    </row>
    <row r="2926" spans="1:7" x14ac:dyDescent="0.25">
      <c r="A2926" t="s">
        <v>8219</v>
      </c>
      <c r="B2926">
        <v>147</v>
      </c>
      <c r="D2926" t="str">
        <f t="array" ref="D2926">IFERROR(INDEX($A$2:$A$4115,SMALL(IF($A$2:$A$4115=$I$1,ROW($A$2:$A$4115)),ROW(2925:2925))-1,1),"")</f>
        <v/>
      </c>
      <c r="E2926" t="str">
        <f t="array" ref="E2926">IFERROR(INDEX($B$2:$B$4115,SMALL(IF($A$2:$A$4115=$I$1,ROW($A$2:$A$4115)),ROW(2925:2925))-1,1),"")</f>
        <v/>
      </c>
      <c r="F2926" t="str">
        <f t="array" ref="F2926">IFERROR(INDEX($A$2:$A$4115,SMALL(IF($A$2:$A$4115=$J$1,ROW($A$2:$A$4115)),ROW(2925:2925))-1,1),"")</f>
        <v/>
      </c>
      <c r="G2926" t="str">
        <f t="array" ref="G2926">IFERROR(INDEX($B$2:$B$4115,SMALL(IF($A$2:$A$4115=$J$1,ROW($A$2:$A$4115)),ROW(2925:2925))-1,1),"")</f>
        <v/>
      </c>
    </row>
    <row r="2927" spans="1:7" x14ac:dyDescent="0.25">
      <c r="A2927" t="s">
        <v>8219</v>
      </c>
      <c r="B2927">
        <v>199</v>
      </c>
      <c r="D2927" t="str">
        <f t="array" ref="D2927">IFERROR(INDEX($A$2:$A$4115,SMALL(IF($A$2:$A$4115=$I$1,ROW($A$2:$A$4115)),ROW(2926:2926))-1,1),"")</f>
        <v/>
      </c>
      <c r="E2927" t="str">
        <f t="array" ref="E2927">IFERROR(INDEX($B$2:$B$4115,SMALL(IF($A$2:$A$4115=$I$1,ROW($A$2:$A$4115)),ROW(2926:2926))-1,1),"")</f>
        <v/>
      </c>
      <c r="F2927" t="str">
        <f t="array" ref="F2927">IFERROR(INDEX($A$2:$A$4115,SMALL(IF($A$2:$A$4115=$J$1,ROW($A$2:$A$4115)),ROW(2926:2926))-1,1),"")</f>
        <v/>
      </c>
      <c r="G2927" t="str">
        <f t="array" ref="G2927">IFERROR(INDEX($B$2:$B$4115,SMALL(IF($A$2:$A$4115=$J$1,ROW($A$2:$A$4115)),ROW(2926:2926))-1,1),"")</f>
        <v/>
      </c>
    </row>
    <row r="2928" spans="1:7" x14ac:dyDescent="0.25">
      <c r="A2928" t="s">
        <v>8219</v>
      </c>
      <c r="B2928">
        <v>50</v>
      </c>
      <c r="D2928" t="str">
        <f t="array" ref="D2928">IFERROR(INDEX($A$2:$A$4115,SMALL(IF($A$2:$A$4115=$I$1,ROW($A$2:$A$4115)),ROW(2927:2927))-1,1),"")</f>
        <v/>
      </c>
      <c r="E2928" t="str">
        <f t="array" ref="E2928">IFERROR(INDEX($B$2:$B$4115,SMALL(IF($A$2:$A$4115=$I$1,ROW($A$2:$A$4115)),ROW(2927:2927))-1,1),"")</f>
        <v/>
      </c>
      <c r="F2928" t="str">
        <f t="array" ref="F2928">IFERROR(INDEX($A$2:$A$4115,SMALL(IF($A$2:$A$4115=$J$1,ROW($A$2:$A$4115)),ROW(2927:2927))-1,1),"")</f>
        <v/>
      </c>
      <c r="G2928" t="str">
        <f t="array" ref="G2928">IFERROR(INDEX($B$2:$B$4115,SMALL(IF($A$2:$A$4115=$J$1,ROW($A$2:$A$4115)),ROW(2927:2927))-1,1),"")</f>
        <v/>
      </c>
    </row>
    <row r="2929" spans="1:7" x14ac:dyDescent="0.25">
      <c r="A2929" t="s">
        <v>8219</v>
      </c>
      <c r="B2929">
        <v>21</v>
      </c>
      <c r="D2929" t="str">
        <f t="array" ref="D2929">IFERROR(INDEX($A$2:$A$4115,SMALL(IF($A$2:$A$4115=$I$1,ROW($A$2:$A$4115)),ROW(2928:2928))-1,1),"")</f>
        <v/>
      </c>
      <c r="E2929" t="str">
        <f t="array" ref="E2929">IFERROR(INDEX($B$2:$B$4115,SMALL(IF($A$2:$A$4115=$I$1,ROW($A$2:$A$4115)),ROW(2928:2928))-1,1),"")</f>
        <v/>
      </c>
      <c r="F2929" t="str">
        <f t="array" ref="F2929">IFERROR(INDEX($A$2:$A$4115,SMALL(IF($A$2:$A$4115=$J$1,ROW($A$2:$A$4115)),ROW(2928:2928))-1,1),"")</f>
        <v/>
      </c>
      <c r="G2929" t="str">
        <f t="array" ref="G2929">IFERROR(INDEX($B$2:$B$4115,SMALL(IF($A$2:$A$4115=$J$1,ROW($A$2:$A$4115)),ROW(2928:2928))-1,1),"")</f>
        <v/>
      </c>
    </row>
    <row r="2930" spans="1:7" x14ac:dyDescent="0.25">
      <c r="A2930" t="s">
        <v>8219</v>
      </c>
      <c r="B2930">
        <v>24</v>
      </c>
      <c r="D2930" t="str">
        <f t="array" ref="D2930">IFERROR(INDEX($A$2:$A$4115,SMALL(IF($A$2:$A$4115=$I$1,ROW($A$2:$A$4115)),ROW(2929:2929))-1,1),"")</f>
        <v/>
      </c>
      <c r="E2930" t="str">
        <f t="array" ref="E2930">IFERROR(INDEX($B$2:$B$4115,SMALL(IF($A$2:$A$4115=$I$1,ROW($A$2:$A$4115)),ROW(2929:2929))-1,1),"")</f>
        <v/>
      </c>
      <c r="F2930" t="str">
        <f t="array" ref="F2930">IFERROR(INDEX($A$2:$A$4115,SMALL(IF($A$2:$A$4115=$J$1,ROW($A$2:$A$4115)),ROW(2929:2929))-1,1),"")</f>
        <v/>
      </c>
      <c r="G2930" t="str">
        <f t="array" ref="G2930">IFERROR(INDEX($B$2:$B$4115,SMALL(IF($A$2:$A$4115=$J$1,ROW($A$2:$A$4115)),ROW(2929:2929))-1,1),"")</f>
        <v/>
      </c>
    </row>
    <row r="2931" spans="1:7" x14ac:dyDescent="0.25">
      <c r="A2931" t="s">
        <v>8219</v>
      </c>
      <c r="B2931">
        <v>32</v>
      </c>
      <c r="D2931" t="str">
        <f t="array" ref="D2931">IFERROR(INDEX($A$2:$A$4115,SMALL(IF($A$2:$A$4115=$I$1,ROW($A$2:$A$4115)),ROW(2930:2930))-1,1),"")</f>
        <v/>
      </c>
      <c r="E2931" t="str">
        <f t="array" ref="E2931">IFERROR(INDEX($B$2:$B$4115,SMALL(IF($A$2:$A$4115=$I$1,ROW($A$2:$A$4115)),ROW(2930:2930))-1,1),"")</f>
        <v/>
      </c>
      <c r="F2931" t="str">
        <f t="array" ref="F2931">IFERROR(INDEX($A$2:$A$4115,SMALL(IF($A$2:$A$4115=$J$1,ROW($A$2:$A$4115)),ROW(2930:2930))-1,1),"")</f>
        <v/>
      </c>
      <c r="G2931" t="str">
        <f t="array" ref="G2931">IFERROR(INDEX($B$2:$B$4115,SMALL(IF($A$2:$A$4115=$J$1,ROW($A$2:$A$4115)),ROW(2930:2930))-1,1),"")</f>
        <v/>
      </c>
    </row>
    <row r="2932" spans="1:7" x14ac:dyDescent="0.25">
      <c r="A2932" t="s">
        <v>8219</v>
      </c>
      <c r="B2932">
        <v>62</v>
      </c>
      <c r="D2932" t="str">
        <f t="array" ref="D2932">IFERROR(INDEX($A$2:$A$4115,SMALL(IF($A$2:$A$4115=$I$1,ROW($A$2:$A$4115)),ROW(2931:2931))-1,1),"")</f>
        <v/>
      </c>
      <c r="E2932" t="str">
        <f t="array" ref="E2932">IFERROR(INDEX($B$2:$B$4115,SMALL(IF($A$2:$A$4115=$I$1,ROW($A$2:$A$4115)),ROW(2931:2931))-1,1),"")</f>
        <v/>
      </c>
      <c r="F2932" t="str">
        <f t="array" ref="F2932">IFERROR(INDEX($A$2:$A$4115,SMALL(IF($A$2:$A$4115=$J$1,ROW($A$2:$A$4115)),ROW(2931:2931))-1,1),"")</f>
        <v/>
      </c>
      <c r="G2932" t="str">
        <f t="array" ref="G2932">IFERROR(INDEX($B$2:$B$4115,SMALL(IF($A$2:$A$4115=$J$1,ROW($A$2:$A$4115)),ROW(2931:2931))-1,1),"")</f>
        <v/>
      </c>
    </row>
    <row r="2933" spans="1:7" x14ac:dyDescent="0.25">
      <c r="A2933" t="s">
        <v>8219</v>
      </c>
      <c r="B2933">
        <v>9</v>
      </c>
      <c r="D2933" t="str">
        <f t="array" ref="D2933">IFERROR(INDEX($A$2:$A$4115,SMALL(IF($A$2:$A$4115=$I$1,ROW($A$2:$A$4115)),ROW(2932:2932))-1,1),"")</f>
        <v/>
      </c>
      <c r="E2933" t="str">
        <f t="array" ref="E2933">IFERROR(INDEX($B$2:$B$4115,SMALL(IF($A$2:$A$4115=$I$1,ROW($A$2:$A$4115)),ROW(2932:2932))-1,1),"")</f>
        <v/>
      </c>
      <c r="F2933" t="str">
        <f t="array" ref="F2933">IFERROR(INDEX($A$2:$A$4115,SMALL(IF($A$2:$A$4115=$J$1,ROW($A$2:$A$4115)),ROW(2932:2932))-1,1),"")</f>
        <v/>
      </c>
      <c r="G2933" t="str">
        <f t="array" ref="G2933">IFERROR(INDEX($B$2:$B$4115,SMALL(IF($A$2:$A$4115=$J$1,ROW($A$2:$A$4115)),ROW(2932:2932))-1,1),"")</f>
        <v/>
      </c>
    </row>
    <row r="2934" spans="1:7" x14ac:dyDescent="0.25">
      <c r="A2934" t="s">
        <v>8219</v>
      </c>
      <c r="B2934">
        <v>38</v>
      </c>
      <c r="D2934" t="str">
        <f t="array" ref="D2934">IFERROR(INDEX($A$2:$A$4115,SMALL(IF($A$2:$A$4115=$I$1,ROW($A$2:$A$4115)),ROW(2933:2933))-1,1),"")</f>
        <v/>
      </c>
      <c r="E2934" t="str">
        <f t="array" ref="E2934">IFERROR(INDEX($B$2:$B$4115,SMALL(IF($A$2:$A$4115=$I$1,ROW($A$2:$A$4115)),ROW(2933:2933))-1,1),"")</f>
        <v/>
      </c>
      <c r="F2934" t="str">
        <f t="array" ref="F2934">IFERROR(INDEX($A$2:$A$4115,SMALL(IF($A$2:$A$4115=$J$1,ROW($A$2:$A$4115)),ROW(2933:2933))-1,1),"")</f>
        <v/>
      </c>
      <c r="G2934" t="str">
        <f t="array" ref="G2934">IFERROR(INDEX($B$2:$B$4115,SMALL(IF($A$2:$A$4115=$J$1,ROW($A$2:$A$4115)),ROW(2933:2933))-1,1),"")</f>
        <v/>
      </c>
    </row>
    <row r="2935" spans="1:7" x14ac:dyDescent="0.25">
      <c r="A2935" t="s">
        <v>8219</v>
      </c>
      <c r="B2935">
        <v>54</v>
      </c>
      <c r="D2935" t="str">
        <f t="array" ref="D2935">IFERROR(INDEX($A$2:$A$4115,SMALL(IF($A$2:$A$4115=$I$1,ROW($A$2:$A$4115)),ROW(2934:2934))-1,1),"")</f>
        <v/>
      </c>
      <c r="E2935" t="str">
        <f t="array" ref="E2935">IFERROR(INDEX($B$2:$B$4115,SMALL(IF($A$2:$A$4115=$I$1,ROW($A$2:$A$4115)),ROW(2934:2934))-1,1),"")</f>
        <v/>
      </c>
      <c r="F2935" t="str">
        <f t="array" ref="F2935">IFERROR(INDEX($A$2:$A$4115,SMALL(IF($A$2:$A$4115=$J$1,ROW($A$2:$A$4115)),ROW(2934:2934))-1,1),"")</f>
        <v/>
      </c>
      <c r="G2935" t="str">
        <f t="array" ref="G2935">IFERROR(INDEX($B$2:$B$4115,SMALL(IF($A$2:$A$4115=$J$1,ROW($A$2:$A$4115)),ROW(2934:2934))-1,1),"")</f>
        <v/>
      </c>
    </row>
    <row r="2936" spans="1:7" x14ac:dyDescent="0.25">
      <c r="A2936" t="s">
        <v>8219</v>
      </c>
      <c r="B2936">
        <v>37</v>
      </c>
      <c r="D2936" t="str">
        <f t="array" ref="D2936">IFERROR(INDEX($A$2:$A$4115,SMALL(IF($A$2:$A$4115=$I$1,ROW($A$2:$A$4115)),ROW(2935:2935))-1,1),"")</f>
        <v/>
      </c>
      <c r="E2936" t="str">
        <f t="array" ref="E2936">IFERROR(INDEX($B$2:$B$4115,SMALL(IF($A$2:$A$4115=$I$1,ROW($A$2:$A$4115)),ROW(2935:2935))-1,1),"")</f>
        <v/>
      </c>
      <c r="F2936" t="str">
        <f t="array" ref="F2936">IFERROR(INDEX($A$2:$A$4115,SMALL(IF($A$2:$A$4115=$J$1,ROW($A$2:$A$4115)),ROW(2935:2935))-1,1),"")</f>
        <v/>
      </c>
      <c r="G2936" t="str">
        <f t="array" ref="G2936">IFERROR(INDEX($B$2:$B$4115,SMALL(IF($A$2:$A$4115=$J$1,ROW($A$2:$A$4115)),ROW(2935:2935))-1,1),"")</f>
        <v/>
      </c>
    </row>
    <row r="2937" spans="1:7" x14ac:dyDescent="0.25">
      <c r="A2937" t="s">
        <v>8219</v>
      </c>
      <c r="B2937">
        <v>39</v>
      </c>
      <c r="D2937" t="str">
        <f t="array" ref="D2937">IFERROR(INDEX($A$2:$A$4115,SMALL(IF($A$2:$A$4115=$I$1,ROW($A$2:$A$4115)),ROW(2936:2936))-1,1),"")</f>
        <v/>
      </c>
      <c r="E2937" t="str">
        <f t="array" ref="E2937">IFERROR(INDEX($B$2:$B$4115,SMALL(IF($A$2:$A$4115=$I$1,ROW($A$2:$A$4115)),ROW(2936:2936))-1,1),"")</f>
        <v/>
      </c>
      <c r="F2937" t="str">
        <f t="array" ref="F2937">IFERROR(INDEX($A$2:$A$4115,SMALL(IF($A$2:$A$4115=$J$1,ROW($A$2:$A$4115)),ROW(2936:2936))-1,1),"")</f>
        <v/>
      </c>
      <c r="G2937" t="str">
        <f t="array" ref="G2937">IFERROR(INDEX($B$2:$B$4115,SMALL(IF($A$2:$A$4115=$J$1,ROW($A$2:$A$4115)),ROW(2936:2936))-1,1),"")</f>
        <v/>
      </c>
    </row>
    <row r="2938" spans="1:7" x14ac:dyDescent="0.25">
      <c r="A2938" t="s">
        <v>8219</v>
      </c>
      <c r="B2938">
        <v>34</v>
      </c>
      <c r="D2938" t="str">
        <f t="array" ref="D2938">IFERROR(INDEX($A$2:$A$4115,SMALL(IF($A$2:$A$4115=$I$1,ROW($A$2:$A$4115)),ROW(2937:2937))-1,1),"")</f>
        <v/>
      </c>
      <c r="E2938" t="str">
        <f t="array" ref="E2938">IFERROR(INDEX($B$2:$B$4115,SMALL(IF($A$2:$A$4115=$I$1,ROW($A$2:$A$4115)),ROW(2937:2937))-1,1),"")</f>
        <v/>
      </c>
      <c r="F2938" t="str">
        <f t="array" ref="F2938">IFERROR(INDEX($A$2:$A$4115,SMALL(IF($A$2:$A$4115=$J$1,ROW($A$2:$A$4115)),ROW(2937:2937))-1,1),"")</f>
        <v/>
      </c>
      <c r="G2938" t="str">
        <f t="array" ref="G2938">IFERROR(INDEX($B$2:$B$4115,SMALL(IF($A$2:$A$4115=$J$1,ROW($A$2:$A$4115)),ROW(2937:2937))-1,1),"")</f>
        <v/>
      </c>
    </row>
    <row r="2939" spans="1:7" x14ac:dyDescent="0.25">
      <c r="A2939" t="s">
        <v>8219</v>
      </c>
      <c r="B2939">
        <v>55</v>
      </c>
      <c r="D2939" t="str">
        <f t="array" ref="D2939">IFERROR(INDEX($A$2:$A$4115,SMALL(IF($A$2:$A$4115=$I$1,ROW($A$2:$A$4115)),ROW(2938:2938))-1,1),"")</f>
        <v/>
      </c>
      <c r="E2939" t="str">
        <f t="array" ref="E2939">IFERROR(INDEX($B$2:$B$4115,SMALL(IF($A$2:$A$4115=$I$1,ROW($A$2:$A$4115)),ROW(2938:2938))-1,1),"")</f>
        <v/>
      </c>
      <c r="F2939" t="str">
        <f t="array" ref="F2939">IFERROR(INDEX($A$2:$A$4115,SMALL(IF($A$2:$A$4115=$J$1,ROW($A$2:$A$4115)),ROW(2938:2938))-1,1),"")</f>
        <v/>
      </c>
      <c r="G2939" t="str">
        <f t="array" ref="G2939">IFERROR(INDEX($B$2:$B$4115,SMALL(IF($A$2:$A$4115=$J$1,ROW($A$2:$A$4115)),ROW(2938:2938))-1,1),"")</f>
        <v/>
      </c>
    </row>
    <row r="2940" spans="1:7" x14ac:dyDescent="0.25">
      <c r="A2940" t="s">
        <v>8219</v>
      </c>
      <c r="B2940">
        <v>32</v>
      </c>
      <c r="D2940" t="str">
        <f t="array" ref="D2940">IFERROR(INDEX($A$2:$A$4115,SMALL(IF($A$2:$A$4115=$I$1,ROW($A$2:$A$4115)),ROW(2939:2939))-1,1),"")</f>
        <v/>
      </c>
      <c r="E2940" t="str">
        <f t="array" ref="E2940">IFERROR(INDEX($B$2:$B$4115,SMALL(IF($A$2:$A$4115=$I$1,ROW($A$2:$A$4115)),ROW(2939:2939))-1,1),"")</f>
        <v/>
      </c>
      <c r="F2940" t="str">
        <f t="array" ref="F2940">IFERROR(INDEX($A$2:$A$4115,SMALL(IF($A$2:$A$4115=$J$1,ROW($A$2:$A$4115)),ROW(2939:2939))-1,1),"")</f>
        <v/>
      </c>
      <c r="G2940" t="str">
        <f t="array" ref="G2940">IFERROR(INDEX($B$2:$B$4115,SMALL(IF($A$2:$A$4115=$J$1,ROW($A$2:$A$4115)),ROW(2939:2939))-1,1),"")</f>
        <v/>
      </c>
    </row>
    <row r="2941" spans="1:7" x14ac:dyDescent="0.25">
      <c r="A2941" t="s">
        <v>8219</v>
      </c>
      <c r="B2941">
        <v>25</v>
      </c>
      <c r="D2941" t="str">
        <f t="array" ref="D2941">IFERROR(INDEX($A$2:$A$4115,SMALL(IF($A$2:$A$4115=$I$1,ROW($A$2:$A$4115)),ROW(2940:2940))-1,1),"")</f>
        <v/>
      </c>
      <c r="E2941" t="str">
        <f t="array" ref="E2941">IFERROR(INDEX($B$2:$B$4115,SMALL(IF($A$2:$A$4115=$I$1,ROW($A$2:$A$4115)),ROW(2940:2940))-1,1),"")</f>
        <v/>
      </c>
      <c r="F2941" t="str">
        <f t="array" ref="F2941">IFERROR(INDEX($A$2:$A$4115,SMALL(IF($A$2:$A$4115=$J$1,ROW($A$2:$A$4115)),ROW(2940:2940))-1,1),"")</f>
        <v/>
      </c>
      <c r="G2941" t="str">
        <f t="array" ref="G2941">IFERROR(INDEX($B$2:$B$4115,SMALL(IF($A$2:$A$4115=$J$1,ROW($A$2:$A$4115)),ROW(2940:2940))-1,1),"")</f>
        <v/>
      </c>
    </row>
    <row r="2942" spans="1:7" x14ac:dyDescent="0.25">
      <c r="A2942" t="s">
        <v>8219</v>
      </c>
      <c r="B2942">
        <v>33</v>
      </c>
      <c r="D2942" t="str">
        <f t="array" ref="D2942">IFERROR(INDEX($A$2:$A$4115,SMALL(IF($A$2:$A$4115=$I$1,ROW($A$2:$A$4115)),ROW(2941:2941))-1,1),"")</f>
        <v/>
      </c>
      <c r="E2942" t="str">
        <f t="array" ref="E2942">IFERROR(INDEX($B$2:$B$4115,SMALL(IF($A$2:$A$4115=$I$1,ROW($A$2:$A$4115)),ROW(2941:2941))-1,1),"")</f>
        <v/>
      </c>
      <c r="F2942" t="str">
        <f t="array" ref="F2942">IFERROR(INDEX($A$2:$A$4115,SMALL(IF($A$2:$A$4115=$J$1,ROW($A$2:$A$4115)),ROW(2941:2941))-1,1),"")</f>
        <v/>
      </c>
      <c r="G2942" t="str">
        <f t="array" ref="G2942">IFERROR(INDEX($B$2:$B$4115,SMALL(IF($A$2:$A$4115=$J$1,ROW($A$2:$A$4115)),ROW(2941:2941))-1,1),"")</f>
        <v/>
      </c>
    </row>
    <row r="2943" spans="1:7" x14ac:dyDescent="0.25">
      <c r="A2943" t="s">
        <v>8221</v>
      </c>
      <c r="B2943">
        <v>1</v>
      </c>
      <c r="D2943" t="str">
        <f t="array" ref="D2943">IFERROR(INDEX($A$2:$A$4115,SMALL(IF($A$2:$A$4115=$I$1,ROW($A$2:$A$4115)),ROW(2942:2942))-1,1),"")</f>
        <v/>
      </c>
      <c r="E2943" t="str">
        <f t="array" ref="E2943">IFERROR(INDEX($B$2:$B$4115,SMALL(IF($A$2:$A$4115=$I$1,ROW($A$2:$A$4115)),ROW(2942:2942))-1,1),"")</f>
        <v/>
      </c>
      <c r="F2943" t="str">
        <f t="array" ref="F2943">IFERROR(INDEX($A$2:$A$4115,SMALL(IF($A$2:$A$4115=$J$1,ROW($A$2:$A$4115)),ROW(2942:2942))-1,1),"")</f>
        <v/>
      </c>
      <c r="G2943" t="str">
        <f t="array" ref="G2943">IFERROR(INDEX($B$2:$B$4115,SMALL(IF($A$2:$A$4115=$J$1,ROW($A$2:$A$4115)),ROW(2942:2942))-1,1),"")</f>
        <v/>
      </c>
    </row>
    <row r="2944" spans="1:7" x14ac:dyDescent="0.25">
      <c r="A2944" t="s">
        <v>8221</v>
      </c>
      <c r="B2944">
        <v>202</v>
      </c>
      <c r="D2944" t="str">
        <f t="array" ref="D2944">IFERROR(INDEX($A$2:$A$4115,SMALL(IF($A$2:$A$4115=$I$1,ROW($A$2:$A$4115)),ROW(2943:2943))-1,1),"")</f>
        <v/>
      </c>
      <c r="E2944" t="str">
        <f t="array" ref="E2944">IFERROR(INDEX($B$2:$B$4115,SMALL(IF($A$2:$A$4115=$I$1,ROW($A$2:$A$4115)),ROW(2943:2943))-1,1),"")</f>
        <v/>
      </c>
      <c r="F2944" t="str">
        <f t="array" ref="F2944">IFERROR(INDEX($A$2:$A$4115,SMALL(IF($A$2:$A$4115=$J$1,ROW($A$2:$A$4115)),ROW(2943:2943))-1,1),"")</f>
        <v/>
      </c>
      <c r="G2944" t="str">
        <f t="array" ref="G2944">IFERROR(INDEX($B$2:$B$4115,SMALL(IF($A$2:$A$4115=$J$1,ROW($A$2:$A$4115)),ROW(2943:2943))-1,1),"")</f>
        <v/>
      </c>
    </row>
    <row r="2945" spans="1:7" x14ac:dyDescent="0.25">
      <c r="A2945" t="s">
        <v>8221</v>
      </c>
      <c r="B2945">
        <v>0</v>
      </c>
      <c r="D2945" t="str">
        <f t="array" ref="D2945">IFERROR(INDEX($A$2:$A$4115,SMALL(IF($A$2:$A$4115=$I$1,ROW($A$2:$A$4115)),ROW(2944:2944))-1,1),"")</f>
        <v/>
      </c>
      <c r="E2945" t="str">
        <f t="array" ref="E2945">IFERROR(INDEX($B$2:$B$4115,SMALL(IF($A$2:$A$4115=$I$1,ROW($A$2:$A$4115)),ROW(2944:2944))-1,1),"")</f>
        <v/>
      </c>
      <c r="F2945" t="str">
        <f t="array" ref="F2945">IFERROR(INDEX($A$2:$A$4115,SMALL(IF($A$2:$A$4115=$J$1,ROW($A$2:$A$4115)),ROW(2944:2944))-1,1),"")</f>
        <v/>
      </c>
      <c r="G2945" t="str">
        <f t="array" ref="G2945">IFERROR(INDEX($B$2:$B$4115,SMALL(IF($A$2:$A$4115=$J$1,ROW($A$2:$A$4115)),ROW(2944:2944))-1,1),"")</f>
        <v/>
      </c>
    </row>
    <row r="2946" spans="1:7" x14ac:dyDescent="0.25">
      <c r="A2946" t="s">
        <v>8221</v>
      </c>
      <c r="B2946">
        <v>1</v>
      </c>
      <c r="D2946" t="str">
        <f t="array" ref="D2946">IFERROR(INDEX($A$2:$A$4115,SMALL(IF($A$2:$A$4115=$I$1,ROW($A$2:$A$4115)),ROW(2945:2945))-1,1),"")</f>
        <v/>
      </c>
      <c r="E2946" t="str">
        <f t="array" ref="E2946">IFERROR(INDEX($B$2:$B$4115,SMALL(IF($A$2:$A$4115=$I$1,ROW($A$2:$A$4115)),ROW(2945:2945))-1,1),"")</f>
        <v/>
      </c>
      <c r="F2946" t="str">
        <f t="array" ref="F2946">IFERROR(INDEX($A$2:$A$4115,SMALL(IF($A$2:$A$4115=$J$1,ROW($A$2:$A$4115)),ROW(2945:2945))-1,1),"")</f>
        <v/>
      </c>
      <c r="G2946" t="str">
        <f t="array" ref="G2946">IFERROR(INDEX($B$2:$B$4115,SMALL(IF($A$2:$A$4115=$J$1,ROW($A$2:$A$4115)),ROW(2945:2945))-1,1),"")</f>
        <v/>
      </c>
    </row>
    <row r="2947" spans="1:7" x14ac:dyDescent="0.25">
      <c r="A2947" t="s">
        <v>8221</v>
      </c>
      <c r="B2947">
        <v>0</v>
      </c>
      <c r="D2947" t="str">
        <f t="array" ref="D2947">IFERROR(INDEX($A$2:$A$4115,SMALL(IF($A$2:$A$4115=$I$1,ROW($A$2:$A$4115)),ROW(2946:2946))-1,1),"")</f>
        <v/>
      </c>
      <c r="E2947" t="str">
        <f t="array" ref="E2947">IFERROR(INDEX($B$2:$B$4115,SMALL(IF($A$2:$A$4115=$I$1,ROW($A$2:$A$4115)),ROW(2946:2946))-1,1),"")</f>
        <v/>
      </c>
      <c r="F2947" t="str">
        <f t="array" ref="F2947">IFERROR(INDEX($A$2:$A$4115,SMALL(IF($A$2:$A$4115=$J$1,ROW($A$2:$A$4115)),ROW(2946:2946))-1,1),"")</f>
        <v/>
      </c>
      <c r="G2947" t="str">
        <f t="array" ref="G2947">IFERROR(INDEX($B$2:$B$4115,SMALL(IF($A$2:$A$4115=$J$1,ROW($A$2:$A$4115)),ROW(2946:2946))-1,1),"")</f>
        <v/>
      </c>
    </row>
    <row r="2948" spans="1:7" x14ac:dyDescent="0.25">
      <c r="A2948" t="s">
        <v>8221</v>
      </c>
      <c r="B2948">
        <v>2</v>
      </c>
      <c r="D2948" t="str">
        <f t="array" ref="D2948">IFERROR(INDEX($A$2:$A$4115,SMALL(IF($A$2:$A$4115=$I$1,ROW($A$2:$A$4115)),ROW(2947:2947))-1,1),"")</f>
        <v/>
      </c>
      <c r="E2948" t="str">
        <f t="array" ref="E2948">IFERROR(INDEX($B$2:$B$4115,SMALL(IF($A$2:$A$4115=$I$1,ROW($A$2:$A$4115)),ROW(2947:2947))-1,1),"")</f>
        <v/>
      </c>
      <c r="F2948" t="str">
        <f t="array" ref="F2948">IFERROR(INDEX($A$2:$A$4115,SMALL(IF($A$2:$A$4115=$J$1,ROW($A$2:$A$4115)),ROW(2947:2947))-1,1),"")</f>
        <v/>
      </c>
      <c r="G2948" t="str">
        <f t="array" ref="G2948">IFERROR(INDEX($B$2:$B$4115,SMALL(IF($A$2:$A$4115=$J$1,ROW($A$2:$A$4115)),ROW(2947:2947))-1,1),"")</f>
        <v/>
      </c>
    </row>
    <row r="2949" spans="1:7" x14ac:dyDescent="0.25">
      <c r="A2949" t="s">
        <v>8221</v>
      </c>
      <c r="B2949">
        <v>13</v>
      </c>
      <c r="D2949" t="str">
        <f t="array" ref="D2949">IFERROR(INDEX($A$2:$A$4115,SMALL(IF($A$2:$A$4115=$I$1,ROW($A$2:$A$4115)),ROW(2948:2948))-1,1),"")</f>
        <v/>
      </c>
      <c r="E2949" t="str">
        <f t="array" ref="E2949">IFERROR(INDEX($B$2:$B$4115,SMALL(IF($A$2:$A$4115=$I$1,ROW($A$2:$A$4115)),ROW(2948:2948))-1,1),"")</f>
        <v/>
      </c>
      <c r="F2949" t="str">
        <f t="array" ref="F2949">IFERROR(INDEX($A$2:$A$4115,SMALL(IF($A$2:$A$4115=$J$1,ROW($A$2:$A$4115)),ROW(2948:2948))-1,1),"")</f>
        <v/>
      </c>
      <c r="G2949" t="str">
        <f t="array" ref="G2949">IFERROR(INDEX($B$2:$B$4115,SMALL(IF($A$2:$A$4115=$J$1,ROW($A$2:$A$4115)),ROW(2948:2948))-1,1),"")</f>
        <v/>
      </c>
    </row>
    <row r="2950" spans="1:7" x14ac:dyDescent="0.25">
      <c r="A2950" t="s">
        <v>8221</v>
      </c>
      <c r="B2950">
        <v>9</v>
      </c>
      <c r="D2950" t="str">
        <f t="array" ref="D2950">IFERROR(INDEX($A$2:$A$4115,SMALL(IF($A$2:$A$4115=$I$1,ROW($A$2:$A$4115)),ROW(2949:2949))-1,1),"")</f>
        <v/>
      </c>
      <c r="E2950" t="str">
        <f t="array" ref="E2950">IFERROR(INDEX($B$2:$B$4115,SMALL(IF($A$2:$A$4115=$I$1,ROW($A$2:$A$4115)),ROW(2949:2949))-1,1),"")</f>
        <v/>
      </c>
      <c r="F2950" t="str">
        <f t="array" ref="F2950">IFERROR(INDEX($A$2:$A$4115,SMALL(IF($A$2:$A$4115=$J$1,ROW($A$2:$A$4115)),ROW(2949:2949))-1,1),"")</f>
        <v/>
      </c>
      <c r="G2950" t="str">
        <f t="array" ref="G2950">IFERROR(INDEX($B$2:$B$4115,SMALL(IF($A$2:$A$4115=$J$1,ROW($A$2:$A$4115)),ROW(2949:2949))-1,1),"")</f>
        <v/>
      </c>
    </row>
    <row r="2951" spans="1:7" x14ac:dyDescent="0.25">
      <c r="A2951" t="s">
        <v>8221</v>
      </c>
      <c r="B2951">
        <v>2</v>
      </c>
      <c r="D2951" t="str">
        <f t="array" ref="D2951">IFERROR(INDEX($A$2:$A$4115,SMALL(IF($A$2:$A$4115=$I$1,ROW($A$2:$A$4115)),ROW(2950:2950))-1,1),"")</f>
        <v/>
      </c>
      <c r="E2951" t="str">
        <f t="array" ref="E2951">IFERROR(INDEX($B$2:$B$4115,SMALL(IF($A$2:$A$4115=$I$1,ROW($A$2:$A$4115)),ROW(2950:2950))-1,1),"")</f>
        <v/>
      </c>
      <c r="F2951" t="str">
        <f t="array" ref="F2951">IFERROR(INDEX($A$2:$A$4115,SMALL(IF($A$2:$A$4115=$J$1,ROW($A$2:$A$4115)),ROW(2950:2950))-1,1),"")</f>
        <v/>
      </c>
      <c r="G2951" t="str">
        <f t="array" ref="G2951">IFERROR(INDEX($B$2:$B$4115,SMALL(IF($A$2:$A$4115=$J$1,ROW($A$2:$A$4115)),ROW(2950:2950))-1,1),"")</f>
        <v/>
      </c>
    </row>
    <row r="2952" spans="1:7" x14ac:dyDescent="0.25">
      <c r="A2952" t="s">
        <v>8221</v>
      </c>
      <c r="B2952">
        <v>0</v>
      </c>
      <c r="D2952" t="str">
        <f t="array" ref="D2952">IFERROR(INDEX($A$2:$A$4115,SMALL(IF($A$2:$A$4115=$I$1,ROW($A$2:$A$4115)),ROW(2951:2951))-1,1),"")</f>
        <v/>
      </c>
      <c r="E2952" t="str">
        <f t="array" ref="E2952">IFERROR(INDEX($B$2:$B$4115,SMALL(IF($A$2:$A$4115=$I$1,ROW($A$2:$A$4115)),ROW(2951:2951))-1,1),"")</f>
        <v/>
      </c>
      <c r="F2952" t="str">
        <f t="array" ref="F2952">IFERROR(INDEX($A$2:$A$4115,SMALL(IF($A$2:$A$4115=$J$1,ROW($A$2:$A$4115)),ROW(2951:2951))-1,1),"")</f>
        <v/>
      </c>
      <c r="G2952" t="str">
        <f t="array" ref="G2952">IFERROR(INDEX($B$2:$B$4115,SMALL(IF($A$2:$A$4115=$J$1,ROW($A$2:$A$4115)),ROW(2951:2951))-1,1),"")</f>
        <v/>
      </c>
    </row>
    <row r="2953" spans="1:7" x14ac:dyDescent="0.25">
      <c r="A2953" t="s">
        <v>8220</v>
      </c>
      <c r="B2953">
        <v>58</v>
      </c>
      <c r="D2953" t="str">
        <f t="array" ref="D2953">IFERROR(INDEX($A$2:$A$4115,SMALL(IF($A$2:$A$4115=$I$1,ROW($A$2:$A$4115)),ROW(2952:2952))-1,1),"")</f>
        <v/>
      </c>
      <c r="E2953" t="str">
        <f t="array" ref="E2953">IFERROR(INDEX($B$2:$B$4115,SMALL(IF($A$2:$A$4115=$I$1,ROW($A$2:$A$4115)),ROW(2952:2952))-1,1),"")</f>
        <v/>
      </c>
      <c r="F2953" t="str">
        <f t="array" ref="F2953">IFERROR(INDEX($A$2:$A$4115,SMALL(IF($A$2:$A$4115=$J$1,ROW($A$2:$A$4115)),ROW(2952:2952))-1,1),"")</f>
        <v/>
      </c>
      <c r="G2953" t="str">
        <f t="array" ref="G2953">IFERROR(INDEX($B$2:$B$4115,SMALL(IF($A$2:$A$4115=$J$1,ROW($A$2:$A$4115)),ROW(2952:2952))-1,1),"")</f>
        <v/>
      </c>
    </row>
    <row r="2954" spans="1:7" x14ac:dyDescent="0.25">
      <c r="A2954" t="s">
        <v>8220</v>
      </c>
      <c r="B2954">
        <v>8</v>
      </c>
      <c r="D2954" t="str">
        <f t="array" ref="D2954">IFERROR(INDEX($A$2:$A$4115,SMALL(IF($A$2:$A$4115=$I$1,ROW($A$2:$A$4115)),ROW(2953:2953))-1,1),"")</f>
        <v/>
      </c>
      <c r="E2954" t="str">
        <f t="array" ref="E2954">IFERROR(INDEX($B$2:$B$4115,SMALL(IF($A$2:$A$4115=$I$1,ROW($A$2:$A$4115)),ROW(2953:2953))-1,1),"")</f>
        <v/>
      </c>
      <c r="F2954" t="str">
        <f t="array" ref="F2954">IFERROR(INDEX($A$2:$A$4115,SMALL(IF($A$2:$A$4115=$J$1,ROW($A$2:$A$4115)),ROW(2953:2953))-1,1),"")</f>
        <v/>
      </c>
      <c r="G2954" t="str">
        <f t="array" ref="G2954">IFERROR(INDEX($B$2:$B$4115,SMALL(IF($A$2:$A$4115=$J$1,ROW($A$2:$A$4115)),ROW(2953:2953))-1,1),"")</f>
        <v/>
      </c>
    </row>
    <row r="2955" spans="1:7" x14ac:dyDescent="0.25">
      <c r="A2955" t="s">
        <v>8220</v>
      </c>
      <c r="B2955">
        <v>3</v>
      </c>
      <c r="D2955" t="str">
        <f t="array" ref="D2955">IFERROR(INDEX($A$2:$A$4115,SMALL(IF($A$2:$A$4115=$I$1,ROW($A$2:$A$4115)),ROW(2954:2954))-1,1),"")</f>
        <v/>
      </c>
      <c r="E2955" t="str">
        <f t="array" ref="E2955">IFERROR(INDEX($B$2:$B$4115,SMALL(IF($A$2:$A$4115=$I$1,ROW($A$2:$A$4115)),ROW(2954:2954))-1,1),"")</f>
        <v/>
      </c>
      <c r="F2955" t="str">
        <f t="array" ref="F2955">IFERROR(INDEX($A$2:$A$4115,SMALL(IF($A$2:$A$4115=$J$1,ROW($A$2:$A$4115)),ROW(2954:2954))-1,1),"")</f>
        <v/>
      </c>
      <c r="G2955" t="str">
        <f t="array" ref="G2955">IFERROR(INDEX($B$2:$B$4115,SMALL(IF($A$2:$A$4115=$J$1,ROW($A$2:$A$4115)),ROW(2954:2954))-1,1),"")</f>
        <v/>
      </c>
    </row>
    <row r="2956" spans="1:7" x14ac:dyDescent="0.25">
      <c r="A2956" t="s">
        <v>8220</v>
      </c>
      <c r="B2956">
        <v>0</v>
      </c>
      <c r="D2956" t="str">
        <f t="array" ref="D2956">IFERROR(INDEX($A$2:$A$4115,SMALL(IF($A$2:$A$4115=$I$1,ROW($A$2:$A$4115)),ROW(2955:2955))-1,1),"")</f>
        <v/>
      </c>
      <c r="E2956" t="str">
        <f t="array" ref="E2956">IFERROR(INDEX($B$2:$B$4115,SMALL(IF($A$2:$A$4115=$I$1,ROW($A$2:$A$4115)),ROW(2955:2955))-1,1),"")</f>
        <v/>
      </c>
      <c r="F2956" t="str">
        <f t="array" ref="F2956">IFERROR(INDEX($A$2:$A$4115,SMALL(IF($A$2:$A$4115=$J$1,ROW($A$2:$A$4115)),ROW(2955:2955))-1,1),"")</f>
        <v/>
      </c>
      <c r="G2956" t="str">
        <f t="array" ref="G2956">IFERROR(INDEX($B$2:$B$4115,SMALL(IF($A$2:$A$4115=$J$1,ROW($A$2:$A$4115)),ROW(2955:2955))-1,1),"")</f>
        <v/>
      </c>
    </row>
    <row r="2957" spans="1:7" x14ac:dyDescent="0.25">
      <c r="A2957" t="s">
        <v>8220</v>
      </c>
      <c r="B2957">
        <v>11</v>
      </c>
      <c r="D2957" t="str">
        <f t="array" ref="D2957">IFERROR(INDEX($A$2:$A$4115,SMALL(IF($A$2:$A$4115=$I$1,ROW($A$2:$A$4115)),ROW(2956:2956))-1,1),"")</f>
        <v/>
      </c>
      <c r="E2957" t="str">
        <f t="array" ref="E2957">IFERROR(INDEX($B$2:$B$4115,SMALL(IF($A$2:$A$4115=$I$1,ROW($A$2:$A$4115)),ROW(2956:2956))-1,1),"")</f>
        <v/>
      </c>
      <c r="F2957" t="str">
        <f t="array" ref="F2957">IFERROR(INDEX($A$2:$A$4115,SMALL(IF($A$2:$A$4115=$J$1,ROW($A$2:$A$4115)),ROW(2956:2956))-1,1),"")</f>
        <v/>
      </c>
      <c r="G2957" t="str">
        <f t="array" ref="G2957">IFERROR(INDEX($B$2:$B$4115,SMALL(IF($A$2:$A$4115=$J$1,ROW($A$2:$A$4115)),ROW(2956:2956))-1,1),"")</f>
        <v/>
      </c>
    </row>
    <row r="2958" spans="1:7" x14ac:dyDescent="0.25">
      <c r="A2958" t="s">
        <v>8220</v>
      </c>
      <c r="B2958">
        <v>20</v>
      </c>
      <c r="D2958" t="str">
        <f t="array" ref="D2958">IFERROR(INDEX($A$2:$A$4115,SMALL(IF($A$2:$A$4115=$I$1,ROW($A$2:$A$4115)),ROW(2957:2957))-1,1),"")</f>
        <v/>
      </c>
      <c r="E2958" t="str">
        <f t="array" ref="E2958">IFERROR(INDEX($B$2:$B$4115,SMALL(IF($A$2:$A$4115=$I$1,ROW($A$2:$A$4115)),ROW(2957:2957))-1,1),"")</f>
        <v/>
      </c>
      <c r="F2958" t="str">
        <f t="array" ref="F2958">IFERROR(INDEX($A$2:$A$4115,SMALL(IF($A$2:$A$4115=$J$1,ROW($A$2:$A$4115)),ROW(2957:2957))-1,1),"")</f>
        <v/>
      </c>
      <c r="G2958" t="str">
        <f t="array" ref="G2958">IFERROR(INDEX($B$2:$B$4115,SMALL(IF($A$2:$A$4115=$J$1,ROW($A$2:$A$4115)),ROW(2957:2957))-1,1),"")</f>
        <v/>
      </c>
    </row>
    <row r="2959" spans="1:7" x14ac:dyDescent="0.25">
      <c r="A2959" t="s">
        <v>8220</v>
      </c>
      <c r="B2959">
        <v>3</v>
      </c>
      <c r="D2959" t="str">
        <f t="array" ref="D2959">IFERROR(INDEX($A$2:$A$4115,SMALL(IF($A$2:$A$4115=$I$1,ROW($A$2:$A$4115)),ROW(2958:2958))-1,1),"")</f>
        <v/>
      </c>
      <c r="E2959" t="str">
        <f t="array" ref="E2959">IFERROR(INDEX($B$2:$B$4115,SMALL(IF($A$2:$A$4115=$I$1,ROW($A$2:$A$4115)),ROW(2958:2958))-1,1),"")</f>
        <v/>
      </c>
      <c r="F2959" t="str">
        <f t="array" ref="F2959">IFERROR(INDEX($A$2:$A$4115,SMALL(IF($A$2:$A$4115=$J$1,ROW($A$2:$A$4115)),ROW(2958:2958))-1,1),"")</f>
        <v/>
      </c>
      <c r="G2959" t="str">
        <f t="array" ref="G2959">IFERROR(INDEX($B$2:$B$4115,SMALL(IF($A$2:$A$4115=$J$1,ROW($A$2:$A$4115)),ROW(2958:2958))-1,1),"")</f>
        <v/>
      </c>
    </row>
    <row r="2960" spans="1:7" x14ac:dyDescent="0.25">
      <c r="A2960" t="s">
        <v>8220</v>
      </c>
      <c r="B2960">
        <v>0</v>
      </c>
      <c r="D2960" t="str">
        <f t="array" ref="D2960">IFERROR(INDEX($A$2:$A$4115,SMALL(IF($A$2:$A$4115=$I$1,ROW($A$2:$A$4115)),ROW(2959:2959))-1,1),"")</f>
        <v/>
      </c>
      <c r="E2960" t="str">
        <f t="array" ref="E2960">IFERROR(INDEX($B$2:$B$4115,SMALL(IF($A$2:$A$4115=$I$1,ROW($A$2:$A$4115)),ROW(2959:2959))-1,1),"")</f>
        <v/>
      </c>
      <c r="F2960" t="str">
        <f t="array" ref="F2960">IFERROR(INDEX($A$2:$A$4115,SMALL(IF($A$2:$A$4115=$J$1,ROW($A$2:$A$4115)),ROW(2959:2959))-1,1),"")</f>
        <v/>
      </c>
      <c r="G2960" t="str">
        <f t="array" ref="G2960">IFERROR(INDEX($B$2:$B$4115,SMALL(IF($A$2:$A$4115=$J$1,ROW($A$2:$A$4115)),ROW(2959:2959))-1,1),"")</f>
        <v/>
      </c>
    </row>
    <row r="2961" spans="1:7" x14ac:dyDescent="0.25">
      <c r="A2961" t="s">
        <v>8220</v>
      </c>
      <c r="B2961">
        <v>0</v>
      </c>
      <c r="D2961" t="str">
        <f t="array" ref="D2961">IFERROR(INDEX($A$2:$A$4115,SMALL(IF($A$2:$A$4115=$I$1,ROW($A$2:$A$4115)),ROW(2960:2960))-1,1),"")</f>
        <v/>
      </c>
      <c r="E2961" t="str">
        <f t="array" ref="E2961">IFERROR(INDEX($B$2:$B$4115,SMALL(IF($A$2:$A$4115=$I$1,ROW($A$2:$A$4115)),ROW(2960:2960))-1,1),"")</f>
        <v/>
      </c>
      <c r="F2961" t="str">
        <f t="array" ref="F2961">IFERROR(INDEX($A$2:$A$4115,SMALL(IF($A$2:$A$4115=$J$1,ROW($A$2:$A$4115)),ROW(2960:2960))-1,1),"")</f>
        <v/>
      </c>
      <c r="G2961" t="str">
        <f t="array" ref="G2961">IFERROR(INDEX($B$2:$B$4115,SMALL(IF($A$2:$A$4115=$J$1,ROW($A$2:$A$4115)),ROW(2960:2960))-1,1),"")</f>
        <v/>
      </c>
    </row>
    <row r="2962" spans="1:7" x14ac:dyDescent="0.25">
      <c r="A2962" t="s">
        <v>8220</v>
      </c>
      <c r="B2962">
        <v>0</v>
      </c>
      <c r="D2962" t="str">
        <f t="array" ref="D2962">IFERROR(INDEX($A$2:$A$4115,SMALL(IF($A$2:$A$4115=$I$1,ROW($A$2:$A$4115)),ROW(2961:2961))-1,1),"")</f>
        <v/>
      </c>
      <c r="E2962" t="str">
        <f t="array" ref="E2962">IFERROR(INDEX($B$2:$B$4115,SMALL(IF($A$2:$A$4115=$I$1,ROW($A$2:$A$4115)),ROW(2961:2961))-1,1),"")</f>
        <v/>
      </c>
      <c r="F2962" t="str">
        <f t="array" ref="F2962">IFERROR(INDEX($A$2:$A$4115,SMALL(IF($A$2:$A$4115=$J$1,ROW($A$2:$A$4115)),ROW(2961:2961))-1,1),"")</f>
        <v/>
      </c>
      <c r="G2962" t="str">
        <f t="array" ref="G2962">IFERROR(INDEX($B$2:$B$4115,SMALL(IF($A$2:$A$4115=$J$1,ROW($A$2:$A$4115)),ROW(2961:2961))-1,1),"")</f>
        <v/>
      </c>
    </row>
    <row r="2963" spans="1:7" x14ac:dyDescent="0.25">
      <c r="A2963" t="s">
        <v>8219</v>
      </c>
      <c r="B2963">
        <v>108</v>
      </c>
      <c r="D2963" t="str">
        <f t="array" ref="D2963">IFERROR(INDEX($A$2:$A$4115,SMALL(IF($A$2:$A$4115=$I$1,ROW($A$2:$A$4115)),ROW(2962:2962))-1,1),"")</f>
        <v/>
      </c>
      <c r="E2963" t="str">
        <f t="array" ref="E2963">IFERROR(INDEX($B$2:$B$4115,SMALL(IF($A$2:$A$4115=$I$1,ROW($A$2:$A$4115)),ROW(2962:2962))-1,1),"")</f>
        <v/>
      </c>
      <c r="F2963" t="str">
        <f t="array" ref="F2963">IFERROR(INDEX($A$2:$A$4115,SMALL(IF($A$2:$A$4115=$J$1,ROW($A$2:$A$4115)),ROW(2962:2962))-1,1),"")</f>
        <v/>
      </c>
      <c r="G2963" t="str">
        <f t="array" ref="G2963">IFERROR(INDEX($B$2:$B$4115,SMALL(IF($A$2:$A$4115=$J$1,ROW($A$2:$A$4115)),ROW(2962:2962))-1,1),"")</f>
        <v/>
      </c>
    </row>
    <row r="2964" spans="1:7" x14ac:dyDescent="0.25">
      <c r="A2964" t="s">
        <v>8219</v>
      </c>
      <c r="B2964">
        <v>20</v>
      </c>
      <c r="D2964" t="str">
        <f t="array" ref="D2964">IFERROR(INDEX($A$2:$A$4115,SMALL(IF($A$2:$A$4115=$I$1,ROW($A$2:$A$4115)),ROW(2963:2963))-1,1),"")</f>
        <v/>
      </c>
      <c r="E2964" t="str">
        <f t="array" ref="E2964">IFERROR(INDEX($B$2:$B$4115,SMALL(IF($A$2:$A$4115=$I$1,ROW($A$2:$A$4115)),ROW(2963:2963))-1,1),"")</f>
        <v/>
      </c>
      <c r="F2964" t="str">
        <f t="array" ref="F2964">IFERROR(INDEX($A$2:$A$4115,SMALL(IF($A$2:$A$4115=$J$1,ROW($A$2:$A$4115)),ROW(2963:2963))-1,1),"")</f>
        <v/>
      </c>
      <c r="G2964" t="str">
        <f t="array" ref="G2964">IFERROR(INDEX($B$2:$B$4115,SMALL(IF($A$2:$A$4115=$J$1,ROW($A$2:$A$4115)),ROW(2963:2963))-1,1),"")</f>
        <v/>
      </c>
    </row>
    <row r="2965" spans="1:7" x14ac:dyDescent="0.25">
      <c r="A2965" t="s">
        <v>8219</v>
      </c>
      <c r="B2965">
        <v>98</v>
      </c>
      <c r="D2965" t="str">
        <f t="array" ref="D2965">IFERROR(INDEX($A$2:$A$4115,SMALL(IF($A$2:$A$4115=$I$1,ROW($A$2:$A$4115)),ROW(2964:2964))-1,1),"")</f>
        <v/>
      </c>
      <c r="E2965" t="str">
        <f t="array" ref="E2965">IFERROR(INDEX($B$2:$B$4115,SMALL(IF($A$2:$A$4115=$I$1,ROW($A$2:$A$4115)),ROW(2964:2964))-1,1),"")</f>
        <v/>
      </c>
      <c r="F2965" t="str">
        <f t="array" ref="F2965">IFERROR(INDEX($A$2:$A$4115,SMALL(IF($A$2:$A$4115=$J$1,ROW($A$2:$A$4115)),ROW(2964:2964))-1,1),"")</f>
        <v/>
      </c>
      <c r="G2965" t="str">
        <f t="array" ref="G2965">IFERROR(INDEX($B$2:$B$4115,SMALL(IF($A$2:$A$4115=$J$1,ROW($A$2:$A$4115)),ROW(2964:2964))-1,1),"")</f>
        <v/>
      </c>
    </row>
    <row r="2966" spans="1:7" x14ac:dyDescent="0.25">
      <c r="A2966" t="s">
        <v>8219</v>
      </c>
      <c r="B2966">
        <v>196</v>
      </c>
      <c r="D2966" t="str">
        <f t="array" ref="D2966">IFERROR(INDEX($A$2:$A$4115,SMALL(IF($A$2:$A$4115=$I$1,ROW($A$2:$A$4115)),ROW(2965:2965))-1,1),"")</f>
        <v/>
      </c>
      <c r="E2966" t="str">
        <f t="array" ref="E2966">IFERROR(INDEX($B$2:$B$4115,SMALL(IF($A$2:$A$4115=$I$1,ROW($A$2:$A$4115)),ROW(2965:2965))-1,1),"")</f>
        <v/>
      </c>
      <c r="F2966" t="str">
        <f t="array" ref="F2966">IFERROR(INDEX($A$2:$A$4115,SMALL(IF($A$2:$A$4115=$J$1,ROW($A$2:$A$4115)),ROW(2965:2965))-1,1),"")</f>
        <v/>
      </c>
      <c r="G2966" t="str">
        <f t="array" ref="G2966">IFERROR(INDEX($B$2:$B$4115,SMALL(IF($A$2:$A$4115=$J$1,ROW($A$2:$A$4115)),ROW(2965:2965))-1,1),"")</f>
        <v/>
      </c>
    </row>
    <row r="2967" spans="1:7" x14ac:dyDescent="0.25">
      <c r="A2967" t="s">
        <v>8219</v>
      </c>
      <c r="B2967">
        <v>39</v>
      </c>
      <c r="D2967" t="str">
        <f t="array" ref="D2967">IFERROR(INDEX($A$2:$A$4115,SMALL(IF($A$2:$A$4115=$I$1,ROW($A$2:$A$4115)),ROW(2966:2966))-1,1),"")</f>
        <v/>
      </c>
      <c r="E2967" t="str">
        <f t="array" ref="E2967">IFERROR(INDEX($B$2:$B$4115,SMALL(IF($A$2:$A$4115=$I$1,ROW($A$2:$A$4115)),ROW(2966:2966))-1,1),"")</f>
        <v/>
      </c>
      <c r="F2967" t="str">
        <f t="array" ref="F2967">IFERROR(INDEX($A$2:$A$4115,SMALL(IF($A$2:$A$4115=$J$1,ROW($A$2:$A$4115)),ROW(2966:2966))-1,1),"")</f>
        <v/>
      </c>
      <c r="G2967" t="str">
        <f t="array" ref="G2967">IFERROR(INDEX($B$2:$B$4115,SMALL(IF($A$2:$A$4115=$J$1,ROW($A$2:$A$4115)),ROW(2966:2966))-1,1),"")</f>
        <v/>
      </c>
    </row>
    <row r="2968" spans="1:7" x14ac:dyDescent="0.25">
      <c r="A2968" t="s">
        <v>8219</v>
      </c>
      <c r="B2968">
        <v>128</v>
      </c>
      <c r="D2968" t="str">
        <f t="array" ref="D2968">IFERROR(INDEX($A$2:$A$4115,SMALL(IF($A$2:$A$4115=$I$1,ROW($A$2:$A$4115)),ROW(2967:2967))-1,1),"")</f>
        <v/>
      </c>
      <c r="E2968" t="str">
        <f t="array" ref="E2968">IFERROR(INDEX($B$2:$B$4115,SMALL(IF($A$2:$A$4115=$I$1,ROW($A$2:$A$4115)),ROW(2967:2967))-1,1),"")</f>
        <v/>
      </c>
      <c r="F2968" t="str">
        <f t="array" ref="F2968">IFERROR(INDEX($A$2:$A$4115,SMALL(IF($A$2:$A$4115=$J$1,ROW($A$2:$A$4115)),ROW(2967:2967))-1,1),"")</f>
        <v/>
      </c>
      <c r="G2968" t="str">
        <f t="array" ref="G2968">IFERROR(INDEX($B$2:$B$4115,SMALL(IF($A$2:$A$4115=$J$1,ROW($A$2:$A$4115)),ROW(2967:2967))-1,1),"")</f>
        <v/>
      </c>
    </row>
    <row r="2969" spans="1:7" x14ac:dyDescent="0.25">
      <c r="A2969" t="s">
        <v>8219</v>
      </c>
      <c r="B2969">
        <v>71</v>
      </c>
      <c r="D2969" t="str">
        <f t="array" ref="D2969">IFERROR(INDEX($A$2:$A$4115,SMALL(IF($A$2:$A$4115=$I$1,ROW($A$2:$A$4115)),ROW(2968:2968))-1,1),"")</f>
        <v/>
      </c>
      <c r="E2969" t="str">
        <f t="array" ref="E2969">IFERROR(INDEX($B$2:$B$4115,SMALL(IF($A$2:$A$4115=$I$1,ROW($A$2:$A$4115)),ROW(2968:2968))-1,1),"")</f>
        <v/>
      </c>
      <c r="F2969" t="str">
        <f t="array" ref="F2969">IFERROR(INDEX($A$2:$A$4115,SMALL(IF($A$2:$A$4115=$J$1,ROW($A$2:$A$4115)),ROW(2968:2968))-1,1),"")</f>
        <v/>
      </c>
      <c r="G2969" t="str">
        <f t="array" ref="G2969">IFERROR(INDEX($B$2:$B$4115,SMALL(IF($A$2:$A$4115=$J$1,ROW($A$2:$A$4115)),ROW(2968:2968))-1,1),"")</f>
        <v/>
      </c>
    </row>
    <row r="2970" spans="1:7" x14ac:dyDescent="0.25">
      <c r="A2970" t="s">
        <v>8219</v>
      </c>
      <c r="B2970">
        <v>47</v>
      </c>
      <c r="D2970" t="str">
        <f t="array" ref="D2970">IFERROR(INDEX($A$2:$A$4115,SMALL(IF($A$2:$A$4115=$I$1,ROW($A$2:$A$4115)),ROW(2969:2969))-1,1),"")</f>
        <v/>
      </c>
      <c r="E2970" t="str">
        <f t="array" ref="E2970">IFERROR(INDEX($B$2:$B$4115,SMALL(IF($A$2:$A$4115=$I$1,ROW($A$2:$A$4115)),ROW(2969:2969))-1,1),"")</f>
        <v/>
      </c>
      <c r="F2970" t="str">
        <f t="array" ref="F2970">IFERROR(INDEX($A$2:$A$4115,SMALL(IF($A$2:$A$4115=$J$1,ROW($A$2:$A$4115)),ROW(2969:2969))-1,1),"")</f>
        <v/>
      </c>
      <c r="G2970" t="str">
        <f t="array" ref="G2970">IFERROR(INDEX($B$2:$B$4115,SMALL(IF($A$2:$A$4115=$J$1,ROW($A$2:$A$4115)),ROW(2969:2969))-1,1),"")</f>
        <v/>
      </c>
    </row>
    <row r="2971" spans="1:7" x14ac:dyDescent="0.25">
      <c r="A2971" t="s">
        <v>8219</v>
      </c>
      <c r="B2971">
        <v>17</v>
      </c>
      <c r="D2971" t="str">
        <f t="array" ref="D2971">IFERROR(INDEX($A$2:$A$4115,SMALL(IF($A$2:$A$4115=$I$1,ROW($A$2:$A$4115)),ROW(2970:2970))-1,1),"")</f>
        <v/>
      </c>
      <c r="E2971" t="str">
        <f t="array" ref="E2971">IFERROR(INDEX($B$2:$B$4115,SMALL(IF($A$2:$A$4115=$I$1,ROW($A$2:$A$4115)),ROW(2970:2970))-1,1),"")</f>
        <v/>
      </c>
      <c r="F2971" t="str">
        <f t="array" ref="F2971">IFERROR(INDEX($A$2:$A$4115,SMALL(IF($A$2:$A$4115=$J$1,ROW($A$2:$A$4115)),ROW(2970:2970))-1,1),"")</f>
        <v/>
      </c>
      <c r="G2971" t="str">
        <f t="array" ref="G2971">IFERROR(INDEX($B$2:$B$4115,SMALL(IF($A$2:$A$4115=$J$1,ROW($A$2:$A$4115)),ROW(2970:2970))-1,1),"")</f>
        <v/>
      </c>
    </row>
    <row r="2972" spans="1:7" x14ac:dyDescent="0.25">
      <c r="A2972" t="s">
        <v>8219</v>
      </c>
      <c r="B2972">
        <v>91</v>
      </c>
      <c r="D2972" t="str">
        <f t="array" ref="D2972">IFERROR(INDEX($A$2:$A$4115,SMALL(IF($A$2:$A$4115=$I$1,ROW($A$2:$A$4115)),ROW(2971:2971))-1,1),"")</f>
        <v/>
      </c>
      <c r="E2972" t="str">
        <f t="array" ref="E2972">IFERROR(INDEX($B$2:$B$4115,SMALL(IF($A$2:$A$4115=$I$1,ROW($A$2:$A$4115)),ROW(2971:2971))-1,1),"")</f>
        <v/>
      </c>
      <c r="F2972" t="str">
        <f t="array" ref="F2972">IFERROR(INDEX($A$2:$A$4115,SMALL(IF($A$2:$A$4115=$J$1,ROW($A$2:$A$4115)),ROW(2971:2971))-1,1),"")</f>
        <v/>
      </c>
      <c r="G2972" t="str">
        <f t="array" ref="G2972">IFERROR(INDEX($B$2:$B$4115,SMALL(IF($A$2:$A$4115=$J$1,ROW($A$2:$A$4115)),ROW(2971:2971))-1,1),"")</f>
        <v/>
      </c>
    </row>
    <row r="2973" spans="1:7" x14ac:dyDescent="0.25">
      <c r="A2973" t="s">
        <v>8219</v>
      </c>
      <c r="B2973">
        <v>43</v>
      </c>
      <c r="D2973" t="str">
        <f t="array" ref="D2973">IFERROR(INDEX($A$2:$A$4115,SMALL(IF($A$2:$A$4115=$I$1,ROW($A$2:$A$4115)),ROW(2972:2972))-1,1),"")</f>
        <v/>
      </c>
      <c r="E2973" t="str">
        <f t="array" ref="E2973">IFERROR(INDEX($B$2:$B$4115,SMALL(IF($A$2:$A$4115=$I$1,ROW($A$2:$A$4115)),ROW(2972:2972))-1,1),"")</f>
        <v/>
      </c>
      <c r="F2973" t="str">
        <f t="array" ref="F2973">IFERROR(INDEX($A$2:$A$4115,SMALL(IF($A$2:$A$4115=$J$1,ROW($A$2:$A$4115)),ROW(2972:2972))-1,1),"")</f>
        <v/>
      </c>
      <c r="G2973" t="str">
        <f t="array" ref="G2973">IFERROR(INDEX($B$2:$B$4115,SMALL(IF($A$2:$A$4115=$J$1,ROW($A$2:$A$4115)),ROW(2972:2972))-1,1),"")</f>
        <v/>
      </c>
    </row>
    <row r="2974" spans="1:7" x14ac:dyDescent="0.25">
      <c r="A2974" t="s">
        <v>8219</v>
      </c>
      <c r="B2974">
        <v>17</v>
      </c>
      <c r="D2974" t="str">
        <f t="array" ref="D2974">IFERROR(INDEX($A$2:$A$4115,SMALL(IF($A$2:$A$4115=$I$1,ROW($A$2:$A$4115)),ROW(2973:2973))-1,1),"")</f>
        <v/>
      </c>
      <c r="E2974" t="str">
        <f t="array" ref="E2974">IFERROR(INDEX($B$2:$B$4115,SMALL(IF($A$2:$A$4115=$I$1,ROW($A$2:$A$4115)),ROW(2973:2973))-1,1),"")</f>
        <v/>
      </c>
      <c r="F2974" t="str">
        <f t="array" ref="F2974">IFERROR(INDEX($A$2:$A$4115,SMALL(IF($A$2:$A$4115=$J$1,ROW($A$2:$A$4115)),ROW(2973:2973))-1,1),"")</f>
        <v/>
      </c>
      <c r="G2974" t="str">
        <f t="array" ref="G2974">IFERROR(INDEX($B$2:$B$4115,SMALL(IF($A$2:$A$4115=$J$1,ROW($A$2:$A$4115)),ROW(2973:2973))-1,1),"")</f>
        <v/>
      </c>
    </row>
    <row r="2975" spans="1:7" x14ac:dyDescent="0.25">
      <c r="A2975" t="s">
        <v>8219</v>
      </c>
      <c r="B2975">
        <v>33</v>
      </c>
      <c r="D2975" t="str">
        <f t="array" ref="D2975">IFERROR(INDEX($A$2:$A$4115,SMALL(IF($A$2:$A$4115=$I$1,ROW($A$2:$A$4115)),ROW(2974:2974))-1,1),"")</f>
        <v/>
      </c>
      <c r="E2975" t="str">
        <f t="array" ref="E2975">IFERROR(INDEX($B$2:$B$4115,SMALL(IF($A$2:$A$4115=$I$1,ROW($A$2:$A$4115)),ROW(2974:2974))-1,1),"")</f>
        <v/>
      </c>
      <c r="F2975" t="str">
        <f t="array" ref="F2975">IFERROR(INDEX($A$2:$A$4115,SMALL(IF($A$2:$A$4115=$J$1,ROW($A$2:$A$4115)),ROW(2974:2974))-1,1),"")</f>
        <v/>
      </c>
      <c r="G2975" t="str">
        <f t="array" ref="G2975">IFERROR(INDEX($B$2:$B$4115,SMALL(IF($A$2:$A$4115=$J$1,ROW($A$2:$A$4115)),ROW(2974:2974))-1,1),"")</f>
        <v/>
      </c>
    </row>
    <row r="2976" spans="1:7" x14ac:dyDescent="0.25">
      <c r="A2976" t="s">
        <v>8219</v>
      </c>
      <c r="B2976">
        <v>87</v>
      </c>
      <c r="D2976" t="str">
        <f t="array" ref="D2976">IFERROR(INDEX($A$2:$A$4115,SMALL(IF($A$2:$A$4115=$I$1,ROW($A$2:$A$4115)),ROW(2975:2975))-1,1),"")</f>
        <v/>
      </c>
      <c r="E2976" t="str">
        <f t="array" ref="E2976">IFERROR(INDEX($B$2:$B$4115,SMALL(IF($A$2:$A$4115=$I$1,ROW($A$2:$A$4115)),ROW(2975:2975))-1,1),"")</f>
        <v/>
      </c>
      <c r="F2976" t="str">
        <f t="array" ref="F2976">IFERROR(INDEX($A$2:$A$4115,SMALL(IF($A$2:$A$4115=$J$1,ROW($A$2:$A$4115)),ROW(2975:2975))-1,1),"")</f>
        <v/>
      </c>
      <c r="G2976" t="str">
        <f t="array" ref="G2976">IFERROR(INDEX($B$2:$B$4115,SMALL(IF($A$2:$A$4115=$J$1,ROW($A$2:$A$4115)),ROW(2975:2975))-1,1),"")</f>
        <v/>
      </c>
    </row>
    <row r="2977" spans="1:7" x14ac:dyDescent="0.25">
      <c r="A2977" t="s">
        <v>8219</v>
      </c>
      <c r="B2977">
        <v>113</v>
      </c>
      <c r="D2977" t="str">
        <f t="array" ref="D2977">IFERROR(INDEX($A$2:$A$4115,SMALL(IF($A$2:$A$4115=$I$1,ROW($A$2:$A$4115)),ROW(2976:2976))-1,1),"")</f>
        <v/>
      </c>
      <c r="E2977" t="str">
        <f t="array" ref="E2977">IFERROR(INDEX($B$2:$B$4115,SMALL(IF($A$2:$A$4115=$I$1,ROW($A$2:$A$4115)),ROW(2976:2976))-1,1),"")</f>
        <v/>
      </c>
      <c r="F2977" t="str">
        <f t="array" ref="F2977">IFERROR(INDEX($A$2:$A$4115,SMALL(IF($A$2:$A$4115=$J$1,ROW($A$2:$A$4115)),ROW(2976:2976))-1,1),"")</f>
        <v/>
      </c>
      <c r="G2977" t="str">
        <f t="array" ref="G2977">IFERROR(INDEX($B$2:$B$4115,SMALL(IF($A$2:$A$4115=$J$1,ROW($A$2:$A$4115)),ROW(2976:2976))-1,1),"")</f>
        <v/>
      </c>
    </row>
    <row r="2978" spans="1:7" x14ac:dyDescent="0.25">
      <c r="A2978" t="s">
        <v>8219</v>
      </c>
      <c r="B2978">
        <v>14</v>
      </c>
      <c r="D2978" t="str">
        <f t="array" ref="D2978">IFERROR(INDEX($A$2:$A$4115,SMALL(IF($A$2:$A$4115=$I$1,ROW($A$2:$A$4115)),ROW(2977:2977))-1,1),"")</f>
        <v/>
      </c>
      <c r="E2978" t="str">
        <f t="array" ref="E2978">IFERROR(INDEX($B$2:$B$4115,SMALL(IF($A$2:$A$4115=$I$1,ROW($A$2:$A$4115)),ROW(2977:2977))-1,1),"")</f>
        <v/>
      </c>
      <c r="F2978" t="str">
        <f t="array" ref="F2978">IFERROR(INDEX($A$2:$A$4115,SMALL(IF($A$2:$A$4115=$J$1,ROW($A$2:$A$4115)),ROW(2977:2977))-1,1),"")</f>
        <v/>
      </c>
      <c r="G2978" t="str">
        <f t="array" ref="G2978">IFERROR(INDEX($B$2:$B$4115,SMALL(IF($A$2:$A$4115=$J$1,ROW($A$2:$A$4115)),ROW(2977:2977))-1,1),"")</f>
        <v/>
      </c>
    </row>
    <row r="2979" spans="1:7" x14ac:dyDescent="0.25">
      <c r="A2979" t="s">
        <v>8219</v>
      </c>
      <c r="B2979">
        <v>30</v>
      </c>
      <c r="D2979" t="str">
        <f t="array" ref="D2979">IFERROR(INDEX($A$2:$A$4115,SMALL(IF($A$2:$A$4115=$I$1,ROW($A$2:$A$4115)),ROW(2978:2978))-1,1),"")</f>
        <v/>
      </c>
      <c r="E2979" t="str">
        <f t="array" ref="E2979">IFERROR(INDEX($B$2:$B$4115,SMALL(IF($A$2:$A$4115=$I$1,ROW($A$2:$A$4115)),ROW(2978:2978))-1,1),"")</f>
        <v/>
      </c>
      <c r="F2979" t="str">
        <f t="array" ref="F2979">IFERROR(INDEX($A$2:$A$4115,SMALL(IF($A$2:$A$4115=$J$1,ROW($A$2:$A$4115)),ROW(2978:2978))-1,1),"")</f>
        <v/>
      </c>
      <c r="G2979" t="str">
        <f t="array" ref="G2979">IFERROR(INDEX($B$2:$B$4115,SMALL(IF($A$2:$A$4115=$J$1,ROW($A$2:$A$4115)),ROW(2978:2978))-1,1),"")</f>
        <v/>
      </c>
    </row>
    <row r="2980" spans="1:7" x14ac:dyDescent="0.25">
      <c r="A2980" t="s">
        <v>8219</v>
      </c>
      <c r="B2980">
        <v>16</v>
      </c>
      <c r="D2980" t="str">
        <f t="array" ref="D2980">IFERROR(INDEX($A$2:$A$4115,SMALL(IF($A$2:$A$4115=$I$1,ROW($A$2:$A$4115)),ROW(2979:2979))-1,1),"")</f>
        <v/>
      </c>
      <c r="E2980" t="str">
        <f t="array" ref="E2980">IFERROR(INDEX($B$2:$B$4115,SMALL(IF($A$2:$A$4115=$I$1,ROW($A$2:$A$4115)),ROW(2979:2979))-1,1),"")</f>
        <v/>
      </c>
      <c r="F2980" t="str">
        <f t="array" ref="F2980">IFERROR(INDEX($A$2:$A$4115,SMALL(IF($A$2:$A$4115=$J$1,ROW($A$2:$A$4115)),ROW(2979:2979))-1,1),"")</f>
        <v/>
      </c>
      <c r="G2980" t="str">
        <f t="array" ref="G2980">IFERROR(INDEX($B$2:$B$4115,SMALL(IF($A$2:$A$4115=$J$1,ROW($A$2:$A$4115)),ROW(2979:2979))-1,1),"")</f>
        <v/>
      </c>
    </row>
    <row r="2981" spans="1:7" x14ac:dyDescent="0.25">
      <c r="A2981" t="s">
        <v>8219</v>
      </c>
      <c r="B2981">
        <v>46</v>
      </c>
      <c r="D2981" t="str">
        <f t="array" ref="D2981">IFERROR(INDEX($A$2:$A$4115,SMALL(IF($A$2:$A$4115=$I$1,ROW($A$2:$A$4115)),ROW(2980:2980))-1,1),"")</f>
        <v/>
      </c>
      <c r="E2981" t="str">
        <f t="array" ref="E2981">IFERROR(INDEX($B$2:$B$4115,SMALL(IF($A$2:$A$4115=$I$1,ROW($A$2:$A$4115)),ROW(2980:2980))-1,1),"")</f>
        <v/>
      </c>
      <c r="F2981" t="str">
        <f t="array" ref="F2981">IFERROR(INDEX($A$2:$A$4115,SMALL(IF($A$2:$A$4115=$J$1,ROW($A$2:$A$4115)),ROW(2980:2980))-1,1),"")</f>
        <v/>
      </c>
      <c r="G2981" t="str">
        <f t="array" ref="G2981">IFERROR(INDEX($B$2:$B$4115,SMALL(IF($A$2:$A$4115=$J$1,ROW($A$2:$A$4115)),ROW(2980:2980))-1,1),"")</f>
        <v/>
      </c>
    </row>
    <row r="2982" spans="1:7" x14ac:dyDescent="0.25">
      <c r="A2982" t="s">
        <v>8219</v>
      </c>
      <c r="B2982">
        <v>24</v>
      </c>
      <c r="D2982" t="str">
        <f t="array" ref="D2982">IFERROR(INDEX($A$2:$A$4115,SMALL(IF($A$2:$A$4115=$I$1,ROW($A$2:$A$4115)),ROW(2981:2981))-1,1),"")</f>
        <v/>
      </c>
      <c r="E2982" t="str">
        <f t="array" ref="E2982">IFERROR(INDEX($B$2:$B$4115,SMALL(IF($A$2:$A$4115=$I$1,ROW($A$2:$A$4115)),ROW(2981:2981))-1,1),"")</f>
        <v/>
      </c>
      <c r="F2982" t="str">
        <f t="array" ref="F2982">IFERROR(INDEX($A$2:$A$4115,SMALL(IF($A$2:$A$4115=$J$1,ROW($A$2:$A$4115)),ROW(2981:2981))-1,1),"")</f>
        <v/>
      </c>
      <c r="G2982" t="str">
        <f t="array" ref="G2982">IFERROR(INDEX($B$2:$B$4115,SMALL(IF($A$2:$A$4115=$J$1,ROW($A$2:$A$4115)),ROW(2981:2981))-1,1),"")</f>
        <v/>
      </c>
    </row>
    <row r="2983" spans="1:7" x14ac:dyDescent="0.25">
      <c r="A2983" t="s">
        <v>8219</v>
      </c>
      <c r="B2983">
        <v>97</v>
      </c>
      <c r="D2983" t="str">
        <f t="array" ref="D2983">IFERROR(INDEX($A$2:$A$4115,SMALL(IF($A$2:$A$4115=$I$1,ROW($A$2:$A$4115)),ROW(2982:2982))-1,1),"")</f>
        <v/>
      </c>
      <c r="E2983" t="str">
        <f t="array" ref="E2983">IFERROR(INDEX($B$2:$B$4115,SMALL(IF($A$2:$A$4115=$I$1,ROW($A$2:$A$4115)),ROW(2982:2982))-1,1),"")</f>
        <v/>
      </c>
      <c r="F2983" t="str">
        <f t="array" ref="F2983">IFERROR(INDEX($A$2:$A$4115,SMALL(IF($A$2:$A$4115=$J$1,ROW($A$2:$A$4115)),ROW(2982:2982))-1,1),"")</f>
        <v/>
      </c>
      <c r="G2983" t="str">
        <f t="array" ref="G2983">IFERROR(INDEX($B$2:$B$4115,SMALL(IF($A$2:$A$4115=$J$1,ROW($A$2:$A$4115)),ROW(2982:2982))-1,1),"")</f>
        <v/>
      </c>
    </row>
    <row r="2984" spans="1:7" x14ac:dyDescent="0.25">
      <c r="A2984" t="s">
        <v>8219</v>
      </c>
      <c r="B2984">
        <v>59</v>
      </c>
      <c r="D2984" t="str">
        <f t="array" ref="D2984">IFERROR(INDEX($A$2:$A$4115,SMALL(IF($A$2:$A$4115=$I$1,ROW($A$2:$A$4115)),ROW(2983:2983))-1,1),"")</f>
        <v/>
      </c>
      <c r="E2984" t="str">
        <f t="array" ref="E2984">IFERROR(INDEX($B$2:$B$4115,SMALL(IF($A$2:$A$4115=$I$1,ROW($A$2:$A$4115)),ROW(2983:2983))-1,1),"")</f>
        <v/>
      </c>
      <c r="F2984" t="str">
        <f t="array" ref="F2984">IFERROR(INDEX($A$2:$A$4115,SMALL(IF($A$2:$A$4115=$J$1,ROW($A$2:$A$4115)),ROW(2983:2983))-1,1),"")</f>
        <v/>
      </c>
      <c r="G2984" t="str">
        <f t="array" ref="G2984">IFERROR(INDEX($B$2:$B$4115,SMALL(IF($A$2:$A$4115=$J$1,ROW($A$2:$A$4115)),ROW(2983:2983))-1,1),"")</f>
        <v/>
      </c>
    </row>
    <row r="2985" spans="1:7" x14ac:dyDescent="0.25">
      <c r="A2985" t="s">
        <v>8219</v>
      </c>
      <c r="B2985">
        <v>1095</v>
      </c>
      <c r="D2985" t="str">
        <f t="array" ref="D2985">IFERROR(INDEX($A$2:$A$4115,SMALL(IF($A$2:$A$4115=$I$1,ROW($A$2:$A$4115)),ROW(2984:2984))-1,1),"")</f>
        <v/>
      </c>
      <c r="E2985" t="str">
        <f t="array" ref="E2985">IFERROR(INDEX($B$2:$B$4115,SMALL(IF($A$2:$A$4115=$I$1,ROW($A$2:$A$4115)),ROW(2984:2984))-1,1),"")</f>
        <v/>
      </c>
      <c r="F2985" t="str">
        <f t="array" ref="F2985">IFERROR(INDEX($A$2:$A$4115,SMALL(IF($A$2:$A$4115=$J$1,ROW($A$2:$A$4115)),ROW(2984:2984))-1,1),"")</f>
        <v/>
      </c>
      <c r="G2985" t="str">
        <f t="array" ref="G2985">IFERROR(INDEX($B$2:$B$4115,SMALL(IF($A$2:$A$4115=$J$1,ROW($A$2:$A$4115)),ROW(2984:2984))-1,1),"")</f>
        <v/>
      </c>
    </row>
    <row r="2986" spans="1:7" x14ac:dyDescent="0.25">
      <c r="A2986" t="s">
        <v>8219</v>
      </c>
      <c r="B2986">
        <v>218</v>
      </c>
      <c r="D2986" t="str">
        <f t="array" ref="D2986">IFERROR(INDEX($A$2:$A$4115,SMALL(IF($A$2:$A$4115=$I$1,ROW($A$2:$A$4115)),ROW(2985:2985))-1,1),"")</f>
        <v/>
      </c>
      <c r="E2986" t="str">
        <f t="array" ref="E2986">IFERROR(INDEX($B$2:$B$4115,SMALL(IF($A$2:$A$4115=$I$1,ROW($A$2:$A$4115)),ROW(2985:2985))-1,1),"")</f>
        <v/>
      </c>
      <c r="F2986" t="str">
        <f t="array" ref="F2986">IFERROR(INDEX($A$2:$A$4115,SMALL(IF($A$2:$A$4115=$J$1,ROW($A$2:$A$4115)),ROW(2985:2985))-1,1),"")</f>
        <v/>
      </c>
      <c r="G2986" t="str">
        <f t="array" ref="G2986">IFERROR(INDEX($B$2:$B$4115,SMALL(IF($A$2:$A$4115=$J$1,ROW($A$2:$A$4115)),ROW(2985:2985))-1,1),"")</f>
        <v/>
      </c>
    </row>
    <row r="2987" spans="1:7" x14ac:dyDescent="0.25">
      <c r="A2987" t="s">
        <v>8219</v>
      </c>
      <c r="B2987">
        <v>111</v>
      </c>
      <c r="D2987" t="str">
        <f t="array" ref="D2987">IFERROR(INDEX($A$2:$A$4115,SMALL(IF($A$2:$A$4115=$I$1,ROW($A$2:$A$4115)),ROW(2986:2986))-1,1),"")</f>
        <v/>
      </c>
      <c r="E2987" t="str">
        <f t="array" ref="E2987">IFERROR(INDEX($B$2:$B$4115,SMALL(IF($A$2:$A$4115=$I$1,ROW($A$2:$A$4115)),ROW(2986:2986))-1,1),"")</f>
        <v/>
      </c>
      <c r="F2987" t="str">
        <f t="array" ref="F2987">IFERROR(INDEX($A$2:$A$4115,SMALL(IF($A$2:$A$4115=$J$1,ROW($A$2:$A$4115)),ROW(2986:2986))-1,1),"")</f>
        <v/>
      </c>
      <c r="G2987" t="str">
        <f t="array" ref="G2987">IFERROR(INDEX($B$2:$B$4115,SMALL(IF($A$2:$A$4115=$J$1,ROW($A$2:$A$4115)),ROW(2986:2986))-1,1),"")</f>
        <v/>
      </c>
    </row>
    <row r="2988" spans="1:7" x14ac:dyDescent="0.25">
      <c r="A2988" t="s">
        <v>8219</v>
      </c>
      <c r="B2988">
        <v>56</v>
      </c>
      <c r="D2988" t="str">
        <f t="array" ref="D2988">IFERROR(INDEX($A$2:$A$4115,SMALL(IF($A$2:$A$4115=$I$1,ROW($A$2:$A$4115)),ROW(2987:2987))-1,1),"")</f>
        <v/>
      </c>
      <c r="E2988" t="str">
        <f t="array" ref="E2988">IFERROR(INDEX($B$2:$B$4115,SMALL(IF($A$2:$A$4115=$I$1,ROW($A$2:$A$4115)),ROW(2987:2987))-1,1),"")</f>
        <v/>
      </c>
      <c r="F2988" t="str">
        <f t="array" ref="F2988">IFERROR(INDEX($A$2:$A$4115,SMALL(IF($A$2:$A$4115=$J$1,ROW($A$2:$A$4115)),ROW(2987:2987))-1,1),"")</f>
        <v/>
      </c>
      <c r="G2988" t="str">
        <f t="array" ref="G2988">IFERROR(INDEX($B$2:$B$4115,SMALL(IF($A$2:$A$4115=$J$1,ROW($A$2:$A$4115)),ROW(2987:2987))-1,1),"")</f>
        <v/>
      </c>
    </row>
    <row r="2989" spans="1:7" x14ac:dyDescent="0.25">
      <c r="A2989" t="s">
        <v>8219</v>
      </c>
      <c r="B2989">
        <v>265</v>
      </c>
      <c r="D2989" t="str">
        <f t="array" ref="D2989">IFERROR(INDEX($A$2:$A$4115,SMALL(IF($A$2:$A$4115=$I$1,ROW($A$2:$A$4115)),ROW(2988:2988))-1,1),"")</f>
        <v/>
      </c>
      <c r="E2989" t="str">
        <f t="array" ref="E2989">IFERROR(INDEX($B$2:$B$4115,SMALL(IF($A$2:$A$4115=$I$1,ROW($A$2:$A$4115)),ROW(2988:2988))-1,1),"")</f>
        <v/>
      </c>
      <c r="F2989" t="str">
        <f t="array" ref="F2989">IFERROR(INDEX($A$2:$A$4115,SMALL(IF($A$2:$A$4115=$J$1,ROW($A$2:$A$4115)),ROW(2988:2988))-1,1),"")</f>
        <v/>
      </c>
      <c r="G2989" t="str">
        <f t="array" ref="G2989">IFERROR(INDEX($B$2:$B$4115,SMALL(IF($A$2:$A$4115=$J$1,ROW($A$2:$A$4115)),ROW(2988:2988))-1,1),"")</f>
        <v/>
      </c>
    </row>
    <row r="2990" spans="1:7" x14ac:dyDescent="0.25">
      <c r="A2990" t="s">
        <v>8219</v>
      </c>
      <c r="B2990">
        <v>28</v>
      </c>
      <c r="D2990" t="str">
        <f t="array" ref="D2990">IFERROR(INDEX($A$2:$A$4115,SMALL(IF($A$2:$A$4115=$I$1,ROW($A$2:$A$4115)),ROW(2989:2989))-1,1),"")</f>
        <v/>
      </c>
      <c r="E2990" t="str">
        <f t="array" ref="E2990">IFERROR(INDEX($B$2:$B$4115,SMALL(IF($A$2:$A$4115=$I$1,ROW($A$2:$A$4115)),ROW(2989:2989))-1,1),"")</f>
        <v/>
      </c>
      <c r="F2990" t="str">
        <f t="array" ref="F2990">IFERROR(INDEX($A$2:$A$4115,SMALL(IF($A$2:$A$4115=$J$1,ROW($A$2:$A$4115)),ROW(2989:2989))-1,1),"")</f>
        <v/>
      </c>
      <c r="G2990" t="str">
        <f t="array" ref="G2990">IFERROR(INDEX($B$2:$B$4115,SMALL(IF($A$2:$A$4115=$J$1,ROW($A$2:$A$4115)),ROW(2989:2989))-1,1),"")</f>
        <v/>
      </c>
    </row>
    <row r="2991" spans="1:7" x14ac:dyDescent="0.25">
      <c r="A2991" t="s">
        <v>8219</v>
      </c>
      <c r="B2991">
        <v>364</v>
      </c>
      <c r="D2991" t="str">
        <f t="array" ref="D2991">IFERROR(INDEX($A$2:$A$4115,SMALL(IF($A$2:$A$4115=$I$1,ROW($A$2:$A$4115)),ROW(2990:2990))-1,1),"")</f>
        <v/>
      </c>
      <c r="E2991" t="str">
        <f t="array" ref="E2991">IFERROR(INDEX($B$2:$B$4115,SMALL(IF($A$2:$A$4115=$I$1,ROW($A$2:$A$4115)),ROW(2990:2990))-1,1),"")</f>
        <v/>
      </c>
      <c r="F2991" t="str">
        <f t="array" ref="F2991">IFERROR(INDEX($A$2:$A$4115,SMALL(IF($A$2:$A$4115=$J$1,ROW($A$2:$A$4115)),ROW(2990:2990))-1,1),"")</f>
        <v/>
      </c>
      <c r="G2991" t="str">
        <f t="array" ref="G2991">IFERROR(INDEX($B$2:$B$4115,SMALL(IF($A$2:$A$4115=$J$1,ROW($A$2:$A$4115)),ROW(2990:2990))-1,1),"")</f>
        <v/>
      </c>
    </row>
    <row r="2992" spans="1:7" x14ac:dyDescent="0.25">
      <c r="A2992" t="s">
        <v>8219</v>
      </c>
      <c r="B2992">
        <v>27</v>
      </c>
      <c r="D2992" t="str">
        <f t="array" ref="D2992">IFERROR(INDEX($A$2:$A$4115,SMALL(IF($A$2:$A$4115=$I$1,ROW($A$2:$A$4115)),ROW(2991:2991))-1,1),"")</f>
        <v/>
      </c>
      <c r="E2992" t="str">
        <f t="array" ref="E2992">IFERROR(INDEX($B$2:$B$4115,SMALL(IF($A$2:$A$4115=$I$1,ROW($A$2:$A$4115)),ROW(2991:2991))-1,1),"")</f>
        <v/>
      </c>
      <c r="F2992" t="str">
        <f t="array" ref="F2992">IFERROR(INDEX($A$2:$A$4115,SMALL(IF($A$2:$A$4115=$J$1,ROW($A$2:$A$4115)),ROW(2991:2991))-1,1),"")</f>
        <v/>
      </c>
      <c r="G2992" t="str">
        <f t="array" ref="G2992">IFERROR(INDEX($B$2:$B$4115,SMALL(IF($A$2:$A$4115=$J$1,ROW($A$2:$A$4115)),ROW(2991:2991))-1,1),"")</f>
        <v/>
      </c>
    </row>
    <row r="2993" spans="1:7" x14ac:dyDescent="0.25">
      <c r="A2993" t="s">
        <v>8219</v>
      </c>
      <c r="B2993">
        <v>93</v>
      </c>
      <c r="D2993" t="str">
        <f t="array" ref="D2993">IFERROR(INDEX($A$2:$A$4115,SMALL(IF($A$2:$A$4115=$I$1,ROW($A$2:$A$4115)),ROW(2992:2992))-1,1),"")</f>
        <v/>
      </c>
      <c r="E2993" t="str">
        <f t="array" ref="E2993">IFERROR(INDEX($B$2:$B$4115,SMALL(IF($A$2:$A$4115=$I$1,ROW($A$2:$A$4115)),ROW(2992:2992))-1,1),"")</f>
        <v/>
      </c>
      <c r="F2993" t="str">
        <f t="array" ref="F2993">IFERROR(INDEX($A$2:$A$4115,SMALL(IF($A$2:$A$4115=$J$1,ROW($A$2:$A$4115)),ROW(2992:2992))-1,1),"")</f>
        <v/>
      </c>
      <c r="G2993" t="str">
        <f t="array" ref="G2993">IFERROR(INDEX($B$2:$B$4115,SMALL(IF($A$2:$A$4115=$J$1,ROW($A$2:$A$4115)),ROW(2992:2992))-1,1),"")</f>
        <v/>
      </c>
    </row>
    <row r="2994" spans="1:7" x14ac:dyDescent="0.25">
      <c r="A2994" t="s">
        <v>8219</v>
      </c>
      <c r="B2994">
        <v>64</v>
      </c>
      <c r="D2994" t="str">
        <f t="array" ref="D2994">IFERROR(INDEX($A$2:$A$4115,SMALL(IF($A$2:$A$4115=$I$1,ROW($A$2:$A$4115)),ROW(2993:2993))-1,1),"")</f>
        <v/>
      </c>
      <c r="E2994" t="str">
        <f t="array" ref="E2994">IFERROR(INDEX($B$2:$B$4115,SMALL(IF($A$2:$A$4115=$I$1,ROW($A$2:$A$4115)),ROW(2993:2993))-1,1),"")</f>
        <v/>
      </c>
      <c r="F2994" t="str">
        <f t="array" ref="F2994">IFERROR(INDEX($A$2:$A$4115,SMALL(IF($A$2:$A$4115=$J$1,ROW($A$2:$A$4115)),ROW(2993:2993))-1,1),"")</f>
        <v/>
      </c>
      <c r="G2994" t="str">
        <f t="array" ref="G2994">IFERROR(INDEX($B$2:$B$4115,SMALL(IF($A$2:$A$4115=$J$1,ROW($A$2:$A$4115)),ROW(2993:2993))-1,1),"")</f>
        <v/>
      </c>
    </row>
    <row r="2995" spans="1:7" x14ac:dyDescent="0.25">
      <c r="A2995" t="s">
        <v>8219</v>
      </c>
      <c r="B2995">
        <v>22</v>
      </c>
      <c r="D2995" t="str">
        <f t="array" ref="D2995">IFERROR(INDEX($A$2:$A$4115,SMALL(IF($A$2:$A$4115=$I$1,ROW($A$2:$A$4115)),ROW(2994:2994))-1,1),"")</f>
        <v/>
      </c>
      <c r="E2995" t="str">
        <f t="array" ref="E2995">IFERROR(INDEX($B$2:$B$4115,SMALL(IF($A$2:$A$4115=$I$1,ROW($A$2:$A$4115)),ROW(2994:2994))-1,1),"")</f>
        <v/>
      </c>
      <c r="F2995" t="str">
        <f t="array" ref="F2995">IFERROR(INDEX($A$2:$A$4115,SMALL(IF($A$2:$A$4115=$J$1,ROW($A$2:$A$4115)),ROW(2994:2994))-1,1),"")</f>
        <v/>
      </c>
      <c r="G2995" t="str">
        <f t="array" ref="G2995">IFERROR(INDEX($B$2:$B$4115,SMALL(IF($A$2:$A$4115=$J$1,ROW($A$2:$A$4115)),ROW(2994:2994))-1,1),"")</f>
        <v/>
      </c>
    </row>
    <row r="2996" spans="1:7" x14ac:dyDescent="0.25">
      <c r="A2996" t="s">
        <v>8219</v>
      </c>
      <c r="B2996">
        <v>59</v>
      </c>
      <c r="D2996" t="str">
        <f t="array" ref="D2996">IFERROR(INDEX($A$2:$A$4115,SMALL(IF($A$2:$A$4115=$I$1,ROW($A$2:$A$4115)),ROW(2995:2995))-1,1),"")</f>
        <v/>
      </c>
      <c r="E2996" t="str">
        <f t="array" ref="E2996">IFERROR(INDEX($B$2:$B$4115,SMALL(IF($A$2:$A$4115=$I$1,ROW($A$2:$A$4115)),ROW(2995:2995))-1,1),"")</f>
        <v/>
      </c>
      <c r="F2996" t="str">
        <f t="array" ref="F2996">IFERROR(INDEX($A$2:$A$4115,SMALL(IF($A$2:$A$4115=$J$1,ROW($A$2:$A$4115)),ROW(2995:2995))-1,1),"")</f>
        <v/>
      </c>
      <c r="G2996" t="str">
        <f t="array" ref="G2996">IFERROR(INDEX($B$2:$B$4115,SMALL(IF($A$2:$A$4115=$J$1,ROW($A$2:$A$4115)),ROW(2995:2995))-1,1),"")</f>
        <v/>
      </c>
    </row>
    <row r="2997" spans="1:7" x14ac:dyDescent="0.25">
      <c r="A2997" t="s">
        <v>8219</v>
      </c>
      <c r="B2997">
        <v>249</v>
      </c>
      <c r="D2997" t="str">
        <f t="array" ref="D2997">IFERROR(INDEX($A$2:$A$4115,SMALL(IF($A$2:$A$4115=$I$1,ROW($A$2:$A$4115)),ROW(2996:2996))-1,1),"")</f>
        <v/>
      </c>
      <c r="E2997" t="str">
        <f t="array" ref="E2997">IFERROR(INDEX($B$2:$B$4115,SMALL(IF($A$2:$A$4115=$I$1,ROW($A$2:$A$4115)),ROW(2996:2996))-1,1),"")</f>
        <v/>
      </c>
      <c r="F2997" t="str">
        <f t="array" ref="F2997">IFERROR(INDEX($A$2:$A$4115,SMALL(IF($A$2:$A$4115=$J$1,ROW($A$2:$A$4115)),ROW(2996:2996))-1,1),"")</f>
        <v/>
      </c>
      <c r="G2997" t="str">
        <f t="array" ref="G2997">IFERROR(INDEX($B$2:$B$4115,SMALL(IF($A$2:$A$4115=$J$1,ROW($A$2:$A$4115)),ROW(2996:2996))-1,1),"")</f>
        <v/>
      </c>
    </row>
    <row r="2998" spans="1:7" x14ac:dyDescent="0.25">
      <c r="A2998" t="s">
        <v>8219</v>
      </c>
      <c r="B2998">
        <v>392</v>
      </c>
      <c r="D2998" t="str">
        <f t="array" ref="D2998">IFERROR(INDEX($A$2:$A$4115,SMALL(IF($A$2:$A$4115=$I$1,ROW($A$2:$A$4115)),ROW(2997:2997))-1,1),"")</f>
        <v/>
      </c>
      <c r="E2998" t="str">
        <f t="array" ref="E2998">IFERROR(INDEX($B$2:$B$4115,SMALL(IF($A$2:$A$4115=$I$1,ROW($A$2:$A$4115)),ROW(2997:2997))-1,1),"")</f>
        <v/>
      </c>
      <c r="F2998" t="str">
        <f t="array" ref="F2998">IFERROR(INDEX($A$2:$A$4115,SMALL(IF($A$2:$A$4115=$J$1,ROW($A$2:$A$4115)),ROW(2997:2997))-1,1),"")</f>
        <v/>
      </c>
      <c r="G2998" t="str">
        <f t="array" ref="G2998">IFERROR(INDEX($B$2:$B$4115,SMALL(IF($A$2:$A$4115=$J$1,ROW($A$2:$A$4115)),ROW(2997:2997))-1,1),"")</f>
        <v/>
      </c>
    </row>
    <row r="2999" spans="1:7" x14ac:dyDescent="0.25">
      <c r="A2999" t="s">
        <v>8219</v>
      </c>
      <c r="B2999">
        <v>115</v>
      </c>
      <c r="D2999" t="str">
        <f t="array" ref="D2999">IFERROR(INDEX($A$2:$A$4115,SMALL(IF($A$2:$A$4115=$I$1,ROW($A$2:$A$4115)),ROW(2998:2998))-1,1),"")</f>
        <v/>
      </c>
      <c r="E2999" t="str">
        <f t="array" ref="E2999">IFERROR(INDEX($B$2:$B$4115,SMALL(IF($A$2:$A$4115=$I$1,ROW($A$2:$A$4115)),ROW(2998:2998))-1,1),"")</f>
        <v/>
      </c>
      <c r="F2999" t="str">
        <f t="array" ref="F2999">IFERROR(INDEX($A$2:$A$4115,SMALL(IF($A$2:$A$4115=$J$1,ROW($A$2:$A$4115)),ROW(2998:2998))-1,1),"")</f>
        <v/>
      </c>
      <c r="G2999" t="str">
        <f t="array" ref="G2999">IFERROR(INDEX($B$2:$B$4115,SMALL(IF($A$2:$A$4115=$J$1,ROW($A$2:$A$4115)),ROW(2998:2998))-1,1),"")</f>
        <v/>
      </c>
    </row>
    <row r="3000" spans="1:7" x14ac:dyDescent="0.25">
      <c r="A3000" t="s">
        <v>8219</v>
      </c>
      <c r="B3000">
        <v>433</v>
      </c>
      <c r="D3000" t="str">
        <f t="array" ref="D3000">IFERROR(INDEX($A$2:$A$4115,SMALL(IF($A$2:$A$4115=$I$1,ROW($A$2:$A$4115)),ROW(2999:2999))-1,1),"")</f>
        <v/>
      </c>
      <c r="E3000" t="str">
        <f t="array" ref="E3000">IFERROR(INDEX($B$2:$B$4115,SMALL(IF($A$2:$A$4115=$I$1,ROW($A$2:$A$4115)),ROW(2999:2999))-1,1),"")</f>
        <v/>
      </c>
      <c r="F3000" t="str">
        <f t="array" ref="F3000">IFERROR(INDEX($A$2:$A$4115,SMALL(IF($A$2:$A$4115=$J$1,ROW($A$2:$A$4115)),ROW(2999:2999))-1,1),"")</f>
        <v/>
      </c>
      <c r="G3000" t="str">
        <f t="array" ref="G3000">IFERROR(INDEX($B$2:$B$4115,SMALL(IF($A$2:$A$4115=$J$1,ROW($A$2:$A$4115)),ROW(2999:2999))-1,1),"")</f>
        <v/>
      </c>
    </row>
    <row r="3001" spans="1:7" x14ac:dyDescent="0.25">
      <c r="A3001" t="s">
        <v>8219</v>
      </c>
      <c r="B3001">
        <v>20</v>
      </c>
      <c r="D3001" t="str">
        <f t="array" ref="D3001">IFERROR(INDEX($A$2:$A$4115,SMALL(IF($A$2:$A$4115=$I$1,ROW($A$2:$A$4115)),ROW(3000:3000))-1,1),"")</f>
        <v/>
      </c>
      <c r="E3001" t="str">
        <f t="array" ref="E3001">IFERROR(INDEX($B$2:$B$4115,SMALL(IF($A$2:$A$4115=$I$1,ROW($A$2:$A$4115)),ROW(3000:3000))-1,1),"")</f>
        <v/>
      </c>
      <c r="F3001" t="str">
        <f t="array" ref="F3001">IFERROR(INDEX($A$2:$A$4115,SMALL(IF($A$2:$A$4115=$J$1,ROW($A$2:$A$4115)),ROW(3000:3000))-1,1),"")</f>
        <v/>
      </c>
      <c r="G3001" t="str">
        <f t="array" ref="G3001">IFERROR(INDEX($B$2:$B$4115,SMALL(IF($A$2:$A$4115=$J$1,ROW($A$2:$A$4115)),ROW(3000:3000))-1,1),"")</f>
        <v/>
      </c>
    </row>
    <row r="3002" spans="1:7" x14ac:dyDescent="0.25">
      <c r="A3002" t="s">
        <v>8219</v>
      </c>
      <c r="B3002">
        <v>8</v>
      </c>
      <c r="D3002" t="str">
        <f t="array" ref="D3002">IFERROR(INDEX($A$2:$A$4115,SMALL(IF($A$2:$A$4115=$I$1,ROW($A$2:$A$4115)),ROW(3001:3001))-1,1),"")</f>
        <v/>
      </c>
      <c r="E3002" t="str">
        <f t="array" ref="E3002">IFERROR(INDEX($B$2:$B$4115,SMALL(IF($A$2:$A$4115=$I$1,ROW($A$2:$A$4115)),ROW(3001:3001))-1,1),"")</f>
        <v/>
      </c>
      <c r="F3002" t="str">
        <f t="array" ref="F3002">IFERROR(INDEX($A$2:$A$4115,SMALL(IF($A$2:$A$4115=$J$1,ROW($A$2:$A$4115)),ROW(3001:3001))-1,1),"")</f>
        <v/>
      </c>
      <c r="G3002" t="str">
        <f t="array" ref="G3002">IFERROR(INDEX($B$2:$B$4115,SMALL(IF($A$2:$A$4115=$J$1,ROW($A$2:$A$4115)),ROW(3001:3001))-1,1),"")</f>
        <v/>
      </c>
    </row>
    <row r="3003" spans="1:7" x14ac:dyDescent="0.25">
      <c r="A3003" t="s">
        <v>8219</v>
      </c>
      <c r="B3003">
        <v>175</v>
      </c>
      <c r="D3003" t="str">
        <f t="array" ref="D3003">IFERROR(INDEX($A$2:$A$4115,SMALL(IF($A$2:$A$4115=$I$1,ROW($A$2:$A$4115)),ROW(3002:3002))-1,1),"")</f>
        <v/>
      </c>
      <c r="E3003" t="str">
        <f t="array" ref="E3003">IFERROR(INDEX($B$2:$B$4115,SMALL(IF($A$2:$A$4115=$I$1,ROW($A$2:$A$4115)),ROW(3002:3002))-1,1),"")</f>
        <v/>
      </c>
      <c r="F3003" t="str">
        <f t="array" ref="F3003">IFERROR(INDEX($A$2:$A$4115,SMALL(IF($A$2:$A$4115=$J$1,ROW($A$2:$A$4115)),ROW(3002:3002))-1,1),"")</f>
        <v/>
      </c>
      <c r="G3003" t="str">
        <f t="array" ref="G3003">IFERROR(INDEX($B$2:$B$4115,SMALL(IF($A$2:$A$4115=$J$1,ROW($A$2:$A$4115)),ROW(3002:3002))-1,1),"")</f>
        <v/>
      </c>
    </row>
    <row r="3004" spans="1:7" x14ac:dyDescent="0.25">
      <c r="A3004" t="s">
        <v>8219</v>
      </c>
      <c r="B3004">
        <v>104</v>
      </c>
      <c r="D3004" t="str">
        <f t="array" ref="D3004">IFERROR(INDEX($A$2:$A$4115,SMALL(IF($A$2:$A$4115=$I$1,ROW($A$2:$A$4115)),ROW(3003:3003))-1,1),"")</f>
        <v/>
      </c>
      <c r="E3004" t="str">
        <f t="array" ref="E3004">IFERROR(INDEX($B$2:$B$4115,SMALL(IF($A$2:$A$4115=$I$1,ROW($A$2:$A$4115)),ROW(3003:3003))-1,1),"")</f>
        <v/>
      </c>
      <c r="F3004" t="str">
        <f t="array" ref="F3004">IFERROR(INDEX($A$2:$A$4115,SMALL(IF($A$2:$A$4115=$J$1,ROW($A$2:$A$4115)),ROW(3003:3003))-1,1),"")</f>
        <v/>
      </c>
      <c r="G3004" t="str">
        <f t="array" ref="G3004">IFERROR(INDEX($B$2:$B$4115,SMALL(IF($A$2:$A$4115=$J$1,ROW($A$2:$A$4115)),ROW(3003:3003))-1,1),"")</f>
        <v/>
      </c>
    </row>
    <row r="3005" spans="1:7" x14ac:dyDescent="0.25">
      <c r="A3005" t="s">
        <v>8219</v>
      </c>
      <c r="B3005">
        <v>17</v>
      </c>
      <c r="D3005" t="str">
        <f t="array" ref="D3005">IFERROR(INDEX($A$2:$A$4115,SMALL(IF($A$2:$A$4115=$I$1,ROW($A$2:$A$4115)),ROW(3004:3004))-1,1),"")</f>
        <v/>
      </c>
      <c r="E3005" t="str">
        <f t="array" ref="E3005">IFERROR(INDEX($B$2:$B$4115,SMALL(IF($A$2:$A$4115=$I$1,ROW($A$2:$A$4115)),ROW(3004:3004))-1,1),"")</f>
        <v/>
      </c>
      <c r="F3005" t="str">
        <f t="array" ref="F3005">IFERROR(INDEX($A$2:$A$4115,SMALL(IF($A$2:$A$4115=$J$1,ROW($A$2:$A$4115)),ROW(3004:3004))-1,1),"")</f>
        <v/>
      </c>
      <c r="G3005" t="str">
        <f t="array" ref="G3005">IFERROR(INDEX($B$2:$B$4115,SMALL(IF($A$2:$A$4115=$J$1,ROW($A$2:$A$4115)),ROW(3004:3004))-1,1),"")</f>
        <v/>
      </c>
    </row>
    <row r="3006" spans="1:7" x14ac:dyDescent="0.25">
      <c r="A3006" t="s">
        <v>8219</v>
      </c>
      <c r="B3006">
        <v>277</v>
      </c>
      <c r="D3006" t="str">
        <f t="array" ref="D3006">IFERROR(INDEX($A$2:$A$4115,SMALL(IF($A$2:$A$4115=$I$1,ROW($A$2:$A$4115)),ROW(3005:3005))-1,1),"")</f>
        <v/>
      </c>
      <c r="E3006" t="str">
        <f t="array" ref="E3006">IFERROR(INDEX($B$2:$B$4115,SMALL(IF($A$2:$A$4115=$I$1,ROW($A$2:$A$4115)),ROW(3005:3005))-1,1),"")</f>
        <v/>
      </c>
      <c r="F3006" t="str">
        <f t="array" ref="F3006">IFERROR(INDEX($A$2:$A$4115,SMALL(IF($A$2:$A$4115=$J$1,ROW($A$2:$A$4115)),ROW(3005:3005))-1,1),"")</f>
        <v/>
      </c>
      <c r="G3006" t="str">
        <f t="array" ref="G3006">IFERROR(INDEX($B$2:$B$4115,SMALL(IF($A$2:$A$4115=$J$1,ROW($A$2:$A$4115)),ROW(3005:3005))-1,1),"")</f>
        <v/>
      </c>
    </row>
    <row r="3007" spans="1:7" x14ac:dyDescent="0.25">
      <c r="A3007" t="s">
        <v>8219</v>
      </c>
      <c r="B3007">
        <v>118</v>
      </c>
      <c r="D3007" t="str">
        <f t="array" ref="D3007">IFERROR(INDEX($A$2:$A$4115,SMALL(IF($A$2:$A$4115=$I$1,ROW($A$2:$A$4115)),ROW(3006:3006))-1,1),"")</f>
        <v/>
      </c>
      <c r="E3007" t="str">
        <f t="array" ref="E3007">IFERROR(INDEX($B$2:$B$4115,SMALL(IF($A$2:$A$4115=$I$1,ROW($A$2:$A$4115)),ROW(3006:3006))-1,1),"")</f>
        <v/>
      </c>
      <c r="F3007" t="str">
        <f t="array" ref="F3007">IFERROR(INDEX($A$2:$A$4115,SMALL(IF($A$2:$A$4115=$J$1,ROW($A$2:$A$4115)),ROW(3006:3006))-1,1),"")</f>
        <v/>
      </c>
      <c r="G3007" t="str">
        <f t="array" ref="G3007">IFERROR(INDEX($B$2:$B$4115,SMALL(IF($A$2:$A$4115=$J$1,ROW($A$2:$A$4115)),ROW(3006:3006))-1,1),"")</f>
        <v/>
      </c>
    </row>
    <row r="3008" spans="1:7" x14ac:dyDescent="0.25">
      <c r="A3008" t="s">
        <v>8219</v>
      </c>
      <c r="B3008">
        <v>97</v>
      </c>
      <c r="D3008" t="str">
        <f t="array" ref="D3008">IFERROR(INDEX($A$2:$A$4115,SMALL(IF($A$2:$A$4115=$I$1,ROW($A$2:$A$4115)),ROW(3007:3007))-1,1),"")</f>
        <v/>
      </c>
      <c r="E3008" t="str">
        <f t="array" ref="E3008">IFERROR(INDEX($B$2:$B$4115,SMALL(IF($A$2:$A$4115=$I$1,ROW($A$2:$A$4115)),ROW(3007:3007))-1,1),"")</f>
        <v/>
      </c>
      <c r="F3008" t="str">
        <f t="array" ref="F3008">IFERROR(INDEX($A$2:$A$4115,SMALL(IF($A$2:$A$4115=$J$1,ROW($A$2:$A$4115)),ROW(3007:3007))-1,1),"")</f>
        <v/>
      </c>
      <c r="G3008" t="str">
        <f t="array" ref="G3008">IFERROR(INDEX($B$2:$B$4115,SMALL(IF($A$2:$A$4115=$J$1,ROW($A$2:$A$4115)),ROW(3007:3007))-1,1),"")</f>
        <v/>
      </c>
    </row>
    <row r="3009" spans="1:7" x14ac:dyDescent="0.25">
      <c r="A3009" t="s">
        <v>8219</v>
      </c>
      <c r="B3009">
        <v>20</v>
      </c>
      <c r="D3009" t="str">
        <f t="array" ref="D3009">IFERROR(INDEX($A$2:$A$4115,SMALL(IF($A$2:$A$4115=$I$1,ROW($A$2:$A$4115)),ROW(3008:3008))-1,1),"")</f>
        <v/>
      </c>
      <c r="E3009" t="str">
        <f t="array" ref="E3009">IFERROR(INDEX($B$2:$B$4115,SMALL(IF($A$2:$A$4115=$I$1,ROW($A$2:$A$4115)),ROW(3008:3008))-1,1),"")</f>
        <v/>
      </c>
      <c r="F3009" t="str">
        <f t="array" ref="F3009">IFERROR(INDEX($A$2:$A$4115,SMALL(IF($A$2:$A$4115=$J$1,ROW($A$2:$A$4115)),ROW(3008:3008))-1,1),"")</f>
        <v/>
      </c>
      <c r="G3009" t="str">
        <f t="array" ref="G3009">IFERROR(INDEX($B$2:$B$4115,SMALL(IF($A$2:$A$4115=$J$1,ROW($A$2:$A$4115)),ROW(3008:3008))-1,1),"")</f>
        <v/>
      </c>
    </row>
    <row r="3010" spans="1:7" x14ac:dyDescent="0.25">
      <c r="A3010" t="s">
        <v>8219</v>
      </c>
      <c r="B3010">
        <v>26</v>
      </c>
      <c r="D3010" t="str">
        <f t="array" ref="D3010">IFERROR(INDEX($A$2:$A$4115,SMALL(IF($A$2:$A$4115=$I$1,ROW($A$2:$A$4115)),ROW(3009:3009))-1,1),"")</f>
        <v/>
      </c>
      <c r="E3010" t="str">
        <f t="array" ref="E3010">IFERROR(INDEX($B$2:$B$4115,SMALL(IF($A$2:$A$4115=$I$1,ROW($A$2:$A$4115)),ROW(3009:3009))-1,1),"")</f>
        <v/>
      </c>
      <c r="F3010" t="str">
        <f t="array" ref="F3010">IFERROR(INDEX($A$2:$A$4115,SMALL(IF($A$2:$A$4115=$J$1,ROW($A$2:$A$4115)),ROW(3009:3009))-1,1),"")</f>
        <v/>
      </c>
      <c r="G3010" t="str">
        <f t="array" ref="G3010">IFERROR(INDEX($B$2:$B$4115,SMALL(IF($A$2:$A$4115=$J$1,ROW($A$2:$A$4115)),ROW(3009:3009))-1,1),"")</f>
        <v/>
      </c>
    </row>
    <row r="3011" spans="1:7" x14ac:dyDescent="0.25">
      <c r="A3011" t="s">
        <v>8219</v>
      </c>
      <c r="B3011">
        <v>128</v>
      </c>
      <c r="D3011" t="str">
        <f t="array" ref="D3011">IFERROR(INDEX($A$2:$A$4115,SMALL(IF($A$2:$A$4115=$I$1,ROW($A$2:$A$4115)),ROW(3010:3010))-1,1),"")</f>
        <v/>
      </c>
      <c r="E3011" t="str">
        <f t="array" ref="E3011">IFERROR(INDEX($B$2:$B$4115,SMALL(IF($A$2:$A$4115=$I$1,ROW($A$2:$A$4115)),ROW(3010:3010))-1,1),"")</f>
        <v/>
      </c>
      <c r="F3011" t="str">
        <f t="array" ref="F3011">IFERROR(INDEX($A$2:$A$4115,SMALL(IF($A$2:$A$4115=$J$1,ROW($A$2:$A$4115)),ROW(3010:3010))-1,1),"")</f>
        <v/>
      </c>
      <c r="G3011" t="str">
        <f t="array" ref="G3011">IFERROR(INDEX($B$2:$B$4115,SMALL(IF($A$2:$A$4115=$J$1,ROW($A$2:$A$4115)),ROW(3010:3010))-1,1),"")</f>
        <v/>
      </c>
    </row>
    <row r="3012" spans="1:7" x14ac:dyDescent="0.25">
      <c r="A3012" t="s">
        <v>8219</v>
      </c>
      <c r="B3012">
        <v>15</v>
      </c>
      <c r="D3012" t="str">
        <f t="array" ref="D3012">IFERROR(INDEX($A$2:$A$4115,SMALL(IF($A$2:$A$4115=$I$1,ROW($A$2:$A$4115)),ROW(3011:3011))-1,1),"")</f>
        <v/>
      </c>
      <c r="E3012" t="str">
        <f t="array" ref="E3012">IFERROR(INDEX($B$2:$B$4115,SMALL(IF($A$2:$A$4115=$I$1,ROW($A$2:$A$4115)),ROW(3011:3011))-1,1),"")</f>
        <v/>
      </c>
      <c r="F3012" t="str">
        <f t="array" ref="F3012">IFERROR(INDEX($A$2:$A$4115,SMALL(IF($A$2:$A$4115=$J$1,ROW($A$2:$A$4115)),ROW(3011:3011))-1,1),"")</f>
        <v/>
      </c>
      <c r="G3012" t="str">
        <f t="array" ref="G3012">IFERROR(INDEX($B$2:$B$4115,SMALL(IF($A$2:$A$4115=$J$1,ROW($A$2:$A$4115)),ROW(3011:3011))-1,1),"")</f>
        <v/>
      </c>
    </row>
    <row r="3013" spans="1:7" x14ac:dyDescent="0.25">
      <c r="A3013" t="s">
        <v>8219</v>
      </c>
      <c r="B3013">
        <v>25</v>
      </c>
      <c r="D3013" t="str">
        <f t="array" ref="D3013">IFERROR(INDEX($A$2:$A$4115,SMALL(IF($A$2:$A$4115=$I$1,ROW($A$2:$A$4115)),ROW(3012:3012))-1,1),"")</f>
        <v/>
      </c>
      <c r="E3013" t="str">
        <f t="array" ref="E3013">IFERROR(INDEX($B$2:$B$4115,SMALL(IF($A$2:$A$4115=$I$1,ROW($A$2:$A$4115)),ROW(3012:3012))-1,1),"")</f>
        <v/>
      </c>
      <c r="F3013" t="str">
        <f t="array" ref="F3013">IFERROR(INDEX($A$2:$A$4115,SMALL(IF($A$2:$A$4115=$J$1,ROW($A$2:$A$4115)),ROW(3012:3012))-1,1),"")</f>
        <v/>
      </c>
      <c r="G3013" t="str">
        <f t="array" ref="G3013">IFERROR(INDEX($B$2:$B$4115,SMALL(IF($A$2:$A$4115=$J$1,ROW($A$2:$A$4115)),ROW(3012:3012))-1,1),"")</f>
        <v/>
      </c>
    </row>
    <row r="3014" spans="1:7" x14ac:dyDescent="0.25">
      <c r="A3014" t="s">
        <v>8219</v>
      </c>
      <c r="B3014">
        <v>55</v>
      </c>
      <c r="D3014" t="str">
        <f t="array" ref="D3014">IFERROR(INDEX($A$2:$A$4115,SMALL(IF($A$2:$A$4115=$I$1,ROW($A$2:$A$4115)),ROW(3013:3013))-1,1),"")</f>
        <v/>
      </c>
      <c r="E3014" t="str">
        <f t="array" ref="E3014">IFERROR(INDEX($B$2:$B$4115,SMALL(IF($A$2:$A$4115=$I$1,ROW($A$2:$A$4115)),ROW(3013:3013))-1,1),"")</f>
        <v/>
      </c>
      <c r="F3014" t="str">
        <f t="array" ref="F3014">IFERROR(INDEX($A$2:$A$4115,SMALL(IF($A$2:$A$4115=$J$1,ROW($A$2:$A$4115)),ROW(3013:3013))-1,1),"")</f>
        <v/>
      </c>
      <c r="G3014" t="str">
        <f t="array" ref="G3014">IFERROR(INDEX($B$2:$B$4115,SMALL(IF($A$2:$A$4115=$J$1,ROW($A$2:$A$4115)),ROW(3013:3013))-1,1),"")</f>
        <v/>
      </c>
    </row>
    <row r="3015" spans="1:7" x14ac:dyDescent="0.25">
      <c r="A3015" t="s">
        <v>8219</v>
      </c>
      <c r="B3015">
        <v>107</v>
      </c>
      <c r="D3015" t="str">
        <f t="array" ref="D3015">IFERROR(INDEX($A$2:$A$4115,SMALL(IF($A$2:$A$4115=$I$1,ROW($A$2:$A$4115)),ROW(3014:3014))-1,1),"")</f>
        <v/>
      </c>
      <c r="E3015" t="str">
        <f t="array" ref="E3015">IFERROR(INDEX($B$2:$B$4115,SMALL(IF($A$2:$A$4115=$I$1,ROW($A$2:$A$4115)),ROW(3014:3014))-1,1),"")</f>
        <v/>
      </c>
      <c r="F3015" t="str">
        <f t="array" ref="F3015">IFERROR(INDEX($A$2:$A$4115,SMALL(IF($A$2:$A$4115=$J$1,ROW($A$2:$A$4115)),ROW(3014:3014))-1,1),"")</f>
        <v/>
      </c>
      <c r="G3015" t="str">
        <f t="array" ref="G3015">IFERROR(INDEX($B$2:$B$4115,SMALL(IF($A$2:$A$4115=$J$1,ROW($A$2:$A$4115)),ROW(3014:3014))-1,1),"")</f>
        <v/>
      </c>
    </row>
    <row r="3016" spans="1:7" x14ac:dyDescent="0.25">
      <c r="A3016" t="s">
        <v>8219</v>
      </c>
      <c r="B3016">
        <v>557</v>
      </c>
      <c r="D3016" t="str">
        <f t="array" ref="D3016">IFERROR(INDEX($A$2:$A$4115,SMALL(IF($A$2:$A$4115=$I$1,ROW($A$2:$A$4115)),ROW(3015:3015))-1,1),"")</f>
        <v/>
      </c>
      <c r="E3016" t="str">
        <f t="array" ref="E3016">IFERROR(INDEX($B$2:$B$4115,SMALL(IF($A$2:$A$4115=$I$1,ROW($A$2:$A$4115)),ROW(3015:3015))-1,1),"")</f>
        <v/>
      </c>
      <c r="F3016" t="str">
        <f t="array" ref="F3016">IFERROR(INDEX($A$2:$A$4115,SMALL(IF($A$2:$A$4115=$J$1,ROW($A$2:$A$4115)),ROW(3015:3015))-1,1),"")</f>
        <v/>
      </c>
      <c r="G3016" t="str">
        <f t="array" ref="G3016">IFERROR(INDEX($B$2:$B$4115,SMALL(IF($A$2:$A$4115=$J$1,ROW($A$2:$A$4115)),ROW(3015:3015))-1,1),"")</f>
        <v/>
      </c>
    </row>
    <row r="3017" spans="1:7" x14ac:dyDescent="0.25">
      <c r="A3017" t="s">
        <v>8219</v>
      </c>
      <c r="B3017">
        <v>40</v>
      </c>
      <c r="D3017" t="str">
        <f t="array" ref="D3017">IFERROR(INDEX($A$2:$A$4115,SMALL(IF($A$2:$A$4115=$I$1,ROW($A$2:$A$4115)),ROW(3016:3016))-1,1),"")</f>
        <v/>
      </c>
      <c r="E3017" t="str">
        <f t="array" ref="E3017">IFERROR(INDEX($B$2:$B$4115,SMALL(IF($A$2:$A$4115=$I$1,ROW($A$2:$A$4115)),ROW(3016:3016))-1,1),"")</f>
        <v/>
      </c>
      <c r="F3017" t="str">
        <f t="array" ref="F3017">IFERROR(INDEX($A$2:$A$4115,SMALL(IF($A$2:$A$4115=$J$1,ROW($A$2:$A$4115)),ROW(3016:3016))-1,1),"")</f>
        <v/>
      </c>
      <c r="G3017" t="str">
        <f t="array" ref="G3017">IFERROR(INDEX($B$2:$B$4115,SMALL(IF($A$2:$A$4115=$J$1,ROW($A$2:$A$4115)),ROW(3016:3016))-1,1),"")</f>
        <v/>
      </c>
    </row>
    <row r="3018" spans="1:7" x14ac:dyDescent="0.25">
      <c r="A3018" t="s">
        <v>8219</v>
      </c>
      <c r="B3018">
        <v>36</v>
      </c>
      <c r="D3018" t="str">
        <f t="array" ref="D3018">IFERROR(INDEX($A$2:$A$4115,SMALL(IF($A$2:$A$4115=$I$1,ROW($A$2:$A$4115)),ROW(3017:3017))-1,1),"")</f>
        <v/>
      </c>
      <c r="E3018" t="str">
        <f t="array" ref="E3018">IFERROR(INDEX($B$2:$B$4115,SMALL(IF($A$2:$A$4115=$I$1,ROW($A$2:$A$4115)),ROW(3017:3017))-1,1),"")</f>
        <v/>
      </c>
      <c r="F3018" t="str">
        <f t="array" ref="F3018">IFERROR(INDEX($A$2:$A$4115,SMALL(IF($A$2:$A$4115=$J$1,ROW($A$2:$A$4115)),ROW(3017:3017))-1,1),"")</f>
        <v/>
      </c>
      <c r="G3018" t="str">
        <f t="array" ref="G3018">IFERROR(INDEX($B$2:$B$4115,SMALL(IF($A$2:$A$4115=$J$1,ROW($A$2:$A$4115)),ROW(3017:3017))-1,1),"")</f>
        <v/>
      </c>
    </row>
    <row r="3019" spans="1:7" x14ac:dyDescent="0.25">
      <c r="A3019" t="s">
        <v>8219</v>
      </c>
      <c r="B3019">
        <v>159</v>
      </c>
      <c r="D3019" t="str">
        <f t="array" ref="D3019">IFERROR(INDEX($A$2:$A$4115,SMALL(IF($A$2:$A$4115=$I$1,ROW($A$2:$A$4115)),ROW(3018:3018))-1,1),"")</f>
        <v/>
      </c>
      <c r="E3019" t="str">
        <f t="array" ref="E3019">IFERROR(INDEX($B$2:$B$4115,SMALL(IF($A$2:$A$4115=$I$1,ROW($A$2:$A$4115)),ROW(3018:3018))-1,1),"")</f>
        <v/>
      </c>
      <c r="F3019" t="str">
        <f t="array" ref="F3019">IFERROR(INDEX($A$2:$A$4115,SMALL(IF($A$2:$A$4115=$J$1,ROW($A$2:$A$4115)),ROW(3018:3018))-1,1),"")</f>
        <v/>
      </c>
      <c r="G3019" t="str">
        <f t="array" ref="G3019">IFERROR(INDEX($B$2:$B$4115,SMALL(IF($A$2:$A$4115=$J$1,ROW($A$2:$A$4115)),ROW(3018:3018))-1,1),"")</f>
        <v/>
      </c>
    </row>
    <row r="3020" spans="1:7" x14ac:dyDescent="0.25">
      <c r="A3020" t="s">
        <v>8219</v>
      </c>
      <c r="B3020">
        <v>41</v>
      </c>
      <c r="D3020" t="str">
        <f t="array" ref="D3020">IFERROR(INDEX($A$2:$A$4115,SMALL(IF($A$2:$A$4115=$I$1,ROW($A$2:$A$4115)),ROW(3019:3019))-1,1),"")</f>
        <v/>
      </c>
      <c r="E3020" t="str">
        <f t="array" ref="E3020">IFERROR(INDEX($B$2:$B$4115,SMALL(IF($A$2:$A$4115=$I$1,ROW($A$2:$A$4115)),ROW(3019:3019))-1,1),"")</f>
        <v/>
      </c>
      <c r="F3020" t="str">
        <f t="array" ref="F3020">IFERROR(INDEX($A$2:$A$4115,SMALL(IF($A$2:$A$4115=$J$1,ROW($A$2:$A$4115)),ROW(3019:3019))-1,1),"")</f>
        <v/>
      </c>
      <c r="G3020" t="str">
        <f t="array" ref="G3020">IFERROR(INDEX($B$2:$B$4115,SMALL(IF($A$2:$A$4115=$J$1,ROW($A$2:$A$4115)),ROW(3019:3019))-1,1),"")</f>
        <v/>
      </c>
    </row>
    <row r="3021" spans="1:7" x14ac:dyDescent="0.25">
      <c r="A3021" t="s">
        <v>8219</v>
      </c>
      <c r="B3021">
        <v>226</v>
      </c>
      <c r="D3021" t="str">
        <f t="array" ref="D3021">IFERROR(INDEX($A$2:$A$4115,SMALL(IF($A$2:$A$4115=$I$1,ROW($A$2:$A$4115)),ROW(3020:3020))-1,1),"")</f>
        <v/>
      </c>
      <c r="E3021" t="str">
        <f t="array" ref="E3021">IFERROR(INDEX($B$2:$B$4115,SMALL(IF($A$2:$A$4115=$I$1,ROW($A$2:$A$4115)),ROW(3020:3020))-1,1),"")</f>
        <v/>
      </c>
      <c r="F3021" t="str">
        <f t="array" ref="F3021">IFERROR(INDEX($A$2:$A$4115,SMALL(IF($A$2:$A$4115=$J$1,ROW($A$2:$A$4115)),ROW(3020:3020))-1,1),"")</f>
        <v/>
      </c>
      <c r="G3021" t="str">
        <f t="array" ref="G3021">IFERROR(INDEX($B$2:$B$4115,SMALL(IF($A$2:$A$4115=$J$1,ROW($A$2:$A$4115)),ROW(3020:3020))-1,1),"")</f>
        <v/>
      </c>
    </row>
    <row r="3022" spans="1:7" x14ac:dyDescent="0.25">
      <c r="A3022" t="s">
        <v>8219</v>
      </c>
      <c r="B3022">
        <v>30</v>
      </c>
      <c r="D3022" t="str">
        <f t="array" ref="D3022">IFERROR(INDEX($A$2:$A$4115,SMALL(IF($A$2:$A$4115=$I$1,ROW($A$2:$A$4115)),ROW(3021:3021))-1,1),"")</f>
        <v/>
      </c>
      <c r="E3022" t="str">
        <f t="array" ref="E3022">IFERROR(INDEX($B$2:$B$4115,SMALL(IF($A$2:$A$4115=$I$1,ROW($A$2:$A$4115)),ROW(3021:3021))-1,1),"")</f>
        <v/>
      </c>
      <c r="F3022" t="str">
        <f t="array" ref="F3022">IFERROR(INDEX($A$2:$A$4115,SMALL(IF($A$2:$A$4115=$J$1,ROW($A$2:$A$4115)),ROW(3021:3021))-1,1),"")</f>
        <v/>
      </c>
      <c r="G3022" t="str">
        <f t="array" ref="G3022">IFERROR(INDEX($B$2:$B$4115,SMALL(IF($A$2:$A$4115=$J$1,ROW($A$2:$A$4115)),ROW(3021:3021))-1,1),"")</f>
        <v/>
      </c>
    </row>
    <row r="3023" spans="1:7" x14ac:dyDescent="0.25">
      <c r="A3023" t="s">
        <v>8219</v>
      </c>
      <c r="B3023">
        <v>103</v>
      </c>
      <c r="D3023" t="str">
        <f t="array" ref="D3023">IFERROR(INDEX($A$2:$A$4115,SMALL(IF($A$2:$A$4115=$I$1,ROW($A$2:$A$4115)),ROW(3022:3022))-1,1),"")</f>
        <v/>
      </c>
      <c r="E3023" t="str">
        <f t="array" ref="E3023">IFERROR(INDEX($B$2:$B$4115,SMALL(IF($A$2:$A$4115=$I$1,ROW($A$2:$A$4115)),ROW(3022:3022))-1,1),"")</f>
        <v/>
      </c>
      <c r="F3023" t="str">
        <f t="array" ref="F3023">IFERROR(INDEX($A$2:$A$4115,SMALL(IF($A$2:$A$4115=$J$1,ROW($A$2:$A$4115)),ROW(3022:3022))-1,1),"")</f>
        <v/>
      </c>
      <c r="G3023" t="str">
        <f t="array" ref="G3023">IFERROR(INDEX($B$2:$B$4115,SMALL(IF($A$2:$A$4115=$J$1,ROW($A$2:$A$4115)),ROW(3022:3022))-1,1),"")</f>
        <v/>
      </c>
    </row>
    <row r="3024" spans="1:7" x14ac:dyDescent="0.25">
      <c r="A3024" t="s">
        <v>8219</v>
      </c>
      <c r="B3024">
        <v>62</v>
      </c>
      <c r="D3024" t="str">
        <f t="array" ref="D3024">IFERROR(INDEX($A$2:$A$4115,SMALL(IF($A$2:$A$4115=$I$1,ROW($A$2:$A$4115)),ROW(3023:3023))-1,1),"")</f>
        <v/>
      </c>
      <c r="E3024" t="str">
        <f t="array" ref="E3024">IFERROR(INDEX($B$2:$B$4115,SMALL(IF($A$2:$A$4115=$I$1,ROW($A$2:$A$4115)),ROW(3023:3023))-1,1),"")</f>
        <v/>
      </c>
      <c r="F3024" t="str">
        <f t="array" ref="F3024">IFERROR(INDEX($A$2:$A$4115,SMALL(IF($A$2:$A$4115=$J$1,ROW($A$2:$A$4115)),ROW(3023:3023))-1,1),"")</f>
        <v/>
      </c>
      <c r="G3024" t="str">
        <f t="array" ref="G3024">IFERROR(INDEX($B$2:$B$4115,SMALL(IF($A$2:$A$4115=$J$1,ROW($A$2:$A$4115)),ROW(3023:3023))-1,1),"")</f>
        <v/>
      </c>
    </row>
    <row r="3025" spans="1:7" x14ac:dyDescent="0.25">
      <c r="A3025" t="s">
        <v>8219</v>
      </c>
      <c r="B3025">
        <v>6</v>
      </c>
      <c r="D3025" t="str">
        <f t="array" ref="D3025">IFERROR(INDEX($A$2:$A$4115,SMALL(IF($A$2:$A$4115=$I$1,ROW($A$2:$A$4115)),ROW(3024:3024))-1,1),"")</f>
        <v/>
      </c>
      <c r="E3025" t="str">
        <f t="array" ref="E3025">IFERROR(INDEX($B$2:$B$4115,SMALL(IF($A$2:$A$4115=$I$1,ROW($A$2:$A$4115)),ROW(3024:3024))-1,1),"")</f>
        <v/>
      </c>
      <c r="F3025" t="str">
        <f t="array" ref="F3025">IFERROR(INDEX($A$2:$A$4115,SMALL(IF($A$2:$A$4115=$J$1,ROW($A$2:$A$4115)),ROW(3024:3024))-1,1),"")</f>
        <v/>
      </c>
      <c r="G3025" t="str">
        <f t="array" ref="G3025">IFERROR(INDEX($B$2:$B$4115,SMALL(IF($A$2:$A$4115=$J$1,ROW($A$2:$A$4115)),ROW(3024:3024))-1,1),"")</f>
        <v/>
      </c>
    </row>
    <row r="3026" spans="1:7" x14ac:dyDescent="0.25">
      <c r="A3026" t="s">
        <v>8219</v>
      </c>
      <c r="B3026">
        <v>182</v>
      </c>
      <c r="D3026" t="str">
        <f t="array" ref="D3026">IFERROR(INDEX($A$2:$A$4115,SMALL(IF($A$2:$A$4115=$I$1,ROW($A$2:$A$4115)),ROW(3025:3025))-1,1),"")</f>
        <v/>
      </c>
      <c r="E3026" t="str">
        <f t="array" ref="E3026">IFERROR(INDEX($B$2:$B$4115,SMALL(IF($A$2:$A$4115=$I$1,ROW($A$2:$A$4115)),ROW(3025:3025))-1,1),"")</f>
        <v/>
      </c>
      <c r="F3026" t="str">
        <f t="array" ref="F3026">IFERROR(INDEX($A$2:$A$4115,SMALL(IF($A$2:$A$4115=$J$1,ROW($A$2:$A$4115)),ROW(3025:3025))-1,1),"")</f>
        <v/>
      </c>
      <c r="G3026" t="str">
        <f t="array" ref="G3026">IFERROR(INDEX($B$2:$B$4115,SMALL(IF($A$2:$A$4115=$J$1,ROW($A$2:$A$4115)),ROW(3025:3025))-1,1),"")</f>
        <v/>
      </c>
    </row>
    <row r="3027" spans="1:7" x14ac:dyDescent="0.25">
      <c r="A3027" t="s">
        <v>8219</v>
      </c>
      <c r="B3027">
        <v>145</v>
      </c>
      <c r="D3027" t="str">
        <f t="array" ref="D3027">IFERROR(INDEX($A$2:$A$4115,SMALL(IF($A$2:$A$4115=$I$1,ROW($A$2:$A$4115)),ROW(3026:3026))-1,1),"")</f>
        <v/>
      </c>
      <c r="E3027" t="str">
        <f t="array" ref="E3027">IFERROR(INDEX($B$2:$B$4115,SMALL(IF($A$2:$A$4115=$I$1,ROW($A$2:$A$4115)),ROW(3026:3026))-1,1),"")</f>
        <v/>
      </c>
      <c r="F3027" t="str">
        <f t="array" ref="F3027">IFERROR(INDEX($A$2:$A$4115,SMALL(IF($A$2:$A$4115=$J$1,ROW($A$2:$A$4115)),ROW(3026:3026))-1,1),"")</f>
        <v/>
      </c>
      <c r="G3027" t="str">
        <f t="array" ref="G3027">IFERROR(INDEX($B$2:$B$4115,SMALL(IF($A$2:$A$4115=$J$1,ROW($A$2:$A$4115)),ROW(3026:3026))-1,1),"")</f>
        <v/>
      </c>
    </row>
    <row r="3028" spans="1:7" x14ac:dyDescent="0.25">
      <c r="A3028" t="s">
        <v>8219</v>
      </c>
      <c r="B3028">
        <v>25</v>
      </c>
      <c r="D3028" t="str">
        <f t="array" ref="D3028">IFERROR(INDEX($A$2:$A$4115,SMALL(IF($A$2:$A$4115=$I$1,ROW($A$2:$A$4115)),ROW(3027:3027))-1,1),"")</f>
        <v/>
      </c>
      <c r="E3028" t="str">
        <f t="array" ref="E3028">IFERROR(INDEX($B$2:$B$4115,SMALL(IF($A$2:$A$4115=$I$1,ROW($A$2:$A$4115)),ROW(3027:3027))-1,1),"")</f>
        <v/>
      </c>
      <c r="F3028" t="str">
        <f t="array" ref="F3028">IFERROR(INDEX($A$2:$A$4115,SMALL(IF($A$2:$A$4115=$J$1,ROW($A$2:$A$4115)),ROW(3027:3027))-1,1),"")</f>
        <v/>
      </c>
      <c r="G3028" t="str">
        <f t="array" ref="G3028">IFERROR(INDEX($B$2:$B$4115,SMALL(IF($A$2:$A$4115=$J$1,ROW($A$2:$A$4115)),ROW(3027:3027))-1,1),"")</f>
        <v/>
      </c>
    </row>
    <row r="3029" spans="1:7" x14ac:dyDescent="0.25">
      <c r="A3029" t="s">
        <v>8219</v>
      </c>
      <c r="B3029">
        <v>320</v>
      </c>
      <c r="D3029" t="str">
        <f t="array" ref="D3029">IFERROR(INDEX($A$2:$A$4115,SMALL(IF($A$2:$A$4115=$I$1,ROW($A$2:$A$4115)),ROW(3028:3028))-1,1),"")</f>
        <v/>
      </c>
      <c r="E3029" t="str">
        <f t="array" ref="E3029">IFERROR(INDEX($B$2:$B$4115,SMALL(IF($A$2:$A$4115=$I$1,ROW($A$2:$A$4115)),ROW(3028:3028))-1,1),"")</f>
        <v/>
      </c>
      <c r="F3029" t="str">
        <f t="array" ref="F3029">IFERROR(INDEX($A$2:$A$4115,SMALL(IF($A$2:$A$4115=$J$1,ROW($A$2:$A$4115)),ROW(3028:3028))-1,1),"")</f>
        <v/>
      </c>
      <c r="G3029" t="str">
        <f t="array" ref="G3029">IFERROR(INDEX($B$2:$B$4115,SMALL(IF($A$2:$A$4115=$J$1,ROW($A$2:$A$4115)),ROW(3028:3028))-1,1),"")</f>
        <v/>
      </c>
    </row>
    <row r="3030" spans="1:7" x14ac:dyDescent="0.25">
      <c r="A3030" t="s">
        <v>8219</v>
      </c>
      <c r="B3030">
        <v>99</v>
      </c>
      <c r="D3030" t="str">
        <f t="array" ref="D3030">IFERROR(INDEX($A$2:$A$4115,SMALL(IF($A$2:$A$4115=$I$1,ROW($A$2:$A$4115)),ROW(3029:3029))-1,1),"")</f>
        <v/>
      </c>
      <c r="E3030" t="str">
        <f t="array" ref="E3030">IFERROR(INDEX($B$2:$B$4115,SMALL(IF($A$2:$A$4115=$I$1,ROW($A$2:$A$4115)),ROW(3029:3029))-1,1),"")</f>
        <v/>
      </c>
      <c r="F3030" t="str">
        <f t="array" ref="F3030">IFERROR(INDEX($A$2:$A$4115,SMALL(IF($A$2:$A$4115=$J$1,ROW($A$2:$A$4115)),ROW(3029:3029))-1,1),"")</f>
        <v/>
      </c>
      <c r="G3030" t="str">
        <f t="array" ref="G3030">IFERROR(INDEX($B$2:$B$4115,SMALL(IF($A$2:$A$4115=$J$1,ROW($A$2:$A$4115)),ROW(3029:3029))-1,1),"")</f>
        <v/>
      </c>
    </row>
    <row r="3031" spans="1:7" x14ac:dyDescent="0.25">
      <c r="A3031" t="s">
        <v>8219</v>
      </c>
      <c r="B3031">
        <v>348</v>
      </c>
      <c r="D3031" t="str">
        <f t="array" ref="D3031">IFERROR(INDEX($A$2:$A$4115,SMALL(IF($A$2:$A$4115=$I$1,ROW($A$2:$A$4115)),ROW(3030:3030))-1,1),"")</f>
        <v/>
      </c>
      <c r="E3031" t="str">
        <f t="array" ref="E3031">IFERROR(INDEX($B$2:$B$4115,SMALL(IF($A$2:$A$4115=$I$1,ROW($A$2:$A$4115)),ROW(3030:3030))-1,1),"")</f>
        <v/>
      </c>
      <c r="F3031" t="str">
        <f t="array" ref="F3031">IFERROR(INDEX($A$2:$A$4115,SMALL(IF($A$2:$A$4115=$J$1,ROW($A$2:$A$4115)),ROW(3030:3030))-1,1),"")</f>
        <v/>
      </c>
      <c r="G3031" t="str">
        <f t="array" ref="G3031">IFERROR(INDEX($B$2:$B$4115,SMALL(IF($A$2:$A$4115=$J$1,ROW($A$2:$A$4115)),ROW(3030:3030))-1,1),"")</f>
        <v/>
      </c>
    </row>
    <row r="3032" spans="1:7" x14ac:dyDescent="0.25">
      <c r="A3032" t="s">
        <v>8219</v>
      </c>
      <c r="B3032">
        <v>41</v>
      </c>
      <c r="D3032" t="str">
        <f t="array" ref="D3032">IFERROR(INDEX($A$2:$A$4115,SMALL(IF($A$2:$A$4115=$I$1,ROW($A$2:$A$4115)),ROW(3031:3031))-1,1),"")</f>
        <v/>
      </c>
      <c r="E3032" t="str">
        <f t="array" ref="E3032">IFERROR(INDEX($B$2:$B$4115,SMALL(IF($A$2:$A$4115=$I$1,ROW($A$2:$A$4115)),ROW(3031:3031))-1,1),"")</f>
        <v/>
      </c>
      <c r="F3032" t="str">
        <f t="array" ref="F3032">IFERROR(INDEX($A$2:$A$4115,SMALL(IF($A$2:$A$4115=$J$1,ROW($A$2:$A$4115)),ROW(3031:3031))-1,1),"")</f>
        <v/>
      </c>
      <c r="G3032" t="str">
        <f t="array" ref="G3032">IFERROR(INDEX($B$2:$B$4115,SMALL(IF($A$2:$A$4115=$J$1,ROW($A$2:$A$4115)),ROW(3031:3031))-1,1),"")</f>
        <v/>
      </c>
    </row>
    <row r="3033" spans="1:7" x14ac:dyDescent="0.25">
      <c r="A3033" t="s">
        <v>8219</v>
      </c>
      <c r="B3033">
        <v>29</v>
      </c>
      <c r="D3033" t="str">
        <f t="array" ref="D3033">IFERROR(INDEX($A$2:$A$4115,SMALL(IF($A$2:$A$4115=$I$1,ROW($A$2:$A$4115)),ROW(3032:3032))-1,1),"")</f>
        <v/>
      </c>
      <c r="E3033" t="str">
        <f t="array" ref="E3033">IFERROR(INDEX($B$2:$B$4115,SMALL(IF($A$2:$A$4115=$I$1,ROW($A$2:$A$4115)),ROW(3032:3032))-1,1),"")</f>
        <v/>
      </c>
      <c r="F3033" t="str">
        <f t="array" ref="F3033">IFERROR(INDEX($A$2:$A$4115,SMALL(IF($A$2:$A$4115=$J$1,ROW($A$2:$A$4115)),ROW(3032:3032))-1,1),"")</f>
        <v/>
      </c>
      <c r="G3033" t="str">
        <f t="array" ref="G3033">IFERROR(INDEX($B$2:$B$4115,SMALL(IF($A$2:$A$4115=$J$1,ROW($A$2:$A$4115)),ROW(3032:3032))-1,1),"")</f>
        <v/>
      </c>
    </row>
    <row r="3034" spans="1:7" x14ac:dyDescent="0.25">
      <c r="A3034" t="s">
        <v>8219</v>
      </c>
      <c r="B3034">
        <v>25</v>
      </c>
      <c r="D3034" t="str">
        <f t="array" ref="D3034">IFERROR(INDEX($A$2:$A$4115,SMALL(IF($A$2:$A$4115=$I$1,ROW($A$2:$A$4115)),ROW(3033:3033))-1,1),"")</f>
        <v/>
      </c>
      <c r="E3034" t="str">
        <f t="array" ref="E3034">IFERROR(INDEX($B$2:$B$4115,SMALL(IF($A$2:$A$4115=$I$1,ROW($A$2:$A$4115)),ROW(3033:3033))-1,1),"")</f>
        <v/>
      </c>
      <c r="F3034" t="str">
        <f t="array" ref="F3034">IFERROR(INDEX($A$2:$A$4115,SMALL(IF($A$2:$A$4115=$J$1,ROW($A$2:$A$4115)),ROW(3033:3033))-1,1),"")</f>
        <v/>
      </c>
      <c r="G3034" t="str">
        <f t="array" ref="G3034">IFERROR(INDEX($B$2:$B$4115,SMALL(IF($A$2:$A$4115=$J$1,ROW($A$2:$A$4115)),ROW(3033:3033))-1,1),"")</f>
        <v/>
      </c>
    </row>
    <row r="3035" spans="1:7" x14ac:dyDescent="0.25">
      <c r="A3035" t="s">
        <v>8219</v>
      </c>
      <c r="B3035">
        <v>23</v>
      </c>
      <c r="D3035" t="str">
        <f t="array" ref="D3035">IFERROR(INDEX($A$2:$A$4115,SMALL(IF($A$2:$A$4115=$I$1,ROW($A$2:$A$4115)),ROW(3034:3034))-1,1),"")</f>
        <v/>
      </c>
      <c r="E3035" t="str">
        <f t="array" ref="E3035">IFERROR(INDEX($B$2:$B$4115,SMALL(IF($A$2:$A$4115=$I$1,ROW($A$2:$A$4115)),ROW(3034:3034))-1,1),"")</f>
        <v/>
      </c>
      <c r="F3035" t="str">
        <f t="array" ref="F3035">IFERROR(INDEX($A$2:$A$4115,SMALL(IF($A$2:$A$4115=$J$1,ROW($A$2:$A$4115)),ROW(3034:3034))-1,1),"")</f>
        <v/>
      </c>
      <c r="G3035" t="str">
        <f t="array" ref="G3035">IFERROR(INDEX($B$2:$B$4115,SMALL(IF($A$2:$A$4115=$J$1,ROW($A$2:$A$4115)),ROW(3034:3034))-1,1),"")</f>
        <v/>
      </c>
    </row>
    <row r="3036" spans="1:7" x14ac:dyDescent="0.25">
      <c r="A3036" t="s">
        <v>8219</v>
      </c>
      <c r="B3036">
        <v>1260</v>
      </c>
      <c r="D3036" t="str">
        <f t="array" ref="D3036">IFERROR(INDEX($A$2:$A$4115,SMALL(IF($A$2:$A$4115=$I$1,ROW($A$2:$A$4115)),ROW(3035:3035))-1,1),"")</f>
        <v/>
      </c>
      <c r="E3036" t="str">
        <f t="array" ref="E3036">IFERROR(INDEX($B$2:$B$4115,SMALL(IF($A$2:$A$4115=$I$1,ROW($A$2:$A$4115)),ROW(3035:3035))-1,1),"")</f>
        <v/>
      </c>
      <c r="F3036" t="str">
        <f t="array" ref="F3036">IFERROR(INDEX($A$2:$A$4115,SMALL(IF($A$2:$A$4115=$J$1,ROW($A$2:$A$4115)),ROW(3035:3035))-1,1),"")</f>
        <v/>
      </c>
      <c r="G3036" t="str">
        <f t="array" ref="G3036">IFERROR(INDEX($B$2:$B$4115,SMALL(IF($A$2:$A$4115=$J$1,ROW($A$2:$A$4115)),ROW(3035:3035))-1,1),"")</f>
        <v/>
      </c>
    </row>
    <row r="3037" spans="1:7" x14ac:dyDescent="0.25">
      <c r="A3037" t="s">
        <v>8219</v>
      </c>
      <c r="B3037">
        <v>307</v>
      </c>
      <c r="D3037" t="str">
        <f t="array" ref="D3037">IFERROR(INDEX($A$2:$A$4115,SMALL(IF($A$2:$A$4115=$I$1,ROW($A$2:$A$4115)),ROW(3036:3036))-1,1),"")</f>
        <v/>
      </c>
      <c r="E3037" t="str">
        <f t="array" ref="E3037">IFERROR(INDEX($B$2:$B$4115,SMALL(IF($A$2:$A$4115=$I$1,ROW($A$2:$A$4115)),ROW(3036:3036))-1,1),"")</f>
        <v/>
      </c>
      <c r="F3037" t="str">
        <f t="array" ref="F3037">IFERROR(INDEX($A$2:$A$4115,SMALL(IF($A$2:$A$4115=$J$1,ROW($A$2:$A$4115)),ROW(3036:3036))-1,1),"")</f>
        <v/>
      </c>
      <c r="G3037" t="str">
        <f t="array" ref="G3037">IFERROR(INDEX($B$2:$B$4115,SMALL(IF($A$2:$A$4115=$J$1,ROW($A$2:$A$4115)),ROW(3036:3036))-1,1),"")</f>
        <v/>
      </c>
    </row>
    <row r="3038" spans="1:7" x14ac:dyDescent="0.25">
      <c r="A3038" t="s">
        <v>8219</v>
      </c>
      <c r="B3038">
        <v>329</v>
      </c>
      <c r="D3038" t="str">
        <f t="array" ref="D3038">IFERROR(INDEX($A$2:$A$4115,SMALL(IF($A$2:$A$4115=$I$1,ROW($A$2:$A$4115)),ROW(3037:3037))-1,1),"")</f>
        <v/>
      </c>
      <c r="E3038" t="str">
        <f t="array" ref="E3038">IFERROR(INDEX($B$2:$B$4115,SMALL(IF($A$2:$A$4115=$I$1,ROW($A$2:$A$4115)),ROW(3037:3037))-1,1),"")</f>
        <v/>
      </c>
      <c r="F3038" t="str">
        <f t="array" ref="F3038">IFERROR(INDEX($A$2:$A$4115,SMALL(IF($A$2:$A$4115=$J$1,ROW($A$2:$A$4115)),ROW(3037:3037))-1,1),"")</f>
        <v/>
      </c>
      <c r="G3038" t="str">
        <f t="array" ref="G3038">IFERROR(INDEX($B$2:$B$4115,SMALL(IF($A$2:$A$4115=$J$1,ROW($A$2:$A$4115)),ROW(3037:3037))-1,1),"")</f>
        <v/>
      </c>
    </row>
    <row r="3039" spans="1:7" x14ac:dyDescent="0.25">
      <c r="A3039" t="s">
        <v>8219</v>
      </c>
      <c r="B3039">
        <v>32</v>
      </c>
      <c r="D3039" t="str">
        <f t="array" ref="D3039">IFERROR(INDEX($A$2:$A$4115,SMALL(IF($A$2:$A$4115=$I$1,ROW($A$2:$A$4115)),ROW(3038:3038))-1,1),"")</f>
        <v/>
      </c>
      <c r="E3039" t="str">
        <f t="array" ref="E3039">IFERROR(INDEX($B$2:$B$4115,SMALL(IF($A$2:$A$4115=$I$1,ROW($A$2:$A$4115)),ROW(3038:3038))-1,1),"")</f>
        <v/>
      </c>
      <c r="F3039" t="str">
        <f t="array" ref="F3039">IFERROR(INDEX($A$2:$A$4115,SMALL(IF($A$2:$A$4115=$J$1,ROW($A$2:$A$4115)),ROW(3038:3038))-1,1),"")</f>
        <v/>
      </c>
      <c r="G3039" t="str">
        <f t="array" ref="G3039">IFERROR(INDEX($B$2:$B$4115,SMALL(IF($A$2:$A$4115=$J$1,ROW($A$2:$A$4115)),ROW(3038:3038))-1,1),"")</f>
        <v/>
      </c>
    </row>
    <row r="3040" spans="1:7" x14ac:dyDescent="0.25">
      <c r="A3040" t="s">
        <v>8219</v>
      </c>
      <c r="B3040">
        <v>27</v>
      </c>
      <c r="D3040" t="str">
        <f t="array" ref="D3040">IFERROR(INDEX($A$2:$A$4115,SMALL(IF($A$2:$A$4115=$I$1,ROW($A$2:$A$4115)),ROW(3039:3039))-1,1),"")</f>
        <v/>
      </c>
      <c r="E3040" t="str">
        <f t="array" ref="E3040">IFERROR(INDEX($B$2:$B$4115,SMALL(IF($A$2:$A$4115=$I$1,ROW($A$2:$A$4115)),ROW(3039:3039))-1,1),"")</f>
        <v/>
      </c>
      <c r="F3040" t="str">
        <f t="array" ref="F3040">IFERROR(INDEX($A$2:$A$4115,SMALL(IF($A$2:$A$4115=$J$1,ROW($A$2:$A$4115)),ROW(3039:3039))-1,1),"")</f>
        <v/>
      </c>
      <c r="G3040" t="str">
        <f t="array" ref="G3040">IFERROR(INDEX($B$2:$B$4115,SMALL(IF($A$2:$A$4115=$J$1,ROW($A$2:$A$4115)),ROW(3039:3039))-1,1),"")</f>
        <v/>
      </c>
    </row>
    <row r="3041" spans="1:7" x14ac:dyDescent="0.25">
      <c r="A3041" t="s">
        <v>8219</v>
      </c>
      <c r="B3041">
        <v>236</v>
      </c>
      <c r="D3041" t="str">
        <f t="array" ref="D3041">IFERROR(INDEX($A$2:$A$4115,SMALL(IF($A$2:$A$4115=$I$1,ROW($A$2:$A$4115)),ROW(3040:3040))-1,1),"")</f>
        <v/>
      </c>
      <c r="E3041" t="str">
        <f t="array" ref="E3041">IFERROR(INDEX($B$2:$B$4115,SMALL(IF($A$2:$A$4115=$I$1,ROW($A$2:$A$4115)),ROW(3040:3040))-1,1),"")</f>
        <v/>
      </c>
      <c r="F3041" t="str">
        <f t="array" ref="F3041">IFERROR(INDEX($A$2:$A$4115,SMALL(IF($A$2:$A$4115=$J$1,ROW($A$2:$A$4115)),ROW(3040:3040))-1,1),"")</f>
        <v/>
      </c>
      <c r="G3041" t="str">
        <f t="array" ref="G3041">IFERROR(INDEX($B$2:$B$4115,SMALL(IF($A$2:$A$4115=$J$1,ROW($A$2:$A$4115)),ROW(3040:3040))-1,1),"")</f>
        <v/>
      </c>
    </row>
    <row r="3042" spans="1:7" x14ac:dyDescent="0.25">
      <c r="A3042" t="s">
        <v>8219</v>
      </c>
      <c r="B3042">
        <v>42</v>
      </c>
      <c r="D3042" t="str">
        <f t="array" ref="D3042">IFERROR(INDEX($A$2:$A$4115,SMALL(IF($A$2:$A$4115=$I$1,ROW($A$2:$A$4115)),ROW(3041:3041))-1,1),"")</f>
        <v/>
      </c>
      <c r="E3042" t="str">
        <f t="array" ref="E3042">IFERROR(INDEX($B$2:$B$4115,SMALL(IF($A$2:$A$4115=$I$1,ROW($A$2:$A$4115)),ROW(3041:3041))-1,1),"")</f>
        <v/>
      </c>
      <c r="F3042" t="str">
        <f t="array" ref="F3042">IFERROR(INDEX($A$2:$A$4115,SMALL(IF($A$2:$A$4115=$J$1,ROW($A$2:$A$4115)),ROW(3041:3041))-1,1),"")</f>
        <v/>
      </c>
      <c r="G3042" t="str">
        <f t="array" ref="G3042">IFERROR(INDEX($B$2:$B$4115,SMALL(IF($A$2:$A$4115=$J$1,ROW($A$2:$A$4115)),ROW(3041:3041))-1,1),"")</f>
        <v/>
      </c>
    </row>
    <row r="3043" spans="1:7" x14ac:dyDescent="0.25">
      <c r="A3043" t="s">
        <v>8219</v>
      </c>
      <c r="B3043">
        <v>95</v>
      </c>
      <c r="D3043" t="str">
        <f t="array" ref="D3043">IFERROR(INDEX($A$2:$A$4115,SMALL(IF($A$2:$A$4115=$I$1,ROW($A$2:$A$4115)),ROW(3042:3042))-1,1),"")</f>
        <v/>
      </c>
      <c r="E3043" t="str">
        <f t="array" ref="E3043">IFERROR(INDEX($B$2:$B$4115,SMALL(IF($A$2:$A$4115=$I$1,ROW($A$2:$A$4115)),ROW(3042:3042))-1,1),"")</f>
        <v/>
      </c>
      <c r="F3043" t="str">
        <f t="array" ref="F3043">IFERROR(INDEX($A$2:$A$4115,SMALL(IF($A$2:$A$4115=$J$1,ROW($A$2:$A$4115)),ROW(3042:3042))-1,1),"")</f>
        <v/>
      </c>
      <c r="G3043" t="str">
        <f t="array" ref="G3043">IFERROR(INDEX($B$2:$B$4115,SMALL(IF($A$2:$A$4115=$J$1,ROW($A$2:$A$4115)),ROW(3042:3042))-1,1),"")</f>
        <v/>
      </c>
    </row>
    <row r="3044" spans="1:7" x14ac:dyDescent="0.25">
      <c r="A3044" t="s">
        <v>8219</v>
      </c>
      <c r="B3044">
        <v>37</v>
      </c>
      <c r="D3044" t="str">
        <f t="array" ref="D3044">IFERROR(INDEX($A$2:$A$4115,SMALL(IF($A$2:$A$4115=$I$1,ROW($A$2:$A$4115)),ROW(3043:3043))-1,1),"")</f>
        <v/>
      </c>
      <c r="E3044" t="str">
        <f t="array" ref="E3044">IFERROR(INDEX($B$2:$B$4115,SMALL(IF($A$2:$A$4115=$I$1,ROW($A$2:$A$4115)),ROW(3043:3043))-1,1),"")</f>
        <v/>
      </c>
      <c r="F3044" t="str">
        <f t="array" ref="F3044">IFERROR(INDEX($A$2:$A$4115,SMALL(IF($A$2:$A$4115=$J$1,ROW($A$2:$A$4115)),ROW(3043:3043))-1,1),"")</f>
        <v/>
      </c>
      <c r="G3044" t="str">
        <f t="array" ref="G3044">IFERROR(INDEX($B$2:$B$4115,SMALL(IF($A$2:$A$4115=$J$1,ROW($A$2:$A$4115)),ROW(3043:3043))-1,1),"")</f>
        <v/>
      </c>
    </row>
    <row r="3045" spans="1:7" x14ac:dyDescent="0.25">
      <c r="A3045" t="s">
        <v>8219</v>
      </c>
      <c r="B3045">
        <v>128</v>
      </c>
      <c r="D3045" t="str">
        <f t="array" ref="D3045">IFERROR(INDEX($A$2:$A$4115,SMALL(IF($A$2:$A$4115=$I$1,ROW($A$2:$A$4115)),ROW(3044:3044))-1,1),"")</f>
        <v/>
      </c>
      <c r="E3045" t="str">
        <f t="array" ref="E3045">IFERROR(INDEX($B$2:$B$4115,SMALL(IF($A$2:$A$4115=$I$1,ROW($A$2:$A$4115)),ROW(3044:3044))-1,1),"")</f>
        <v/>
      </c>
      <c r="F3045" t="str">
        <f t="array" ref="F3045">IFERROR(INDEX($A$2:$A$4115,SMALL(IF($A$2:$A$4115=$J$1,ROW($A$2:$A$4115)),ROW(3044:3044))-1,1),"")</f>
        <v/>
      </c>
      <c r="G3045" t="str">
        <f t="array" ref="G3045">IFERROR(INDEX($B$2:$B$4115,SMALL(IF($A$2:$A$4115=$J$1,ROW($A$2:$A$4115)),ROW(3044:3044))-1,1),"")</f>
        <v/>
      </c>
    </row>
    <row r="3046" spans="1:7" x14ac:dyDescent="0.25">
      <c r="A3046" t="s">
        <v>8219</v>
      </c>
      <c r="B3046">
        <v>156</v>
      </c>
      <c r="D3046" t="str">
        <f t="array" ref="D3046">IFERROR(INDEX($A$2:$A$4115,SMALL(IF($A$2:$A$4115=$I$1,ROW($A$2:$A$4115)),ROW(3045:3045))-1,1),"")</f>
        <v/>
      </c>
      <c r="E3046" t="str">
        <f t="array" ref="E3046">IFERROR(INDEX($B$2:$B$4115,SMALL(IF($A$2:$A$4115=$I$1,ROW($A$2:$A$4115)),ROW(3045:3045))-1,1),"")</f>
        <v/>
      </c>
      <c r="F3046" t="str">
        <f t="array" ref="F3046">IFERROR(INDEX($A$2:$A$4115,SMALL(IF($A$2:$A$4115=$J$1,ROW($A$2:$A$4115)),ROW(3045:3045))-1,1),"")</f>
        <v/>
      </c>
      <c r="G3046" t="str">
        <f t="array" ref="G3046">IFERROR(INDEX($B$2:$B$4115,SMALL(IF($A$2:$A$4115=$J$1,ROW($A$2:$A$4115)),ROW(3045:3045))-1,1),"")</f>
        <v/>
      </c>
    </row>
    <row r="3047" spans="1:7" x14ac:dyDescent="0.25">
      <c r="A3047" t="s">
        <v>8219</v>
      </c>
      <c r="B3047">
        <v>64</v>
      </c>
      <c r="D3047" t="str">
        <f t="array" ref="D3047">IFERROR(INDEX($A$2:$A$4115,SMALL(IF($A$2:$A$4115=$I$1,ROW($A$2:$A$4115)),ROW(3046:3046))-1,1),"")</f>
        <v/>
      </c>
      <c r="E3047" t="str">
        <f t="array" ref="E3047">IFERROR(INDEX($B$2:$B$4115,SMALL(IF($A$2:$A$4115=$I$1,ROW($A$2:$A$4115)),ROW(3046:3046))-1,1),"")</f>
        <v/>
      </c>
      <c r="F3047" t="str">
        <f t="array" ref="F3047">IFERROR(INDEX($A$2:$A$4115,SMALL(IF($A$2:$A$4115=$J$1,ROW($A$2:$A$4115)),ROW(3046:3046))-1,1),"")</f>
        <v/>
      </c>
      <c r="G3047" t="str">
        <f t="array" ref="G3047">IFERROR(INDEX($B$2:$B$4115,SMALL(IF($A$2:$A$4115=$J$1,ROW($A$2:$A$4115)),ROW(3046:3046))-1,1),"")</f>
        <v/>
      </c>
    </row>
    <row r="3048" spans="1:7" x14ac:dyDescent="0.25">
      <c r="A3048" t="s">
        <v>8219</v>
      </c>
      <c r="B3048">
        <v>58</v>
      </c>
      <c r="D3048" t="str">
        <f t="array" ref="D3048">IFERROR(INDEX($A$2:$A$4115,SMALL(IF($A$2:$A$4115=$I$1,ROW($A$2:$A$4115)),ROW(3047:3047))-1,1),"")</f>
        <v/>
      </c>
      <c r="E3048" t="str">
        <f t="array" ref="E3048">IFERROR(INDEX($B$2:$B$4115,SMALL(IF($A$2:$A$4115=$I$1,ROW($A$2:$A$4115)),ROW(3047:3047))-1,1),"")</f>
        <v/>
      </c>
      <c r="F3048" t="str">
        <f t="array" ref="F3048">IFERROR(INDEX($A$2:$A$4115,SMALL(IF($A$2:$A$4115=$J$1,ROW($A$2:$A$4115)),ROW(3047:3047))-1,1),"")</f>
        <v/>
      </c>
      <c r="G3048" t="str">
        <f t="array" ref="G3048">IFERROR(INDEX($B$2:$B$4115,SMALL(IF($A$2:$A$4115=$J$1,ROW($A$2:$A$4115)),ROW(3047:3047))-1,1),"")</f>
        <v/>
      </c>
    </row>
    <row r="3049" spans="1:7" x14ac:dyDescent="0.25">
      <c r="A3049" t="s">
        <v>8219</v>
      </c>
      <c r="B3049">
        <v>20</v>
      </c>
      <c r="D3049" t="str">
        <f t="array" ref="D3049">IFERROR(INDEX($A$2:$A$4115,SMALL(IF($A$2:$A$4115=$I$1,ROW($A$2:$A$4115)),ROW(3048:3048))-1,1),"")</f>
        <v/>
      </c>
      <c r="E3049" t="str">
        <f t="array" ref="E3049">IFERROR(INDEX($B$2:$B$4115,SMALL(IF($A$2:$A$4115=$I$1,ROW($A$2:$A$4115)),ROW(3048:3048))-1,1),"")</f>
        <v/>
      </c>
      <c r="F3049" t="str">
        <f t="array" ref="F3049">IFERROR(INDEX($A$2:$A$4115,SMALL(IF($A$2:$A$4115=$J$1,ROW($A$2:$A$4115)),ROW(3048:3048))-1,1),"")</f>
        <v/>
      </c>
      <c r="G3049" t="str">
        <f t="array" ref="G3049">IFERROR(INDEX($B$2:$B$4115,SMALL(IF($A$2:$A$4115=$J$1,ROW($A$2:$A$4115)),ROW(3048:3048))-1,1),"")</f>
        <v/>
      </c>
    </row>
    <row r="3050" spans="1:7" x14ac:dyDescent="0.25">
      <c r="A3050" t="s">
        <v>8219</v>
      </c>
      <c r="B3050">
        <v>47</v>
      </c>
      <c r="D3050" t="str">
        <f t="array" ref="D3050">IFERROR(INDEX($A$2:$A$4115,SMALL(IF($A$2:$A$4115=$I$1,ROW($A$2:$A$4115)),ROW(3049:3049))-1,1),"")</f>
        <v/>
      </c>
      <c r="E3050" t="str">
        <f t="array" ref="E3050">IFERROR(INDEX($B$2:$B$4115,SMALL(IF($A$2:$A$4115=$I$1,ROW($A$2:$A$4115)),ROW(3049:3049))-1,1),"")</f>
        <v/>
      </c>
      <c r="F3050" t="str">
        <f t="array" ref="F3050">IFERROR(INDEX($A$2:$A$4115,SMALL(IF($A$2:$A$4115=$J$1,ROW($A$2:$A$4115)),ROW(3049:3049))-1,1),"")</f>
        <v/>
      </c>
      <c r="G3050" t="str">
        <f t="array" ref="G3050">IFERROR(INDEX($B$2:$B$4115,SMALL(IF($A$2:$A$4115=$J$1,ROW($A$2:$A$4115)),ROW(3049:3049))-1,1),"")</f>
        <v/>
      </c>
    </row>
    <row r="3051" spans="1:7" x14ac:dyDescent="0.25">
      <c r="A3051" t="s">
        <v>8219</v>
      </c>
      <c r="B3051">
        <v>54</v>
      </c>
      <c r="D3051" t="str">
        <f t="array" ref="D3051">IFERROR(INDEX($A$2:$A$4115,SMALL(IF($A$2:$A$4115=$I$1,ROW($A$2:$A$4115)),ROW(3050:3050))-1,1),"")</f>
        <v/>
      </c>
      <c r="E3051" t="str">
        <f t="array" ref="E3051">IFERROR(INDEX($B$2:$B$4115,SMALL(IF($A$2:$A$4115=$I$1,ROW($A$2:$A$4115)),ROW(3050:3050))-1,1),"")</f>
        <v/>
      </c>
      <c r="F3051" t="str">
        <f t="array" ref="F3051">IFERROR(INDEX($A$2:$A$4115,SMALL(IF($A$2:$A$4115=$J$1,ROW($A$2:$A$4115)),ROW(3050:3050))-1,1),"")</f>
        <v/>
      </c>
      <c r="G3051" t="str">
        <f t="array" ref="G3051">IFERROR(INDEX($B$2:$B$4115,SMALL(IF($A$2:$A$4115=$J$1,ROW($A$2:$A$4115)),ROW(3050:3050))-1,1),"")</f>
        <v/>
      </c>
    </row>
    <row r="3052" spans="1:7" x14ac:dyDescent="0.25">
      <c r="A3052" t="s">
        <v>8219</v>
      </c>
      <c r="B3052">
        <v>9</v>
      </c>
      <c r="D3052" t="str">
        <f t="array" ref="D3052">IFERROR(INDEX($A$2:$A$4115,SMALL(IF($A$2:$A$4115=$I$1,ROW($A$2:$A$4115)),ROW(3051:3051))-1,1),"")</f>
        <v/>
      </c>
      <c r="E3052" t="str">
        <f t="array" ref="E3052">IFERROR(INDEX($B$2:$B$4115,SMALL(IF($A$2:$A$4115=$I$1,ROW($A$2:$A$4115)),ROW(3051:3051))-1,1),"")</f>
        <v/>
      </c>
      <c r="F3052" t="str">
        <f t="array" ref="F3052">IFERROR(INDEX($A$2:$A$4115,SMALL(IF($A$2:$A$4115=$J$1,ROW($A$2:$A$4115)),ROW(3051:3051))-1,1),"")</f>
        <v/>
      </c>
      <c r="G3052" t="str">
        <f t="array" ref="G3052">IFERROR(INDEX($B$2:$B$4115,SMALL(IF($A$2:$A$4115=$J$1,ROW($A$2:$A$4115)),ROW(3051:3051))-1,1),"")</f>
        <v/>
      </c>
    </row>
    <row r="3053" spans="1:7" x14ac:dyDescent="0.25">
      <c r="A3053" t="s">
        <v>8221</v>
      </c>
      <c r="B3053">
        <v>35</v>
      </c>
      <c r="D3053" t="str">
        <f t="array" ref="D3053">IFERROR(INDEX($A$2:$A$4115,SMALL(IF($A$2:$A$4115=$I$1,ROW($A$2:$A$4115)),ROW(3052:3052))-1,1),"")</f>
        <v/>
      </c>
      <c r="E3053" t="str">
        <f t="array" ref="E3053">IFERROR(INDEX($B$2:$B$4115,SMALL(IF($A$2:$A$4115=$I$1,ROW($A$2:$A$4115)),ROW(3052:3052))-1,1),"")</f>
        <v/>
      </c>
      <c r="F3053" t="str">
        <f t="array" ref="F3053">IFERROR(INDEX($A$2:$A$4115,SMALL(IF($A$2:$A$4115=$J$1,ROW($A$2:$A$4115)),ROW(3052:3052))-1,1),"")</f>
        <v/>
      </c>
      <c r="G3053" t="str">
        <f t="array" ref="G3053">IFERROR(INDEX($B$2:$B$4115,SMALL(IF($A$2:$A$4115=$J$1,ROW($A$2:$A$4115)),ROW(3052:3052))-1,1),"")</f>
        <v/>
      </c>
    </row>
    <row r="3054" spans="1:7" x14ac:dyDescent="0.25">
      <c r="A3054" t="s">
        <v>8221</v>
      </c>
      <c r="B3054">
        <v>2</v>
      </c>
      <c r="D3054" t="str">
        <f t="array" ref="D3054">IFERROR(INDEX($A$2:$A$4115,SMALL(IF($A$2:$A$4115=$I$1,ROW($A$2:$A$4115)),ROW(3053:3053))-1,1),"")</f>
        <v/>
      </c>
      <c r="E3054" t="str">
        <f t="array" ref="E3054">IFERROR(INDEX($B$2:$B$4115,SMALL(IF($A$2:$A$4115=$I$1,ROW($A$2:$A$4115)),ROW(3053:3053))-1,1),"")</f>
        <v/>
      </c>
      <c r="F3054" t="str">
        <f t="array" ref="F3054">IFERROR(INDEX($A$2:$A$4115,SMALL(IF($A$2:$A$4115=$J$1,ROW($A$2:$A$4115)),ROW(3053:3053))-1,1),"")</f>
        <v/>
      </c>
      <c r="G3054" t="str">
        <f t="array" ref="G3054">IFERROR(INDEX($B$2:$B$4115,SMALL(IF($A$2:$A$4115=$J$1,ROW($A$2:$A$4115)),ROW(3053:3053))-1,1),"")</f>
        <v/>
      </c>
    </row>
    <row r="3055" spans="1:7" x14ac:dyDescent="0.25">
      <c r="A3055" t="s">
        <v>8221</v>
      </c>
      <c r="B3055">
        <v>3</v>
      </c>
      <c r="D3055" t="str">
        <f t="array" ref="D3055">IFERROR(INDEX($A$2:$A$4115,SMALL(IF($A$2:$A$4115=$I$1,ROW($A$2:$A$4115)),ROW(3054:3054))-1,1),"")</f>
        <v/>
      </c>
      <c r="E3055" t="str">
        <f t="array" ref="E3055">IFERROR(INDEX($B$2:$B$4115,SMALL(IF($A$2:$A$4115=$I$1,ROW($A$2:$A$4115)),ROW(3054:3054))-1,1),"")</f>
        <v/>
      </c>
      <c r="F3055" t="str">
        <f t="array" ref="F3055">IFERROR(INDEX($A$2:$A$4115,SMALL(IF($A$2:$A$4115=$J$1,ROW($A$2:$A$4115)),ROW(3054:3054))-1,1),"")</f>
        <v/>
      </c>
      <c r="G3055" t="str">
        <f t="array" ref="G3055">IFERROR(INDEX($B$2:$B$4115,SMALL(IF($A$2:$A$4115=$J$1,ROW($A$2:$A$4115)),ROW(3054:3054))-1,1),"")</f>
        <v/>
      </c>
    </row>
    <row r="3056" spans="1:7" x14ac:dyDescent="0.25">
      <c r="A3056" t="s">
        <v>8221</v>
      </c>
      <c r="B3056">
        <v>0</v>
      </c>
      <c r="D3056" t="str">
        <f t="array" ref="D3056">IFERROR(INDEX($A$2:$A$4115,SMALL(IF($A$2:$A$4115=$I$1,ROW($A$2:$A$4115)),ROW(3055:3055))-1,1),"")</f>
        <v/>
      </c>
      <c r="E3056" t="str">
        <f t="array" ref="E3056">IFERROR(INDEX($B$2:$B$4115,SMALL(IF($A$2:$A$4115=$I$1,ROW($A$2:$A$4115)),ROW(3055:3055))-1,1),"")</f>
        <v/>
      </c>
      <c r="F3056" t="str">
        <f t="array" ref="F3056">IFERROR(INDEX($A$2:$A$4115,SMALL(IF($A$2:$A$4115=$J$1,ROW($A$2:$A$4115)),ROW(3055:3055))-1,1),"")</f>
        <v/>
      </c>
      <c r="G3056" t="str">
        <f t="array" ref="G3056">IFERROR(INDEX($B$2:$B$4115,SMALL(IF($A$2:$A$4115=$J$1,ROW($A$2:$A$4115)),ROW(3055:3055))-1,1),"")</f>
        <v/>
      </c>
    </row>
    <row r="3057" spans="1:7" x14ac:dyDescent="0.25">
      <c r="A3057" t="s">
        <v>8221</v>
      </c>
      <c r="B3057">
        <v>1</v>
      </c>
      <c r="D3057" t="str">
        <f t="array" ref="D3057">IFERROR(INDEX($A$2:$A$4115,SMALL(IF($A$2:$A$4115=$I$1,ROW($A$2:$A$4115)),ROW(3056:3056))-1,1),"")</f>
        <v/>
      </c>
      <c r="E3057" t="str">
        <f t="array" ref="E3057">IFERROR(INDEX($B$2:$B$4115,SMALL(IF($A$2:$A$4115=$I$1,ROW($A$2:$A$4115)),ROW(3056:3056))-1,1),"")</f>
        <v/>
      </c>
      <c r="F3057" t="str">
        <f t="array" ref="F3057">IFERROR(INDEX($A$2:$A$4115,SMALL(IF($A$2:$A$4115=$J$1,ROW($A$2:$A$4115)),ROW(3056:3056))-1,1),"")</f>
        <v/>
      </c>
      <c r="G3057" t="str">
        <f t="array" ref="G3057">IFERROR(INDEX($B$2:$B$4115,SMALL(IF($A$2:$A$4115=$J$1,ROW($A$2:$A$4115)),ROW(3056:3056))-1,1),"")</f>
        <v/>
      </c>
    </row>
    <row r="3058" spans="1:7" x14ac:dyDescent="0.25">
      <c r="A3058" t="s">
        <v>8221</v>
      </c>
      <c r="B3058">
        <v>0</v>
      </c>
      <c r="D3058" t="str">
        <f t="array" ref="D3058">IFERROR(INDEX($A$2:$A$4115,SMALL(IF($A$2:$A$4115=$I$1,ROW($A$2:$A$4115)),ROW(3057:3057))-1,1),"")</f>
        <v/>
      </c>
      <c r="E3058" t="str">
        <f t="array" ref="E3058">IFERROR(INDEX($B$2:$B$4115,SMALL(IF($A$2:$A$4115=$I$1,ROW($A$2:$A$4115)),ROW(3057:3057))-1,1),"")</f>
        <v/>
      </c>
      <c r="F3058" t="str">
        <f t="array" ref="F3058">IFERROR(INDEX($A$2:$A$4115,SMALL(IF($A$2:$A$4115=$J$1,ROW($A$2:$A$4115)),ROW(3057:3057))-1,1),"")</f>
        <v/>
      </c>
      <c r="G3058" t="str">
        <f t="array" ref="G3058">IFERROR(INDEX($B$2:$B$4115,SMALL(IF($A$2:$A$4115=$J$1,ROW($A$2:$A$4115)),ROW(3057:3057))-1,1),"")</f>
        <v/>
      </c>
    </row>
    <row r="3059" spans="1:7" x14ac:dyDescent="0.25">
      <c r="A3059" t="s">
        <v>8221</v>
      </c>
      <c r="B3059">
        <v>0</v>
      </c>
      <c r="D3059" t="str">
        <f t="array" ref="D3059">IFERROR(INDEX($A$2:$A$4115,SMALL(IF($A$2:$A$4115=$I$1,ROW($A$2:$A$4115)),ROW(3058:3058))-1,1),"")</f>
        <v/>
      </c>
      <c r="E3059" t="str">
        <f t="array" ref="E3059">IFERROR(INDEX($B$2:$B$4115,SMALL(IF($A$2:$A$4115=$I$1,ROW($A$2:$A$4115)),ROW(3058:3058))-1,1),"")</f>
        <v/>
      </c>
      <c r="F3059" t="str">
        <f t="array" ref="F3059">IFERROR(INDEX($A$2:$A$4115,SMALL(IF($A$2:$A$4115=$J$1,ROW($A$2:$A$4115)),ROW(3058:3058))-1,1),"")</f>
        <v/>
      </c>
      <c r="G3059" t="str">
        <f t="array" ref="G3059">IFERROR(INDEX($B$2:$B$4115,SMALL(IF($A$2:$A$4115=$J$1,ROW($A$2:$A$4115)),ROW(3058:3058))-1,1),"")</f>
        <v/>
      </c>
    </row>
    <row r="3060" spans="1:7" x14ac:dyDescent="0.25">
      <c r="A3060" t="s">
        <v>8221</v>
      </c>
      <c r="B3060">
        <v>3</v>
      </c>
      <c r="D3060" t="str">
        <f t="array" ref="D3060">IFERROR(INDEX($A$2:$A$4115,SMALL(IF($A$2:$A$4115=$I$1,ROW($A$2:$A$4115)),ROW(3059:3059))-1,1),"")</f>
        <v/>
      </c>
      <c r="E3060" t="str">
        <f t="array" ref="E3060">IFERROR(INDEX($B$2:$B$4115,SMALL(IF($A$2:$A$4115=$I$1,ROW($A$2:$A$4115)),ROW(3059:3059))-1,1),"")</f>
        <v/>
      </c>
      <c r="F3060" t="str">
        <f t="array" ref="F3060">IFERROR(INDEX($A$2:$A$4115,SMALL(IF($A$2:$A$4115=$J$1,ROW($A$2:$A$4115)),ROW(3059:3059))-1,1),"")</f>
        <v/>
      </c>
      <c r="G3060" t="str">
        <f t="array" ref="G3060">IFERROR(INDEX($B$2:$B$4115,SMALL(IF($A$2:$A$4115=$J$1,ROW($A$2:$A$4115)),ROW(3059:3059))-1,1),"")</f>
        <v/>
      </c>
    </row>
    <row r="3061" spans="1:7" x14ac:dyDescent="0.25">
      <c r="A3061" t="s">
        <v>8221</v>
      </c>
      <c r="B3061">
        <v>11</v>
      </c>
      <c r="D3061" t="str">
        <f t="array" ref="D3061">IFERROR(INDEX($A$2:$A$4115,SMALL(IF($A$2:$A$4115=$I$1,ROW($A$2:$A$4115)),ROW(3060:3060))-1,1),"")</f>
        <v/>
      </c>
      <c r="E3061" t="str">
        <f t="array" ref="E3061">IFERROR(INDEX($B$2:$B$4115,SMALL(IF($A$2:$A$4115=$I$1,ROW($A$2:$A$4115)),ROW(3060:3060))-1,1),"")</f>
        <v/>
      </c>
      <c r="F3061" t="str">
        <f t="array" ref="F3061">IFERROR(INDEX($A$2:$A$4115,SMALL(IF($A$2:$A$4115=$J$1,ROW($A$2:$A$4115)),ROW(3060:3060))-1,1),"")</f>
        <v/>
      </c>
      <c r="G3061" t="str">
        <f t="array" ref="G3061">IFERROR(INDEX($B$2:$B$4115,SMALL(IF($A$2:$A$4115=$J$1,ROW($A$2:$A$4115)),ROW(3060:3060))-1,1),"")</f>
        <v/>
      </c>
    </row>
    <row r="3062" spans="1:7" x14ac:dyDescent="0.25">
      <c r="A3062" t="s">
        <v>8221</v>
      </c>
      <c r="B3062">
        <v>6</v>
      </c>
      <c r="D3062" t="str">
        <f t="array" ref="D3062">IFERROR(INDEX($A$2:$A$4115,SMALL(IF($A$2:$A$4115=$I$1,ROW($A$2:$A$4115)),ROW(3061:3061))-1,1),"")</f>
        <v/>
      </c>
      <c r="E3062" t="str">
        <f t="array" ref="E3062">IFERROR(INDEX($B$2:$B$4115,SMALL(IF($A$2:$A$4115=$I$1,ROW($A$2:$A$4115)),ROW(3061:3061))-1,1),"")</f>
        <v/>
      </c>
      <c r="F3062" t="str">
        <f t="array" ref="F3062">IFERROR(INDEX($A$2:$A$4115,SMALL(IF($A$2:$A$4115=$J$1,ROW($A$2:$A$4115)),ROW(3061:3061))-1,1),"")</f>
        <v/>
      </c>
      <c r="G3062" t="str">
        <f t="array" ref="G3062">IFERROR(INDEX($B$2:$B$4115,SMALL(IF($A$2:$A$4115=$J$1,ROW($A$2:$A$4115)),ROW(3061:3061))-1,1),"")</f>
        <v/>
      </c>
    </row>
    <row r="3063" spans="1:7" x14ac:dyDescent="0.25">
      <c r="A3063" t="s">
        <v>8221</v>
      </c>
      <c r="B3063">
        <v>0</v>
      </c>
      <c r="D3063" t="str">
        <f t="array" ref="D3063">IFERROR(INDEX($A$2:$A$4115,SMALL(IF($A$2:$A$4115=$I$1,ROW($A$2:$A$4115)),ROW(3062:3062))-1,1),"")</f>
        <v/>
      </c>
      <c r="E3063" t="str">
        <f t="array" ref="E3063">IFERROR(INDEX($B$2:$B$4115,SMALL(IF($A$2:$A$4115=$I$1,ROW($A$2:$A$4115)),ROW(3062:3062))-1,1),"")</f>
        <v/>
      </c>
      <c r="F3063" t="str">
        <f t="array" ref="F3063">IFERROR(INDEX($A$2:$A$4115,SMALL(IF($A$2:$A$4115=$J$1,ROW($A$2:$A$4115)),ROW(3062:3062))-1,1),"")</f>
        <v/>
      </c>
      <c r="G3063" t="str">
        <f t="array" ref="G3063">IFERROR(INDEX($B$2:$B$4115,SMALL(IF($A$2:$A$4115=$J$1,ROW($A$2:$A$4115)),ROW(3062:3062))-1,1),"")</f>
        <v/>
      </c>
    </row>
    <row r="3064" spans="1:7" x14ac:dyDescent="0.25">
      <c r="A3064" t="s">
        <v>8221</v>
      </c>
      <c r="B3064">
        <v>67</v>
      </c>
      <c r="D3064" t="str">
        <f t="array" ref="D3064">IFERROR(INDEX($A$2:$A$4115,SMALL(IF($A$2:$A$4115=$I$1,ROW($A$2:$A$4115)),ROW(3063:3063))-1,1),"")</f>
        <v/>
      </c>
      <c r="E3064" t="str">
        <f t="array" ref="E3064">IFERROR(INDEX($B$2:$B$4115,SMALL(IF($A$2:$A$4115=$I$1,ROW($A$2:$A$4115)),ROW(3063:3063))-1,1),"")</f>
        <v/>
      </c>
      <c r="F3064" t="str">
        <f t="array" ref="F3064">IFERROR(INDEX($A$2:$A$4115,SMALL(IF($A$2:$A$4115=$J$1,ROW($A$2:$A$4115)),ROW(3063:3063))-1,1),"")</f>
        <v/>
      </c>
      <c r="G3064" t="str">
        <f t="array" ref="G3064">IFERROR(INDEX($B$2:$B$4115,SMALL(IF($A$2:$A$4115=$J$1,ROW($A$2:$A$4115)),ROW(3063:3063))-1,1),"")</f>
        <v/>
      </c>
    </row>
    <row r="3065" spans="1:7" x14ac:dyDescent="0.25">
      <c r="A3065" t="s">
        <v>8221</v>
      </c>
      <c r="B3065">
        <v>23</v>
      </c>
      <c r="D3065" t="str">
        <f t="array" ref="D3065">IFERROR(INDEX($A$2:$A$4115,SMALL(IF($A$2:$A$4115=$I$1,ROW($A$2:$A$4115)),ROW(3064:3064))-1,1),"")</f>
        <v/>
      </c>
      <c r="E3065" t="str">
        <f t="array" ref="E3065">IFERROR(INDEX($B$2:$B$4115,SMALL(IF($A$2:$A$4115=$I$1,ROW($A$2:$A$4115)),ROW(3064:3064))-1,1),"")</f>
        <v/>
      </c>
      <c r="F3065" t="str">
        <f t="array" ref="F3065">IFERROR(INDEX($A$2:$A$4115,SMALL(IF($A$2:$A$4115=$J$1,ROW($A$2:$A$4115)),ROW(3064:3064))-1,1),"")</f>
        <v/>
      </c>
      <c r="G3065" t="str">
        <f t="array" ref="G3065">IFERROR(INDEX($B$2:$B$4115,SMALL(IF($A$2:$A$4115=$J$1,ROW($A$2:$A$4115)),ROW(3064:3064))-1,1),"")</f>
        <v/>
      </c>
    </row>
    <row r="3066" spans="1:7" x14ac:dyDescent="0.25">
      <c r="A3066" t="s">
        <v>8221</v>
      </c>
      <c r="B3066">
        <v>72</v>
      </c>
      <c r="D3066" t="str">
        <f t="array" ref="D3066">IFERROR(INDEX($A$2:$A$4115,SMALL(IF($A$2:$A$4115=$I$1,ROW($A$2:$A$4115)),ROW(3065:3065))-1,1),"")</f>
        <v/>
      </c>
      <c r="E3066" t="str">
        <f t="array" ref="E3066">IFERROR(INDEX($B$2:$B$4115,SMALL(IF($A$2:$A$4115=$I$1,ROW($A$2:$A$4115)),ROW(3065:3065))-1,1),"")</f>
        <v/>
      </c>
      <c r="F3066" t="str">
        <f t="array" ref="F3066">IFERROR(INDEX($A$2:$A$4115,SMALL(IF($A$2:$A$4115=$J$1,ROW($A$2:$A$4115)),ROW(3065:3065))-1,1),"")</f>
        <v/>
      </c>
      <c r="G3066" t="str">
        <f t="array" ref="G3066">IFERROR(INDEX($B$2:$B$4115,SMALL(IF($A$2:$A$4115=$J$1,ROW($A$2:$A$4115)),ROW(3065:3065))-1,1),"")</f>
        <v/>
      </c>
    </row>
    <row r="3067" spans="1:7" x14ac:dyDescent="0.25">
      <c r="A3067" t="s">
        <v>8221</v>
      </c>
      <c r="B3067">
        <v>2</v>
      </c>
      <c r="D3067" t="str">
        <f t="array" ref="D3067">IFERROR(INDEX($A$2:$A$4115,SMALL(IF($A$2:$A$4115=$I$1,ROW($A$2:$A$4115)),ROW(3066:3066))-1,1),"")</f>
        <v/>
      </c>
      <c r="E3067" t="str">
        <f t="array" ref="E3067">IFERROR(INDEX($B$2:$B$4115,SMALL(IF($A$2:$A$4115=$I$1,ROW($A$2:$A$4115)),ROW(3066:3066))-1,1),"")</f>
        <v/>
      </c>
      <c r="F3067" t="str">
        <f t="array" ref="F3067">IFERROR(INDEX($A$2:$A$4115,SMALL(IF($A$2:$A$4115=$J$1,ROW($A$2:$A$4115)),ROW(3066:3066))-1,1),"")</f>
        <v/>
      </c>
      <c r="G3067" t="str">
        <f t="array" ref="G3067">IFERROR(INDEX($B$2:$B$4115,SMALL(IF($A$2:$A$4115=$J$1,ROW($A$2:$A$4115)),ROW(3066:3066))-1,1),"")</f>
        <v/>
      </c>
    </row>
    <row r="3068" spans="1:7" x14ac:dyDescent="0.25">
      <c r="A3068" t="s">
        <v>8221</v>
      </c>
      <c r="B3068">
        <v>15</v>
      </c>
      <c r="D3068" t="str">
        <f t="array" ref="D3068">IFERROR(INDEX($A$2:$A$4115,SMALL(IF($A$2:$A$4115=$I$1,ROW($A$2:$A$4115)),ROW(3067:3067))-1,1),"")</f>
        <v/>
      </c>
      <c r="E3068" t="str">
        <f t="array" ref="E3068">IFERROR(INDEX($B$2:$B$4115,SMALL(IF($A$2:$A$4115=$I$1,ROW($A$2:$A$4115)),ROW(3067:3067))-1,1),"")</f>
        <v/>
      </c>
      <c r="F3068" t="str">
        <f t="array" ref="F3068">IFERROR(INDEX($A$2:$A$4115,SMALL(IF($A$2:$A$4115=$J$1,ROW($A$2:$A$4115)),ROW(3067:3067))-1,1),"")</f>
        <v/>
      </c>
      <c r="G3068" t="str">
        <f t="array" ref="G3068">IFERROR(INDEX($B$2:$B$4115,SMALL(IF($A$2:$A$4115=$J$1,ROW($A$2:$A$4115)),ROW(3067:3067))-1,1),"")</f>
        <v/>
      </c>
    </row>
    <row r="3069" spans="1:7" x14ac:dyDescent="0.25">
      <c r="A3069" t="s">
        <v>8221</v>
      </c>
      <c r="B3069">
        <v>1</v>
      </c>
      <c r="D3069" t="str">
        <f t="array" ref="D3069">IFERROR(INDEX($A$2:$A$4115,SMALL(IF($A$2:$A$4115=$I$1,ROW($A$2:$A$4115)),ROW(3068:3068))-1,1),"")</f>
        <v/>
      </c>
      <c r="E3069" t="str">
        <f t="array" ref="E3069">IFERROR(INDEX($B$2:$B$4115,SMALL(IF($A$2:$A$4115=$I$1,ROW($A$2:$A$4115)),ROW(3068:3068))-1,1),"")</f>
        <v/>
      </c>
      <c r="F3069" t="str">
        <f t="array" ref="F3069">IFERROR(INDEX($A$2:$A$4115,SMALL(IF($A$2:$A$4115=$J$1,ROW($A$2:$A$4115)),ROW(3068:3068))-1,1),"")</f>
        <v/>
      </c>
      <c r="G3069" t="str">
        <f t="array" ref="G3069">IFERROR(INDEX($B$2:$B$4115,SMALL(IF($A$2:$A$4115=$J$1,ROW($A$2:$A$4115)),ROW(3068:3068))-1,1),"")</f>
        <v/>
      </c>
    </row>
    <row r="3070" spans="1:7" x14ac:dyDescent="0.25">
      <c r="A3070" t="s">
        <v>8221</v>
      </c>
      <c r="B3070">
        <v>2</v>
      </c>
      <c r="D3070" t="str">
        <f t="array" ref="D3070">IFERROR(INDEX($A$2:$A$4115,SMALL(IF($A$2:$A$4115=$I$1,ROW($A$2:$A$4115)),ROW(3069:3069))-1,1),"")</f>
        <v/>
      </c>
      <c r="E3070" t="str">
        <f t="array" ref="E3070">IFERROR(INDEX($B$2:$B$4115,SMALL(IF($A$2:$A$4115=$I$1,ROW($A$2:$A$4115)),ROW(3069:3069))-1,1),"")</f>
        <v/>
      </c>
      <c r="F3070" t="str">
        <f t="array" ref="F3070">IFERROR(INDEX($A$2:$A$4115,SMALL(IF($A$2:$A$4115=$J$1,ROW($A$2:$A$4115)),ROW(3069:3069))-1,1),"")</f>
        <v/>
      </c>
      <c r="G3070" t="str">
        <f t="array" ref="G3070">IFERROR(INDEX($B$2:$B$4115,SMALL(IF($A$2:$A$4115=$J$1,ROW($A$2:$A$4115)),ROW(3069:3069))-1,1),"")</f>
        <v/>
      </c>
    </row>
    <row r="3071" spans="1:7" x14ac:dyDescent="0.25">
      <c r="A3071" t="s">
        <v>8221</v>
      </c>
      <c r="B3071">
        <v>7</v>
      </c>
      <c r="D3071" t="str">
        <f t="array" ref="D3071">IFERROR(INDEX($A$2:$A$4115,SMALL(IF($A$2:$A$4115=$I$1,ROW($A$2:$A$4115)),ROW(3070:3070))-1,1),"")</f>
        <v/>
      </c>
      <c r="E3071" t="str">
        <f t="array" ref="E3071">IFERROR(INDEX($B$2:$B$4115,SMALL(IF($A$2:$A$4115=$I$1,ROW($A$2:$A$4115)),ROW(3070:3070))-1,1),"")</f>
        <v/>
      </c>
      <c r="F3071" t="str">
        <f t="array" ref="F3071">IFERROR(INDEX($A$2:$A$4115,SMALL(IF($A$2:$A$4115=$J$1,ROW($A$2:$A$4115)),ROW(3070:3070))-1,1),"")</f>
        <v/>
      </c>
      <c r="G3071" t="str">
        <f t="array" ref="G3071">IFERROR(INDEX($B$2:$B$4115,SMALL(IF($A$2:$A$4115=$J$1,ROW($A$2:$A$4115)),ROW(3070:3070))-1,1),"")</f>
        <v/>
      </c>
    </row>
    <row r="3072" spans="1:7" x14ac:dyDescent="0.25">
      <c r="A3072" t="s">
        <v>8221</v>
      </c>
      <c r="B3072">
        <v>16</v>
      </c>
      <c r="D3072" t="str">
        <f t="array" ref="D3072">IFERROR(INDEX($A$2:$A$4115,SMALL(IF($A$2:$A$4115=$I$1,ROW($A$2:$A$4115)),ROW(3071:3071))-1,1),"")</f>
        <v/>
      </c>
      <c r="E3072" t="str">
        <f t="array" ref="E3072">IFERROR(INDEX($B$2:$B$4115,SMALL(IF($A$2:$A$4115=$I$1,ROW($A$2:$A$4115)),ROW(3071:3071))-1,1),"")</f>
        <v/>
      </c>
      <c r="F3072" t="str">
        <f t="array" ref="F3072">IFERROR(INDEX($A$2:$A$4115,SMALL(IF($A$2:$A$4115=$J$1,ROW($A$2:$A$4115)),ROW(3071:3071))-1,1),"")</f>
        <v/>
      </c>
      <c r="G3072" t="str">
        <f t="array" ref="G3072">IFERROR(INDEX($B$2:$B$4115,SMALL(IF($A$2:$A$4115=$J$1,ROW($A$2:$A$4115)),ROW(3071:3071))-1,1),"")</f>
        <v/>
      </c>
    </row>
    <row r="3073" spans="1:7" x14ac:dyDescent="0.25">
      <c r="A3073" t="s">
        <v>8221</v>
      </c>
      <c r="B3073">
        <v>117</v>
      </c>
      <c r="D3073" t="str">
        <f t="array" ref="D3073">IFERROR(INDEX($A$2:$A$4115,SMALL(IF($A$2:$A$4115=$I$1,ROW($A$2:$A$4115)),ROW(3072:3072))-1,1),"")</f>
        <v/>
      </c>
      <c r="E3073" t="str">
        <f t="array" ref="E3073">IFERROR(INDEX($B$2:$B$4115,SMALL(IF($A$2:$A$4115=$I$1,ROW($A$2:$A$4115)),ROW(3072:3072))-1,1),"")</f>
        <v/>
      </c>
      <c r="F3073" t="str">
        <f t="array" ref="F3073">IFERROR(INDEX($A$2:$A$4115,SMALL(IF($A$2:$A$4115=$J$1,ROW($A$2:$A$4115)),ROW(3072:3072))-1,1),"")</f>
        <v/>
      </c>
      <c r="G3073" t="str">
        <f t="array" ref="G3073">IFERROR(INDEX($B$2:$B$4115,SMALL(IF($A$2:$A$4115=$J$1,ROW($A$2:$A$4115)),ROW(3072:3072))-1,1),"")</f>
        <v/>
      </c>
    </row>
    <row r="3074" spans="1:7" x14ac:dyDescent="0.25">
      <c r="A3074" t="s">
        <v>8221</v>
      </c>
      <c r="B3074">
        <v>2</v>
      </c>
      <c r="D3074" t="str">
        <f t="array" ref="D3074">IFERROR(INDEX($A$2:$A$4115,SMALL(IF($A$2:$A$4115=$I$1,ROW($A$2:$A$4115)),ROW(3073:3073))-1,1),"")</f>
        <v/>
      </c>
      <c r="E3074" t="str">
        <f t="array" ref="E3074">IFERROR(INDEX($B$2:$B$4115,SMALL(IF($A$2:$A$4115=$I$1,ROW($A$2:$A$4115)),ROW(3073:3073))-1,1),"")</f>
        <v/>
      </c>
      <c r="F3074" t="str">
        <f t="array" ref="F3074">IFERROR(INDEX($A$2:$A$4115,SMALL(IF($A$2:$A$4115=$J$1,ROW($A$2:$A$4115)),ROW(3073:3073))-1,1),"")</f>
        <v/>
      </c>
      <c r="G3074" t="str">
        <f t="array" ref="G3074">IFERROR(INDEX($B$2:$B$4115,SMALL(IF($A$2:$A$4115=$J$1,ROW($A$2:$A$4115)),ROW(3073:3073))-1,1),"")</f>
        <v/>
      </c>
    </row>
    <row r="3075" spans="1:7" x14ac:dyDescent="0.25">
      <c r="A3075" t="s">
        <v>8221</v>
      </c>
      <c r="B3075">
        <v>7</v>
      </c>
      <c r="D3075" t="str">
        <f t="array" ref="D3075">IFERROR(INDEX($A$2:$A$4115,SMALL(IF($A$2:$A$4115=$I$1,ROW($A$2:$A$4115)),ROW(3074:3074))-1,1),"")</f>
        <v/>
      </c>
      <c r="E3075" t="str">
        <f t="array" ref="E3075">IFERROR(INDEX($B$2:$B$4115,SMALL(IF($A$2:$A$4115=$I$1,ROW($A$2:$A$4115)),ROW(3074:3074))-1,1),"")</f>
        <v/>
      </c>
      <c r="F3075" t="str">
        <f t="array" ref="F3075">IFERROR(INDEX($A$2:$A$4115,SMALL(IF($A$2:$A$4115=$J$1,ROW($A$2:$A$4115)),ROW(3074:3074))-1,1),"")</f>
        <v/>
      </c>
      <c r="G3075" t="str">
        <f t="array" ref="G3075">IFERROR(INDEX($B$2:$B$4115,SMALL(IF($A$2:$A$4115=$J$1,ROW($A$2:$A$4115)),ROW(3074:3074))-1,1),"")</f>
        <v/>
      </c>
    </row>
    <row r="3076" spans="1:7" x14ac:dyDescent="0.25">
      <c r="A3076" t="s">
        <v>8221</v>
      </c>
      <c r="B3076">
        <v>3</v>
      </c>
      <c r="D3076" t="str">
        <f t="array" ref="D3076">IFERROR(INDEX($A$2:$A$4115,SMALL(IF($A$2:$A$4115=$I$1,ROW($A$2:$A$4115)),ROW(3075:3075))-1,1),"")</f>
        <v/>
      </c>
      <c r="E3076" t="str">
        <f t="array" ref="E3076">IFERROR(INDEX($B$2:$B$4115,SMALL(IF($A$2:$A$4115=$I$1,ROW($A$2:$A$4115)),ROW(3075:3075))-1,1),"")</f>
        <v/>
      </c>
      <c r="F3076" t="str">
        <f t="array" ref="F3076">IFERROR(INDEX($A$2:$A$4115,SMALL(IF($A$2:$A$4115=$J$1,ROW($A$2:$A$4115)),ROW(3075:3075))-1,1),"")</f>
        <v/>
      </c>
      <c r="G3076" t="str">
        <f t="array" ref="G3076">IFERROR(INDEX($B$2:$B$4115,SMALL(IF($A$2:$A$4115=$J$1,ROW($A$2:$A$4115)),ROW(3075:3075))-1,1),"")</f>
        <v/>
      </c>
    </row>
    <row r="3077" spans="1:7" x14ac:dyDescent="0.25">
      <c r="A3077" t="s">
        <v>8221</v>
      </c>
      <c r="B3077">
        <v>20</v>
      </c>
      <c r="D3077" t="str">
        <f t="array" ref="D3077">IFERROR(INDEX($A$2:$A$4115,SMALL(IF($A$2:$A$4115=$I$1,ROW($A$2:$A$4115)),ROW(3076:3076))-1,1),"")</f>
        <v/>
      </c>
      <c r="E3077" t="str">
        <f t="array" ref="E3077">IFERROR(INDEX($B$2:$B$4115,SMALL(IF($A$2:$A$4115=$I$1,ROW($A$2:$A$4115)),ROW(3076:3076))-1,1),"")</f>
        <v/>
      </c>
      <c r="F3077" t="str">
        <f t="array" ref="F3077">IFERROR(INDEX($A$2:$A$4115,SMALL(IF($A$2:$A$4115=$J$1,ROW($A$2:$A$4115)),ROW(3076:3076))-1,1),"")</f>
        <v/>
      </c>
      <c r="G3077" t="str">
        <f t="array" ref="G3077">IFERROR(INDEX($B$2:$B$4115,SMALL(IF($A$2:$A$4115=$J$1,ROW($A$2:$A$4115)),ROW(3076:3076))-1,1),"")</f>
        <v/>
      </c>
    </row>
    <row r="3078" spans="1:7" x14ac:dyDescent="0.25">
      <c r="A3078" t="s">
        <v>8221</v>
      </c>
      <c r="B3078">
        <v>50</v>
      </c>
      <c r="D3078" t="str">
        <f t="array" ref="D3078">IFERROR(INDEX($A$2:$A$4115,SMALL(IF($A$2:$A$4115=$I$1,ROW($A$2:$A$4115)),ROW(3077:3077))-1,1),"")</f>
        <v/>
      </c>
      <c r="E3078" t="str">
        <f t="array" ref="E3078">IFERROR(INDEX($B$2:$B$4115,SMALL(IF($A$2:$A$4115=$I$1,ROW($A$2:$A$4115)),ROW(3077:3077))-1,1),"")</f>
        <v/>
      </c>
      <c r="F3078" t="str">
        <f t="array" ref="F3078">IFERROR(INDEX($A$2:$A$4115,SMALL(IF($A$2:$A$4115=$J$1,ROW($A$2:$A$4115)),ROW(3077:3077))-1,1),"")</f>
        <v/>
      </c>
      <c r="G3078" t="str">
        <f t="array" ref="G3078">IFERROR(INDEX($B$2:$B$4115,SMALL(IF($A$2:$A$4115=$J$1,ROW($A$2:$A$4115)),ROW(3077:3077))-1,1),"")</f>
        <v/>
      </c>
    </row>
    <row r="3079" spans="1:7" x14ac:dyDescent="0.25">
      <c r="A3079" t="s">
        <v>8221</v>
      </c>
      <c r="B3079">
        <v>2</v>
      </c>
      <c r="D3079" t="str">
        <f t="array" ref="D3079">IFERROR(INDEX($A$2:$A$4115,SMALL(IF($A$2:$A$4115=$I$1,ROW($A$2:$A$4115)),ROW(3078:3078))-1,1),"")</f>
        <v/>
      </c>
      <c r="E3079" t="str">
        <f t="array" ref="E3079">IFERROR(INDEX($B$2:$B$4115,SMALL(IF($A$2:$A$4115=$I$1,ROW($A$2:$A$4115)),ROW(3078:3078))-1,1),"")</f>
        <v/>
      </c>
      <c r="F3079" t="str">
        <f t="array" ref="F3079">IFERROR(INDEX($A$2:$A$4115,SMALL(IF($A$2:$A$4115=$J$1,ROW($A$2:$A$4115)),ROW(3078:3078))-1,1),"")</f>
        <v/>
      </c>
      <c r="G3079" t="str">
        <f t="array" ref="G3079">IFERROR(INDEX($B$2:$B$4115,SMALL(IF($A$2:$A$4115=$J$1,ROW($A$2:$A$4115)),ROW(3078:3078))-1,1),"")</f>
        <v/>
      </c>
    </row>
    <row r="3080" spans="1:7" x14ac:dyDescent="0.25">
      <c r="A3080" t="s">
        <v>8221</v>
      </c>
      <c r="B3080">
        <v>3</v>
      </c>
      <c r="D3080" t="str">
        <f t="array" ref="D3080">IFERROR(INDEX($A$2:$A$4115,SMALL(IF($A$2:$A$4115=$I$1,ROW($A$2:$A$4115)),ROW(3079:3079))-1,1),"")</f>
        <v/>
      </c>
      <c r="E3080" t="str">
        <f t="array" ref="E3080">IFERROR(INDEX($B$2:$B$4115,SMALL(IF($A$2:$A$4115=$I$1,ROW($A$2:$A$4115)),ROW(3079:3079))-1,1),"")</f>
        <v/>
      </c>
      <c r="F3080" t="str">
        <f t="array" ref="F3080">IFERROR(INDEX($A$2:$A$4115,SMALL(IF($A$2:$A$4115=$J$1,ROW($A$2:$A$4115)),ROW(3079:3079))-1,1),"")</f>
        <v/>
      </c>
      <c r="G3080" t="str">
        <f t="array" ref="G3080">IFERROR(INDEX($B$2:$B$4115,SMALL(IF($A$2:$A$4115=$J$1,ROW($A$2:$A$4115)),ROW(3079:3079))-1,1),"")</f>
        <v/>
      </c>
    </row>
    <row r="3081" spans="1:7" x14ac:dyDescent="0.25">
      <c r="A3081" t="s">
        <v>8221</v>
      </c>
      <c r="B3081">
        <v>27</v>
      </c>
      <c r="D3081" t="str">
        <f t="array" ref="D3081">IFERROR(INDEX($A$2:$A$4115,SMALL(IF($A$2:$A$4115=$I$1,ROW($A$2:$A$4115)),ROW(3080:3080))-1,1),"")</f>
        <v/>
      </c>
      <c r="E3081" t="str">
        <f t="array" ref="E3081">IFERROR(INDEX($B$2:$B$4115,SMALL(IF($A$2:$A$4115=$I$1,ROW($A$2:$A$4115)),ROW(3080:3080))-1,1),"")</f>
        <v/>
      </c>
      <c r="F3081" t="str">
        <f t="array" ref="F3081">IFERROR(INDEX($A$2:$A$4115,SMALL(IF($A$2:$A$4115=$J$1,ROW($A$2:$A$4115)),ROW(3080:3080))-1,1),"")</f>
        <v/>
      </c>
      <c r="G3081" t="str">
        <f t="array" ref="G3081">IFERROR(INDEX($B$2:$B$4115,SMALL(IF($A$2:$A$4115=$J$1,ROW($A$2:$A$4115)),ROW(3080:3080))-1,1),"")</f>
        <v/>
      </c>
    </row>
    <row r="3082" spans="1:7" x14ac:dyDescent="0.25">
      <c r="A3082" t="s">
        <v>8221</v>
      </c>
      <c r="B3082">
        <v>7</v>
      </c>
      <c r="D3082" t="str">
        <f t="array" ref="D3082">IFERROR(INDEX($A$2:$A$4115,SMALL(IF($A$2:$A$4115=$I$1,ROW($A$2:$A$4115)),ROW(3081:3081))-1,1),"")</f>
        <v/>
      </c>
      <c r="E3082" t="str">
        <f t="array" ref="E3082">IFERROR(INDEX($B$2:$B$4115,SMALL(IF($A$2:$A$4115=$I$1,ROW($A$2:$A$4115)),ROW(3081:3081))-1,1),"")</f>
        <v/>
      </c>
      <c r="F3082" t="str">
        <f t="array" ref="F3082">IFERROR(INDEX($A$2:$A$4115,SMALL(IF($A$2:$A$4115=$J$1,ROW($A$2:$A$4115)),ROW(3081:3081))-1,1),"")</f>
        <v/>
      </c>
      <c r="G3082" t="str">
        <f t="array" ref="G3082">IFERROR(INDEX($B$2:$B$4115,SMALL(IF($A$2:$A$4115=$J$1,ROW($A$2:$A$4115)),ROW(3081:3081))-1,1),"")</f>
        <v/>
      </c>
    </row>
    <row r="3083" spans="1:7" x14ac:dyDescent="0.25">
      <c r="A3083" t="s">
        <v>8221</v>
      </c>
      <c r="B3083">
        <v>5</v>
      </c>
      <c r="D3083" t="str">
        <f t="array" ref="D3083">IFERROR(INDEX($A$2:$A$4115,SMALL(IF($A$2:$A$4115=$I$1,ROW($A$2:$A$4115)),ROW(3082:3082))-1,1),"")</f>
        <v/>
      </c>
      <c r="E3083" t="str">
        <f t="array" ref="E3083">IFERROR(INDEX($B$2:$B$4115,SMALL(IF($A$2:$A$4115=$I$1,ROW($A$2:$A$4115)),ROW(3082:3082))-1,1),"")</f>
        <v/>
      </c>
      <c r="F3083" t="str">
        <f t="array" ref="F3083">IFERROR(INDEX($A$2:$A$4115,SMALL(IF($A$2:$A$4115=$J$1,ROW($A$2:$A$4115)),ROW(3082:3082))-1,1),"")</f>
        <v/>
      </c>
      <c r="G3083" t="str">
        <f t="array" ref="G3083">IFERROR(INDEX($B$2:$B$4115,SMALL(IF($A$2:$A$4115=$J$1,ROW($A$2:$A$4115)),ROW(3082:3082))-1,1),"")</f>
        <v/>
      </c>
    </row>
    <row r="3084" spans="1:7" x14ac:dyDescent="0.25">
      <c r="A3084" t="s">
        <v>8221</v>
      </c>
      <c r="B3084">
        <v>0</v>
      </c>
      <c r="D3084" t="str">
        <f t="array" ref="D3084">IFERROR(INDEX($A$2:$A$4115,SMALL(IF($A$2:$A$4115=$I$1,ROW($A$2:$A$4115)),ROW(3083:3083))-1,1),"")</f>
        <v/>
      </c>
      <c r="E3084" t="str">
        <f t="array" ref="E3084">IFERROR(INDEX($B$2:$B$4115,SMALL(IF($A$2:$A$4115=$I$1,ROW($A$2:$A$4115)),ROW(3083:3083))-1,1),"")</f>
        <v/>
      </c>
      <c r="F3084" t="str">
        <f t="array" ref="F3084">IFERROR(INDEX($A$2:$A$4115,SMALL(IF($A$2:$A$4115=$J$1,ROW($A$2:$A$4115)),ROW(3083:3083))-1,1),"")</f>
        <v/>
      </c>
      <c r="G3084" t="str">
        <f t="array" ref="G3084">IFERROR(INDEX($B$2:$B$4115,SMALL(IF($A$2:$A$4115=$J$1,ROW($A$2:$A$4115)),ROW(3083:3083))-1,1),"")</f>
        <v/>
      </c>
    </row>
    <row r="3085" spans="1:7" x14ac:dyDescent="0.25">
      <c r="A3085" t="s">
        <v>8221</v>
      </c>
      <c r="B3085">
        <v>3</v>
      </c>
      <c r="D3085" t="str">
        <f t="array" ref="D3085">IFERROR(INDEX($A$2:$A$4115,SMALL(IF($A$2:$A$4115=$I$1,ROW($A$2:$A$4115)),ROW(3084:3084))-1,1),"")</f>
        <v/>
      </c>
      <c r="E3085" t="str">
        <f t="array" ref="E3085">IFERROR(INDEX($B$2:$B$4115,SMALL(IF($A$2:$A$4115=$I$1,ROW($A$2:$A$4115)),ROW(3084:3084))-1,1),"")</f>
        <v/>
      </c>
      <c r="F3085" t="str">
        <f t="array" ref="F3085">IFERROR(INDEX($A$2:$A$4115,SMALL(IF($A$2:$A$4115=$J$1,ROW($A$2:$A$4115)),ROW(3084:3084))-1,1),"")</f>
        <v/>
      </c>
      <c r="G3085" t="str">
        <f t="array" ref="G3085">IFERROR(INDEX($B$2:$B$4115,SMALL(IF($A$2:$A$4115=$J$1,ROW($A$2:$A$4115)),ROW(3084:3084))-1,1),"")</f>
        <v/>
      </c>
    </row>
    <row r="3086" spans="1:7" x14ac:dyDescent="0.25">
      <c r="A3086" t="s">
        <v>8221</v>
      </c>
      <c r="B3086">
        <v>6</v>
      </c>
      <c r="D3086" t="str">
        <f t="array" ref="D3086">IFERROR(INDEX($A$2:$A$4115,SMALL(IF($A$2:$A$4115=$I$1,ROW($A$2:$A$4115)),ROW(3085:3085))-1,1),"")</f>
        <v/>
      </c>
      <c r="E3086" t="str">
        <f t="array" ref="E3086">IFERROR(INDEX($B$2:$B$4115,SMALL(IF($A$2:$A$4115=$I$1,ROW($A$2:$A$4115)),ROW(3085:3085))-1,1),"")</f>
        <v/>
      </c>
      <c r="F3086" t="str">
        <f t="array" ref="F3086">IFERROR(INDEX($A$2:$A$4115,SMALL(IF($A$2:$A$4115=$J$1,ROW($A$2:$A$4115)),ROW(3085:3085))-1,1),"")</f>
        <v/>
      </c>
      <c r="G3086" t="str">
        <f t="array" ref="G3086">IFERROR(INDEX($B$2:$B$4115,SMALL(IF($A$2:$A$4115=$J$1,ROW($A$2:$A$4115)),ROW(3085:3085))-1,1),"")</f>
        <v/>
      </c>
    </row>
    <row r="3087" spans="1:7" x14ac:dyDescent="0.25">
      <c r="A3087" t="s">
        <v>8221</v>
      </c>
      <c r="B3087">
        <v>9</v>
      </c>
      <c r="D3087" t="str">
        <f t="array" ref="D3087">IFERROR(INDEX($A$2:$A$4115,SMALL(IF($A$2:$A$4115=$I$1,ROW($A$2:$A$4115)),ROW(3086:3086))-1,1),"")</f>
        <v/>
      </c>
      <c r="E3087" t="str">
        <f t="array" ref="E3087">IFERROR(INDEX($B$2:$B$4115,SMALL(IF($A$2:$A$4115=$I$1,ROW($A$2:$A$4115)),ROW(3086:3086))-1,1),"")</f>
        <v/>
      </c>
      <c r="F3087" t="str">
        <f t="array" ref="F3087">IFERROR(INDEX($A$2:$A$4115,SMALL(IF($A$2:$A$4115=$J$1,ROW($A$2:$A$4115)),ROW(3086:3086))-1,1),"")</f>
        <v/>
      </c>
      <c r="G3087" t="str">
        <f t="array" ref="G3087">IFERROR(INDEX($B$2:$B$4115,SMALL(IF($A$2:$A$4115=$J$1,ROW($A$2:$A$4115)),ROW(3086:3086))-1,1),"")</f>
        <v/>
      </c>
    </row>
    <row r="3088" spans="1:7" x14ac:dyDescent="0.25">
      <c r="A3088" t="s">
        <v>8221</v>
      </c>
      <c r="B3088">
        <v>3</v>
      </c>
      <c r="D3088" t="str">
        <f t="array" ref="D3088">IFERROR(INDEX($A$2:$A$4115,SMALL(IF($A$2:$A$4115=$I$1,ROW($A$2:$A$4115)),ROW(3087:3087))-1,1),"")</f>
        <v/>
      </c>
      <c r="E3088" t="str">
        <f t="array" ref="E3088">IFERROR(INDEX($B$2:$B$4115,SMALL(IF($A$2:$A$4115=$I$1,ROW($A$2:$A$4115)),ROW(3087:3087))-1,1),"")</f>
        <v/>
      </c>
      <c r="F3088" t="str">
        <f t="array" ref="F3088">IFERROR(INDEX($A$2:$A$4115,SMALL(IF($A$2:$A$4115=$J$1,ROW($A$2:$A$4115)),ROW(3087:3087))-1,1),"")</f>
        <v/>
      </c>
      <c r="G3088" t="str">
        <f t="array" ref="G3088">IFERROR(INDEX($B$2:$B$4115,SMALL(IF($A$2:$A$4115=$J$1,ROW($A$2:$A$4115)),ROW(3087:3087))-1,1),"")</f>
        <v/>
      </c>
    </row>
    <row r="3089" spans="1:7" x14ac:dyDescent="0.25">
      <c r="A3089" t="s">
        <v>8221</v>
      </c>
      <c r="B3089">
        <v>2</v>
      </c>
      <c r="D3089" t="str">
        <f t="array" ref="D3089">IFERROR(INDEX($A$2:$A$4115,SMALL(IF($A$2:$A$4115=$I$1,ROW($A$2:$A$4115)),ROW(3088:3088))-1,1),"")</f>
        <v/>
      </c>
      <c r="E3089" t="str">
        <f t="array" ref="E3089">IFERROR(INDEX($B$2:$B$4115,SMALL(IF($A$2:$A$4115=$I$1,ROW($A$2:$A$4115)),ROW(3088:3088))-1,1),"")</f>
        <v/>
      </c>
      <c r="F3089" t="str">
        <f t="array" ref="F3089">IFERROR(INDEX($A$2:$A$4115,SMALL(IF($A$2:$A$4115=$J$1,ROW($A$2:$A$4115)),ROW(3088:3088))-1,1),"")</f>
        <v/>
      </c>
      <c r="G3089" t="str">
        <f t="array" ref="G3089">IFERROR(INDEX($B$2:$B$4115,SMALL(IF($A$2:$A$4115=$J$1,ROW($A$2:$A$4115)),ROW(3088:3088))-1,1),"")</f>
        <v/>
      </c>
    </row>
    <row r="3090" spans="1:7" x14ac:dyDescent="0.25">
      <c r="A3090" t="s">
        <v>8221</v>
      </c>
      <c r="B3090">
        <v>3</v>
      </c>
      <c r="D3090" t="str">
        <f t="array" ref="D3090">IFERROR(INDEX($A$2:$A$4115,SMALL(IF($A$2:$A$4115=$I$1,ROW($A$2:$A$4115)),ROW(3089:3089))-1,1),"")</f>
        <v/>
      </c>
      <c r="E3090" t="str">
        <f t="array" ref="E3090">IFERROR(INDEX($B$2:$B$4115,SMALL(IF($A$2:$A$4115=$I$1,ROW($A$2:$A$4115)),ROW(3089:3089))-1,1),"")</f>
        <v/>
      </c>
      <c r="F3090" t="str">
        <f t="array" ref="F3090">IFERROR(INDEX($A$2:$A$4115,SMALL(IF($A$2:$A$4115=$J$1,ROW($A$2:$A$4115)),ROW(3089:3089))-1,1),"")</f>
        <v/>
      </c>
      <c r="G3090" t="str">
        <f t="array" ref="G3090">IFERROR(INDEX($B$2:$B$4115,SMALL(IF($A$2:$A$4115=$J$1,ROW($A$2:$A$4115)),ROW(3089:3089))-1,1),"")</f>
        <v/>
      </c>
    </row>
    <row r="3091" spans="1:7" x14ac:dyDescent="0.25">
      <c r="A3091" t="s">
        <v>8221</v>
      </c>
      <c r="B3091">
        <v>45</v>
      </c>
      <c r="D3091" t="str">
        <f t="array" ref="D3091">IFERROR(INDEX($A$2:$A$4115,SMALL(IF($A$2:$A$4115=$I$1,ROW($A$2:$A$4115)),ROW(3090:3090))-1,1),"")</f>
        <v/>
      </c>
      <c r="E3091" t="str">
        <f t="array" ref="E3091">IFERROR(INDEX($B$2:$B$4115,SMALL(IF($A$2:$A$4115=$I$1,ROW($A$2:$A$4115)),ROW(3090:3090))-1,1),"")</f>
        <v/>
      </c>
      <c r="F3091" t="str">
        <f t="array" ref="F3091">IFERROR(INDEX($A$2:$A$4115,SMALL(IF($A$2:$A$4115=$J$1,ROW($A$2:$A$4115)),ROW(3090:3090))-1,1),"")</f>
        <v/>
      </c>
      <c r="G3091" t="str">
        <f t="array" ref="G3091">IFERROR(INDEX($B$2:$B$4115,SMALL(IF($A$2:$A$4115=$J$1,ROW($A$2:$A$4115)),ROW(3090:3090))-1,1),"")</f>
        <v/>
      </c>
    </row>
    <row r="3092" spans="1:7" x14ac:dyDescent="0.25">
      <c r="A3092" t="s">
        <v>8221</v>
      </c>
      <c r="B3092">
        <v>9</v>
      </c>
      <c r="D3092" t="str">
        <f t="array" ref="D3092">IFERROR(INDEX($A$2:$A$4115,SMALL(IF($A$2:$A$4115=$I$1,ROW($A$2:$A$4115)),ROW(3091:3091))-1,1),"")</f>
        <v/>
      </c>
      <c r="E3092" t="str">
        <f t="array" ref="E3092">IFERROR(INDEX($B$2:$B$4115,SMALL(IF($A$2:$A$4115=$I$1,ROW($A$2:$A$4115)),ROW(3091:3091))-1,1),"")</f>
        <v/>
      </c>
      <c r="F3092" t="str">
        <f t="array" ref="F3092">IFERROR(INDEX($A$2:$A$4115,SMALL(IF($A$2:$A$4115=$J$1,ROW($A$2:$A$4115)),ROW(3091:3091))-1,1),"")</f>
        <v/>
      </c>
      <c r="G3092" t="str">
        <f t="array" ref="G3092">IFERROR(INDEX($B$2:$B$4115,SMALL(IF($A$2:$A$4115=$J$1,ROW($A$2:$A$4115)),ROW(3091:3091))-1,1),"")</f>
        <v/>
      </c>
    </row>
    <row r="3093" spans="1:7" x14ac:dyDescent="0.25">
      <c r="A3093" t="s">
        <v>8221</v>
      </c>
      <c r="B3093">
        <v>9</v>
      </c>
      <c r="D3093" t="str">
        <f t="array" ref="D3093">IFERROR(INDEX($A$2:$A$4115,SMALL(IF($A$2:$A$4115=$I$1,ROW($A$2:$A$4115)),ROW(3092:3092))-1,1),"")</f>
        <v/>
      </c>
      <c r="E3093" t="str">
        <f t="array" ref="E3093">IFERROR(INDEX($B$2:$B$4115,SMALL(IF($A$2:$A$4115=$I$1,ROW($A$2:$A$4115)),ROW(3092:3092))-1,1),"")</f>
        <v/>
      </c>
      <c r="F3093" t="str">
        <f t="array" ref="F3093">IFERROR(INDEX($A$2:$A$4115,SMALL(IF($A$2:$A$4115=$J$1,ROW($A$2:$A$4115)),ROW(3092:3092))-1,1),"")</f>
        <v/>
      </c>
      <c r="G3093" t="str">
        <f t="array" ref="G3093">IFERROR(INDEX($B$2:$B$4115,SMALL(IF($A$2:$A$4115=$J$1,ROW($A$2:$A$4115)),ROW(3092:3092))-1,1),"")</f>
        <v/>
      </c>
    </row>
    <row r="3094" spans="1:7" x14ac:dyDescent="0.25">
      <c r="A3094" t="s">
        <v>8221</v>
      </c>
      <c r="B3094">
        <v>21</v>
      </c>
      <c r="D3094" t="str">
        <f t="array" ref="D3094">IFERROR(INDEX($A$2:$A$4115,SMALL(IF($A$2:$A$4115=$I$1,ROW($A$2:$A$4115)),ROW(3093:3093))-1,1),"")</f>
        <v/>
      </c>
      <c r="E3094" t="str">
        <f t="array" ref="E3094">IFERROR(INDEX($B$2:$B$4115,SMALL(IF($A$2:$A$4115=$I$1,ROW($A$2:$A$4115)),ROW(3093:3093))-1,1),"")</f>
        <v/>
      </c>
      <c r="F3094" t="str">
        <f t="array" ref="F3094">IFERROR(INDEX($A$2:$A$4115,SMALL(IF($A$2:$A$4115=$J$1,ROW($A$2:$A$4115)),ROW(3093:3093))-1,1),"")</f>
        <v/>
      </c>
      <c r="G3094" t="str">
        <f t="array" ref="G3094">IFERROR(INDEX($B$2:$B$4115,SMALL(IF($A$2:$A$4115=$J$1,ROW($A$2:$A$4115)),ROW(3093:3093))-1,1),"")</f>
        <v/>
      </c>
    </row>
    <row r="3095" spans="1:7" x14ac:dyDescent="0.25">
      <c r="A3095" t="s">
        <v>8221</v>
      </c>
      <c r="B3095">
        <v>17</v>
      </c>
      <c r="D3095" t="str">
        <f t="array" ref="D3095">IFERROR(INDEX($A$2:$A$4115,SMALL(IF($A$2:$A$4115=$I$1,ROW($A$2:$A$4115)),ROW(3094:3094))-1,1),"")</f>
        <v/>
      </c>
      <c r="E3095" t="str">
        <f t="array" ref="E3095">IFERROR(INDEX($B$2:$B$4115,SMALL(IF($A$2:$A$4115=$I$1,ROW($A$2:$A$4115)),ROW(3094:3094))-1,1),"")</f>
        <v/>
      </c>
      <c r="F3095" t="str">
        <f t="array" ref="F3095">IFERROR(INDEX($A$2:$A$4115,SMALL(IF($A$2:$A$4115=$J$1,ROW($A$2:$A$4115)),ROW(3094:3094))-1,1),"")</f>
        <v/>
      </c>
      <c r="G3095" t="str">
        <f t="array" ref="G3095">IFERROR(INDEX($B$2:$B$4115,SMALL(IF($A$2:$A$4115=$J$1,ROW($A$2:$A$4115)),ROW(3094:3094))-1,1),"")</f>
        <v/>
      </c>
    </row>
    <row r="3096" spans="1:7" x14ac:dyDescent="0.25">
      <c r="A3096" t="s">
        <v>8221</v>
      </c>
      <c r="B3096">
        <v>1</v>
      </c>
      <c r="D3096" t="str">
        <f t="array" ref="D3096">IFERROR(INDEX($A$2:$A$4115,SMALL(IF($A$2:$A$4115=$I$1,ROW($A$2:$A$4115)),ROW(3095:3095))-1,1),"")</f>
        <v/>
      </c>
      <c r="E3096" t="str">
        <f t="array" ref="E3096">IFERROR(INDEX($B$2:$B$4115,SMALL(IF($A$2:$A$4115=$I$1,ROW($A$2:$A$4115)),ROW(3095:3095))-1,1),"")</f>
        <v/>
      </c>
      <c r="F3096" t="str">
        <f t="array" ref="F3096">IFERROR(INDEX($A$2:$A$4115,SMALL(IF($A$2:$A$4115=$J$1,ROW($A$2:$A$4115)),ROW(3095:3095))-1,1),"")</f>
        <v/>
      </c>
      <c r="G3096" t="str">
        <f t="array" ref="G3096">IFERROR(INDEX($B$2:$B$4115,SMALL(IF($A$2:$A$4115=$J$1,ROW($A$2:$A$4115)),ROW(3095:3095))-1,1),"")</f>
        <v/>
      </c>
    </row>
    <row r="3097" spans="1:7" x14ac:dyDescent="0.25">
      <c r="A3097" t="s">
        <v>8221</v>
      </c>
      <c r="B3097">
        <v>1</v>
      </c>
      <c r="D3097" t="str">
        <f t="array" ref="D3097">IFERROR(INDEX($A$2:$A$4115,SMALL(IF($A$2:$A$4115=$I$1,ROW($A$2:$A$4115)),ROW(3096:3096))-1,1),"")</f>
        <v/>
      </c>
      <c r="E3097" t="str">
        <f t="array" ref="E3097">IFERROR(INDEX($B$2:$B$4115,SMALL(IF($A$2:$A$4115=$I$1,ROW($A$2:$A$4115)),ROW(3096:3096))-1,1),"")</f>
        <v/>
      </c>
      <c r="F3097" t="str">
        <f t="array" ref="F3097">IFERROR(INDEX($A$2:$A$4115,SMALL(IF($A$2:$A$4115=$J$1,ROW($A$2:$A$4115)),ROW(3096:3096))-1,1),"")</f>
        <v/>
      </c>
      <c r="G3097" t="str">
        <f t="array" ref="G3097">IFERROR(INDEX($B$2:$B$4115,SMALL(IF($A$2:$A$4115=$J$1,ROW($A$2:$A$4115)),ROW(3096:3096))-1,1),"")</f>
        <v/>
      </c>
    </row>
    <row r="3098" spans="1:7" x14ac:dyDescent="0.25">
      <c r="A3098" t="s">
        <v>8221</v>
      </c>
      <c r="B3098">
        <v>14</v>
      </c>
      <c r="D3098" t="str">
        <f t="array" ref="D3098">IFERROR(INDEX($A$2:$A$4115,SMALL(IF($A$2:$A$4115=$I$1,ROW($A$2:$A$4115)),ROW(3097:3097))-1,1),"")</f>
        <v/>
      </c>
      <c r="E3098" t="str">
        <f t="array" ref="E3098">IFERROR(INDEX($B$2:$B$4115,SMALL(IF($A$2:$A$4115=$I$1,ROW($A$2:$A$4115)),ROW(3097:3097))-1,1),"")</f>
        <v/>
      </c>
      <c r="F3098" t="str">
        <f t="array" ref="F3098">IFERROR(INDEX($A$2:$A$4115,SMALL(IF($A$2:$A$4115=$J$1,ROW($A$2:$A$4115)),ROW(3097:3097))-1,1),"")</f>
        <v/>
      </c>
      <c r="G3098" t="str">
        <f t="array" ref="G3098">IFERROR(INDEX($B$2:$B$4115,SMALL(IF($A$2:$A$4115=$J$1,ROW($A$2:$A$4115)),ROW(3097:3097))-1,1),"")</f>
        <v/>
      </c>
    </row>
    <row r="3099" spans="1:7" x14ac:dyDescent="0.25">
      <c r="A3099" t="s">
        <v>8221</v>
      </c>
      <c r="B3099">
        <v>42</v>
      </c>
      <c r="D3099" t="str">
        <f t="array" ref="D3099">IFERROR(INDEX($A$2:$A$4115,SMALL(IF($A$2:$A$4115=$I$1,ROW($A$2:$A$4115)),ROW(3098:3098))-1,1),"")</f>
        <v/>
      </c>
      <c r="E3099" t="str">
        <f t="array" ref="E3099">IFERROR(INDEX($B$2:$B$4115,SMALL(IF($A$2:$A$4115=$I$1,ROW($A$2:$A$4115)),ROW(3098:3098))-1,1),"")</f>
        <v/>
      </c>
      <c r="F3099" t="str">
        <f t="array" ref="F3099">IFERROR(INDEX($A$2:$A$4115,SMALL(IF($A$2:$A$4115=$J$1,ROW($A$2:$A$4115)),ROW(3098:3098))-1,1),"")</f>
        <v/>
      </c>
      <c r="G3099" t="str">
        <f t="array" ref="G3099">IFERROR(INDEX($B$2:$B$4115,SMALL(IF($A$2:$A$4115=$J$1,ROW($A$2:$A$4115)),ROW(3098:3098))-1,1),"")</f>
        <v/>
      </c>
    </row>
    <row r="3100" spans="1:7" x14ac:dyDescent="0.25">
      <c r="A3100" t="s">
        <v>8221</v>
      </c>
      <c r="B3100">
        <v>27</v>
      </c>
      <c r="D3100" t="str">
        <f t="array" ref="D3100">IFERROR(INDEX($A$2:$A$4115,SMALL(IF($A$2:$A$4115=$I$1,ROW($A$2:$A$4115)),ROW(3099:3099))-1,1),"")</f>
        <v/>
      </c>
      <c r="E3100" t="str">
        <f t="array" ref="E3100">IFERROR(INDEX($B$2:$B$4115,SMALL(IF($A$2:$A$4115=$I$1,ROW($A$2:$A$4115)),ROW(3099:3099))-1,1),"")</f>
        <v/>
      </c>
      <c r="F3100" t="str">
        <f t="array" ref="F3100">IFERROR(INDEX($A$2:$A$4115,SMALL(IF($A$2:$A$4115=$J$1,ROW($A$2:$A$4115)),ROW(3099:3099))-1,1),"")</f>
        <v/>
      </c>
      <c r="G3100" t="str">
        <f t="array" ref="G3100">IFERROR(INDEX($B$2:$B$4115,SMALL(IF($A$2:$A$4115=$J$1,ROW($A$2:$A$4115)),ROW(3099:3099))-1,1),"")</f>
        <v/>
      </c>
    </row>
    <row r="3101" spans="1:7" x14ac:dyDescent="0.25">
      <c r="A3101" t="s">
        <v>8221</v>
      </c>
      <c r="B3101">
        <v>5</v>
      </c>
      <c r="D3101" t="str">
        <f t="array" ref="D3101">IFERROR(INDEX($A$2:$A$4115,SMALL(IF($A$2:$A$4115=$I$1,ROW($A$2:$A$4115)),ROW(3100:3100))-1,1),"")</f>
        <v/>
      </c>
      <c r="E3101" t="str">
        <f t="array" ref="E3101">IFERROR(INDEX($B$2:$B$4115,SMALL(IF($A$2:$A$4115=$I$1,ROW($A$2:$A$4115)),ROW(3100:3100))-1,1),"")</f>
        <v/>
      </c>
      <c r="F3101" t="str">
        <f t="array" ref="F3101">IFERROR(INDEX($A$2:$A$4115,SMALL(IF($A$2:$A$4115=$J$1,ROW($A$2:$A$4115)),ROW(3100:3100))-1,1),"")</f>
        <v/>
      </c>
      <c r="G3101" t="str">
        <f t="array" ref="G3101">IFERROR(INDEX($B$2:$B$4115,SMALL(IF($A$2:$A$4115=$J$1,ROW($A$2:$A$4115)),ROW(3100:3100))-1,1),"")</f>
        <v/>
      </c>
    </row>
    <row r="3102" spans="1:7" x14ac:dyDescent="0.25">
      <c r="A3102" t="s">
        <v>8221</v>
      </c>
      <c r="B3102">
        <v>13</v>
      </c>
      <c r="D3102" t="str">
        <f t="array" ref="D3102">IFERROR(INDEX($A$2:$A$4115,SMALL(IF($A$2:$A$4115=$I$1,ROW($A$2:$A$4115)),ROW(3101:3101))-1,1),"")</f>
        <v/>
      </c>
      <c r="E3102" t="str">
        <f t="array" ref="E3102">IFERROR(INDEX($B$2:$B$4115,SMALL(IF($A$2:$A$4115=$I$1,ROW($A$2:$A$4115)),ROW(3101:3101))-1,1),"")</f>
        <v/>
      </c>
      <c r="F3102" t="str">
        <f t="array" ref="F3102">IFERROR(INDEX($A$2:$A$4115,SMALL(IF($A$2:$A$4115=$J$1,ROW($A$2:$A$4115)),ROW(3101:3101))-1,1),"")</f>
        <v/>
      </c>
      <c r="G3102" t="str">
        <f t="array" ref="G3102">IFERROR(INDEX($B$2:$B$4115,SMALL(IF($A$2:$A$4115=$J$1,ROW($A$2:$A$4115)),ROW(3101:3101))-1,1),"")</f>
        <v/>
      </c>
    </row>
    <row r="3103" spans="1:7" x14ac:dyDescent="0.25">
      <c r="A3103" t="s">
        <v>8221</v>
      </c>
      <c r="B3103">
        <v>12</v>
      </c>
      <c r="D3103" t="str">
        <f t="array" ref="D3103">IFERROR(INDEX($A$2:$A$4115,SMALL(IF($A$2:$A$4115=$I$1,ROW($A$2:$A$4115)),ROW(3102:3102))-1,1),"")</f>
        <v/>
      </c>
      <c r="E3103" t="str">
        <f t="array" ref="E3103">IFERROR(INDEX($B$2:$B$4115,SMALL(IF($A$2:$A$4115=$I$1,ROW($A$2:$A$4115)),ROW(3102:3102))-1,1),"")</f>
        <v/>
      </c>
      <c r="F3103" t="str">
        <f t="array" ref="F3103">IFERROR(INDEX($A$2:$A$4115,SMALL(IF($A$2:$A$4115=$J$1,ROW($A$2:$A$4115)),ROW(3102:3102))-1,1),"")</f>
        <v/>
      </c>
      <c r="G3103" t="str">
        <f t="array" ref="G3103">IFERROR(INDEX($B$2:$B$4115,SMALL(IF($A$2:$A$4115=$J$1,ROW($A$2:$A$4115)),ROW(3102:3102))-1,1),"")</f>
        <v/>
      </c>
    </row>
    <row r="3104" spans="1:7" x14ac:dyDescent="0.25">
      <c r="A3104" t="s">
        <v>8221</v>
      </c>
      <c r="B3104">
        <v>90</v>
      </c>
      <c r="D3104" t="str">
        <f t="array" ref="D3104">IFERROR(INDEX($A$2:$A$4115,SMALL(IF($A$2:$A$4115=$I$1,ROW($A$2:$A$4115)),ROW(3103:3103))-1,1),"")</f>
        <v/>
      </c>
      <c r="E3104" t="str">
        <f t="array" ref="E3104">IFERROR(INDEX($B$2:$B$4115,SMALL(IF($A$2:$A$4115=$I$1,ROW($A$2:$A$4115)),ROW(3103:3103))-1,1),"")</f>
        <v/>
      </c>
      <c r="F3104" t="str">
        <f t="array" ref="F3104">IFERROR(INDEX($A$2:$A$4115,SMALL(IF($A$2:$A$4115=$J$1,ROW($A$2:$A$4115)),ROW(3103:3103))-1,1),"")</f>
        <v/>
      </c>
      <c r="G3104" t="str">
        <f t="array" ref="G3104">IFERROR(INDEX($B$2:$B$4115,SMALL(IF($A$2:$A$4115=$J$1,ROW($A$2:$A$4115)),ROW(3103:3103))-1,1),"")</f>
        <v/>
      </c>
    </row>
    <row r="3105" spans="1:7" x14ac:dyDescent="0.25">
      <c r="A3105" t="s">
        <v>8221</v>
      </c>
      <c r="B3105">
        <v>2</v>
      </c>
      <c r="D3105" t="str">
        <f t="array" ref="D3105">IFERROR(INDEX($A$2:$A$4115,SMALL(IF($A$2:$A$4115=$I$1,ROW($A$2:$A$4115)),ROW(3104:3104))-1,1),"")</f>
        <v/>
      </c>
      <c r="E3105" t="str">
        <f t="array" ref="E3105">IFERROR(INDEX($B$2:$B$4115,SMALL(IF($A$2:$A$4115=$I$1,ROW($A$2:$A$4115)),ROW(3104:3104))-1,1),"")</f>
        <v/>
      </c>
      <c r="F3105" t="str">
        <f t="array" ref="F3105">IFERROR(INDEX($A$2:$A$4115,SMALL(IF($A$2:$A$4115=$J$1,ROW($A$2:$A$4115)),ROW(3104:3104))-1,1),"")</f>
        <v/>
      </c>
      <c r="G3105" t="str">
        <f t="array" ref="G3105">IFERROR(INDEX($B$2:$B$4115,SMALL(IF($A$2:$A$4115=$J$1,ROW($A$2:$A$4115)),ROW(3104:3104))-1,1),"")</f>
        <v/>
      </c>
    </row>
    <row r="3106" spans="1:7" x14ac:dyDescent="0.25">
      <c r="A3106" t="s">
        <v>8221</v>
      </c>
      <c r="B3106">
        <v>5</v>
      </c>
      <c r="D3106" t="str">
        <f t="array" ref="D3106">IFERROR(INDEX($A$2:$A$4115,SMALL(IF($A$2:$A$4115=$I$1,ROW($A$2:$A$4115)),ROW(3105:3105))-1,1),"")</f>
        <v/>
      </c>
      <c r="E3106" t="str">
        <f t="array" ref="E3106">IFERROR(INDEX($B$2:$B$4115,SMALL(IF($A$2:$A$4115=$I$1,ROW($A$2:$A$4115)),ROW(3105:3105))-1,1),"")</f>
        <v/>
      </c>
      <c r="F3106" t="str">
        <f t="array" ref="F3106">IFERROR(INDEX($A$2:$A$4115,SMALL(IF($A$2:$A$4115=$J$1,ROW($A$2:$A$4115)),ROW(3105:3105))-1,1),"")</f>
        <v/>
      </c>
      <c r="G3106" t="str">
        <f t="array" ref="G3106">IFERROR(INDEX($B$2:$B$4115,SMALL(IF($A$2:$A$4115=$J$1,ROW($A$2:$A$4115)),ROW(3105:3105))-1,1),"")</f>
        <v/>
      </c>
    </row>
    <row r="3107" spans="1:7" x14ac:dyDescent="0.25">
      <c r="A3107" t="s">
        <v>8221</v>
      </c>
      <c r="B3107">
        <v>31</v>
      </c>
      <c r="D3107" t="str">
        <f t="array" ref="D3107">IFERROR(INDEX($A$2:$A$4115,SMALL(IF($A$2:$A$4115=$I$1,ROW($A$2:$A$4115)),ROW(3106:3106))-1,1),"")</f>
        <v/>
      </c>
      <c r="E3107" t="str">
        <f t="array" ref="E3107">IFERROR(INDEX($B$2:$B$4115,SMALL(IF($A$2:$A$4115=$I$1,ROW($A$2:$A$4115)),ROW(3106:3106))-1,1),"")</f>
        <v/>
      </c>
      <c r="F3107" t="str">
        <f t="array" ref="F3107">IFERROR(INDEX($A$2:$A$4115,SMALL(IF($A$2:$A$4115=$J$1,ROW($A$2:$A$4115)),ROW(3106:3106))-1,1),"")</f>
        <v/>
      </c>
      <c r="G3107" t="str">
        <f t="array" ref="G3107">IFERROR(INDEX($B$2:$B$4115,SMALL(IF($A$2:$A$4115=$J$1,ROW($A$2:$A$4115)),ROW(3106:3106))-1,1),"")</f>
        <v/>
      </c>
    </row>
    <row r="3108" spans="1:7" x14ac:dyDescent="0.25">
      <c r="A3108" t="s">
        <v>8221</v>
      </c>
      <c r="B3108">
        <v>4</v>
      </c>
      <c r="D3108" t="str">
        <f t="array" ref="D3108">IFERROR(INDEX($A$2:$A$4115,SMALL(IF($A$2:$A$4115=$I$1,ROW($A$2:$A$4115)),ROW(3107:3107))-1,1),"")</f>
        <v/>
      </c>
      <c r="E3108" t="str">
        <f t="array" ref="E3108">IFERROR(INDEX($B$2:$B$4115,SMALL(IF($A$2:$A$4115=$I$1,ROW($A$2:$A$4115)),ROW(3107:3107))-1,1),"")</f>
        <v/>
      </c>
      <c r="F3108" t="str">
        <f t="array" ref="F3108">IFERROR(INDEX($A$2:$A$4115,SMALL(IF($A$2:$A$4115=$J$1,ROW($A$2:$A$4115)),ROW(3107:3107))-1,1),"")</f>
        <v/>
      </c>
      <c r="G3108" t="str">
        <f t="array" ref="G3108">IFERROR(INDEX($B$2:$B$4115,SMALL(IF($A$2:$A$4115=$J$1,ROW($A$2:$A$4115)),ROW(3107:3107))-1,1),"")</f>
        <v/>
      </c>
    </row>
    <row r="3109" spans="1:7" x14ac:dyDescent="0.25">
      <c r="A3109" t="s">
        <v>8221</v>
      </c>
      <c r="B3109">
        <v>29</v>
      </c>
      <c r="D3109" t="str">
        <f t="array" ref="D3109">IFERROR(INDEX($A$2:$A$4115,SMALL(IF($A$2:$A$4115=$I$1,ROW($A$2:$A$4115)),ROW(3108:3108))-1,1),"")</f>
        <v/>
      </c>
      <c r="E3109" t="str">
        <f t="array" ref="E3109">IFERROR(INDEX($B$2:$B$4115,SMALL(IF($A$2:$A$4115=$I$1,ROW($A$2:$A$4115)),ROW(3108:3108))-1,1),"")</f>
        <v/>
      </c>
      <c r="F3109" t="str">
        <f t="array" ref="F3109">IFERROR(INDEX($A$2:$A$4115,SMALL(IF($A$2:$A$4115=$J$1,ROW($A$2:$A$4115)),ROW(3108:3108))-1,1),"")</f>
        <v/>
      </c>
      <c r="G3109" t="str">
        <f t="array" ref="G3109">IFERROR(INDEX($B$2:$B$4115,SMALL(IF($A$2:$A$4115=$J$1,ROW($A$2:$A$4115)),ROW(3108:3108))-1,1),"")</f>
        <v/>
      </c>
    </row>
    <row r="3110" spans="1:7" x14ac:dyDescent="0.25">
      <c r="A3110" t="s">
        <v>8221</v>
      </c>
      <c r="B3110">
        <v>2</v>
      </c>
      <c r="D3110" t="str">
        <f t="array" ref="D3110">IFERROR(INDEX($A$2:$A$4115,SMALL(IF($A$2:$A$4115=$I$1,ROW($A$2:$A$4115)),ROW(3109:3109))-1,1),"")</f>
        <v/>
      </c>
      <c r="E3110" t="str">
        <f t="array" ref="E3110">IFERROR(INDEX($B$2:$B$4115,SMALL(IF($A$2:$A$4115=$I$1,ROW($A$2:$A$4115)),ROW(3109:3109))-1,1),"")</f>
        <v/>
      </c>
      <c r="F3110" t="str">
        <f t="array" ref="F3110">IFERROR(INDEX($A$2:$A$4115,SMALL(IF($A$2:$A$4115=$J$1,ROW($A$2:$A$4115)),ROW(3109:3109))-1,1),"")</f>
        <v/>
      </c>
      <c r="G3110" t="str">
        <f t="array" ref="G3110">IFERROR(INDEX($B$2:$B$4115,SMALL(IF($A$2:$A$4115=$J$1,ROW($A$2:$A$4115)),ROW(3109:3109))-1,1),"")</f>
        <v/>
      </c>
    </row>
    <row r="3111" spans="1:7" x14ac:dyDescent="0.25">
      <c r="A3111" t="s">
        <v>8221</v>
      </c>
      <c r="B3111">
        <v>114</v>
      </c>
      <c r="D3111" t="str">
        <f t="array" ref="D3111">IFERROR(INDEX($A$2:$A$4115,SMALL(IF($A$2:$A$4115=$I$1,ROW($A$2:$A$4115)),ROW(3110:3110))-1,1),"")</f>
        <v/>
      </c>
      <c r="E3111" t="str">
        <f t="array" ref="E3111">IFERROR(INDEX($B$2:$B$4115,SMALL(IF($A$2:$A$4115=$I$1,ROW($A$2:$A$4115)),ROW(3110:3110))-1,1),"")</f>
        <v/>
      </c>
      <c r="F3111" t="str">
        <f t="array" ref="F3111">IFERROR(INDEX($A$2:$A$4115,SMALL(IF($A$2:$A$4115=$J$1,ROW($A$2:$A$4115)),ROW(3110:3110))-1,1),"")</f>
        <v/>
      </c>
      <c r="G3111" t="str">
        <f t="array" ref="G3111">IFERROR(INDEX($B$2:$B$4115,SMALL(IF($A$2:$A$4115=$J$1,ROW($A$2:$A$4115)),ROW(3110:3110))-1,1),"")</f>
        <v/>
      </c>
    </row>
    <row r="3112" spans="1:7" x14ac:dyDescent="0.25">
      <c r="A3112" t="s">
        <v>8221</v>
      </c>
      <c r="B3112">
        <v>1</v>
      </c>
      <c r="D3112" t="str">
        <f t="array" ref="D3112">IFERROR(INDEX($A$2:$A$4115,SMALL(IF($A$2:$A$4115=$I$1,ROW($A$2:$A$4115)),ROW(3111:3111))-1,1),"")</f>
        <v/>
      </c>
      <c r="E3112" t="str">
        <f t="array" ref="E3112">IFERROR(INDEX($B$2:$B$4115,SMALL(IF($A$2:$A$4115=$I$1,ROW($A$2:$A$4115)),ROW(3111:3111))-1,1),"")</f>
        <v/>
      </c>
      <c r="F3112" t="str">
        <f t="array" ref="F3112">IFERROR(INDEX($A$2:$A$4115,SMALL(IF($A$2:$A$4115=$J$1,ROW($A$2:$A$4115)),ROW(3111:3111))-1,1),"")</f>
        <v/>
      </c>
      <c r="G3112" t="str">
        <f t="array" ref="G3112">IFERROR(INDEX($B$2:$B$4115,SMALL(IF($A$2:$A$4115=$J$1,ROW($A$2:$A$4115)),ROW(3111:3111))-1,1),"")</f>
        <v/>
      </c>
    </row>
    <row r="3113" spans="1:7" x14ac:dyDescent="0.25">
      <c r="A3113" t="s">
        <v>8221</v>
      </c>
      <c r="B3113">
        <v>76</v>
      </c>
      <c r="D3113" t="str">
        <f t="array" ref="D3113">IFERROR(INDEX($A$2:$A$4115,SMALL(IF($A$2:$A$4115=$I$1,ROW($A$2:$A$4115)),ROW(3112:3112))-1,1),"")</f>
        <v/>
      </c>
      <c r="E3113" t="str">
        <f t="array" ref="E3113">IFERROR(INDEX($B$2:$B$4115,SMALL(IF($A$2:$A$4115=$I$1,ROW($A$2:$A$4115)),ROW(3112:3112))-1,1),"")</f>
        <v/>
      </c>
      <c r="F3113" t="str">
        <f t="array" ref="F3113">IFERROR(INDEX($A$2:$A$4115,SMALL(IF($A$2:$A$4115=$J$1,ROW($A$2:$A$4115)),ROW(3112:3112))-1,1),"")</f>
        <v/>
      </c>
      <c r="G3113" t="str">
        <f t="array" ref="G3113">IFERROR(INDEX($B$2:$B$4115,SMALL(IF($A$2:$A$4115=$J$1,ROW($A$2:$A$4115)),ROW(3112:3112))-1,1),"")</f>
        <v/>
      </c>
    </row>
    <row r="3114" spans="1:7" x14ac:dyDescent="0.25">
      <c r="A3114" t="s">
        <v>8221</v>
      </c>
      <c r="B3114">
        <v>9</v>
      </c>
      <c r="D3114" t="str">
        <f t="array" ref="D3114">IFERROR(INDEX($A$2:$A$4115,SMALL(IF($A$2:$A$4115=$I$1,ROW($A$2:$A$4115)),ROW(3113:3113))-1,1),"")</f>
        <v/>
      </c>
      <c r="E3114" t="str">
        <f t="array" ref="E3114">IFERROR(INDEX($B$2:$B$4115,SMALL(IF($A$2:$A$4115=$I$1,ROW($A$2:$A$4115)),ROW(3113:3113))-1,1),"")</f>
        <v/>
      </c>
      <c r="F3114" t="str">
        <f t="array" ref="F3114">IFERROR(INDEX($A$2:$A$4115,SMALL(IF($A$2:$A$4115=$J$1,ROW($A$2:$A$4115)),ROW(3113:3113))-1,1),"")</f>
        <v/>
      </c>
      <c r="G3114" t="str">
        <f t="array" ref="G3114">IFERROR(INDEX($B$2:$B$4115,SMALL(IF($A$2:$A$4115=$J$1,ROW($A$2:$A$4115)),ROW(3113:3113))-1,1),"")</f>
        <v/>
      </c>
    </row>
    <row r="3115" spans="1:7" x14ac:dyDescent="0.25">
      <c r="A3115" t="s">
        <v>8221</v>
      </c>
      <c r="B3115">
        <v>37</v>
      </c>
      <c r="D3115" t="str">
        <f t="array" ref="D3115">IFERROR(INDEX($A$2:$A$4115,SMALL(IF($A$2:$A$4115=$I$1,ROW($A$2:$A$4115)),ROW(3114:3114))-1,1),"")</f>
        <v/>
      </c>
      <c r="E3115" t="str">
        <f t="array" ref="E3115">IFERROR(INDEX($B$2:$B$4115,SMALL(IF($A$2:$A$4115=$I$1,ROW($A$2:$A$4115)),ROW(3114:3114))-1,1),"")</f>
        <v/>
      </c>
      <c r="F3115" t="str">
        <f t="array" ref="F3115">IFERROR(INDEX($A$2:$A$4115,SMALL(IF($A$2:$A$4115=$J$1,ROW($A$2:$A$4115)),ROW(3114:3114))-1,1),"")</f>
        <v/>
      </c>
      <c r="G3115" t="str">
        <f t="array" ref="G3115">IFERROR(INDEX($B$2:$B$4115,SMALL(IF($A$2:$A$4115=$J$1,ROW($A$2:$A$4115)),ROW(3114:3114))-1,1),"")</f>
        <v/>
      </c>
    </row>
    <row r="3116" spans="1:7" x14ac:dyDescent="0.25">
      <c r="A3116" t="s">
        <v>8221</v>
      </c>
      <c r="B3116">
        <v>0</v>
      </c>
      <c r="D3116" t="str">
        <f t="array" ref="D3116">IFERROR(INDEX($A$2:$A$4115,SMALL(IF($A$2:$A$4115=$I$1,ROW($A$2:$A$4115)),ROW(3115:3115))-1,1),"")</f>
        <v/>
      </c>
      <c r="E3116" t="str">
        <f t="array" ref="E3116">IFERROR(INDEX($B$2:$B$4115,SMALL(IF($A$2:$A$4115=$I$1,ROW($A$2:$A$4115)),ROW(3115:3115))-1,1),"")</f>
        <v/>
      </c>
      <c r="F3116" t="str">
        <f t="array" ref="F3116">IFERROR(INDEX($A$2:$A$4115,SMALL(IF($A$2:$A$4115=$J$1,ROW($A$2:$A$4115)),ROW(3115:3115))-1,1),"")</f>
        <v/>
      </c>
      <c r="G3116" t="str">
        <f t="array" ref="G3116">IFERROR(INDEX($B$2:$B$4115,SMALL(IF($A$2:$A$4115=$J$1,ROW($A$2:$A$4115)),ROW(3115:3115))-1,1),"")</f>
        <v/>
      </c>
    </row>
    <row r="3117" spans="1:7" x14ac:dyDescent="0.25">
      <c r="A3117" t="s">
        <v>8221</v>
      </c>
      <c r="B3117">
        <v>1</v>
      </c>
      <c r="D3117" t="str">
        <f t="array" ref="D3117">IFERROR(INDEX($A$2:$A$4115,SMALL(IF($A$2:$A$4115=$I$1,ROW($A$2:$A$4115)),ROW(3116:3116))-1,1),"")</f>
        <v/>
      </c>
      <c r="E3117" t="str">
        <f t="array" ref="E3117">IFERROR(INDEX($B$2:$B$4115,SMALL(IF($A$2:$A$4115=$I$1,ROW($A$2:$A$4115)),ROW(3116:3116))-1,1),"")</f>
        <v/>
      </c>
      <c r="F3117" t="str">
        <f t="array" ref="F3117">IFERROR(INDEX($A$2:$A$4115,SMALL(IF($A$2:$A$4115=$J$1,ROW($A$2:$A$4115)),ROW(3116:3116))-1,1),"")</f>
        <v/>
      </c>
      <c r="G3117" t="str">
        <f t="array" ref="G3117">IFERROR(INDEX($B$2:$B$4115,SMALL(IF($A$2:$A$4115=$J$1,ROW($A$2:$A$4115)),ROW(3116:3116))-1,1),"")</f>
        <v/>
      </c>
    </row>
    <row r="3118" spans="1:7" x14ac:dyDescent="0.25">
      <c r="A3118" t="s">
        <v>8221</v>
      </c>
      <c r="B3118">
        <v>10</v>
      </c>
      <c r="D3118" t="str">
        <f t="array" ref="D3118">IFERROR(INDEX($A$2:$A$4115,SMALL(IF($A$2:$A$4115=$I$1,ROW($A$2:$A$4115)),ROW(3117:3117))-1,1),"")</f>
        <v/>
      </c>
      <c r="E3118" t="str">
        <f t="array" ref="E3118">IFERROR(INDEX($B$2:$B$4115,SMALL(IF($A$2:$A$4115=$I$1,ROW($A$2:$A$4115)),ROW(3117:3117))-1,1),"")</f>
        <v/>
      </c>
      <c r="F3118" t="str">
        <f t="array" ref="F3118">IFERROR(INDEX($A$2:$A$4115,SMALL(IF($A$2:$A$4115=$J$1,ROW($A$2:$A$4115)),ROW(3117:3117))-1,1),"")</f>
        <v/>
      </c>
      <c r="G3118" t="str">
        <f t="array" ref="G3118">IFERROR(INDEX($B$2:$B$4115,SMALL(IF($A$2:$A$4115=$J$1,ROW($A$2:$A$4115)),ROW(3117:3117))-1,1),"")</f>
        <v/>
      </c>
    </row>
    <row r="3119" spans="1:7" x14ac:dyDescent="0.25">
      <c r="A3119" t="s">
        <v>8221</v>
      </c>
      <c r="B3119">
        <v>1</v>
      </c>
      <c r="D3119" t="str">
        <f t="array" ref="D3119">IFERROR(INDEX($A$2:$A$4115,SMALL(IF($A$2:$A$4115=$I$1,ROW($A$2:$A$4115)),ROW(3118:3118))-1,1),"")</f>
        <v/>
      </c>
      <c r="E3119" t="str">
        <f t="array" ref="E3119">IFERROR(INDEX($B$2:$B$4115,SMALL(IF($A$2:$A$4115=$I$1,ROW($A$2:$A$4115)),ROW(3118:3118))-1,1),"")</f>
        <v/>
      </c>
      <c r="F3119" t="str">
        <f t="array" ref="F3119">IFERROR(INDEX($A$2:$A$4115,SMALL(IF($A$2:$A$4115=$J$1,ROW($A$2:$A$4115)),ROW(3118:3118))-1,1),"")</f>
        <v/>
      </c>
      <c r="G3119" t="str">
        <f t="array" ref="G3119">IFERROR(INDEX($B$2:$B$4115,SMALL(IF($A$2:$A$4115=$J$1,ROW($A$2:$A$4115)),ROW(3118:3118))-1,1),"")</f>
        <v/>
      </c>
    </row>
    <row r="3120" spans="1:7" x14ac:dyDescent="0.25">
      <c r="A3120" t="s">
        <v>8221</v>
      </c>
      <c r="B3120">
        <v>2</v>
      </c>
      <c r="D3120" t="str">
        <f t="array" ref="D3120">IFERROR(INDEX($A$2:$A$4115,SMALL(IF($A$2:$A$4115=$I$1,ROW($A$2:$A$4115)),ROW(3119:3119))-1,1),"")</f>
        <v/>
      </c>
      <c r="E3120" t="str">
        <f t="array" ref="E3120">IFERROR(INDEX($B$2:$B$4115,SMALL(IF($A$2:$A$4115=$I$1,ROW($A$2:$A$4115)),ROW(3119:3119))-1,1),"")</f>
        <v/>
      </c>
      <c r="F3120" t="str">
        <f t="array" ref="F3120">IFERROR(INDEX($A$2:$A$4115,SMALL(IF($A$2:$A$4115=$J$1,ROW($A$2:$A$4115)),ROW(3119:3119))-1,1),"")</f>
        <v/>
      </c>
      <c r="G3120" t="str">
        <f t="array" ref="G3120">IFERROR(INDEX($B$2:$B$4115,SMALL(IF($A$2:$A$4115=$J$1,ROW($A$2:$A$4115)),ROW(3119:3119))-1,1),"")</f>
        <v/>
      </c>
    </row>
    <row r="3121" spans="1:7" x14ac:dyDescent="0.25">
      <c r="A3121" t="s">
        <v>8221</v>
      </c>
      <c r="B3121">
        <v>1</v>
      </c>
      <c r="D3121" t="str">
        <f t="array" ref="D3121">IFERROR(INDEX($A$2:$A$4115,SMALL(IF($A$2:$A$4115=$I$1,ROW($A$2:$A$4115)),ROW(3120:3120))-1,1),"")</f>
        <v/>
      </c>
      <c r="E3121" t="str">
        <f t="array" ref="E3121">IFERROR(INDEX($B$2:$B$4115,SMALL(IF($A$2:$A$4115=$I$1,ROW($A$2:$A$4115)),ROW(3120:3120))-1,1),"")</f>
        <v/>
      </c>
      <c r="F3121" t="str">
        <f t="array" ref="F3121">IFERROR(INDEX($A$2:$A$4115,SMALL(IF($A$2:$A$4115=$J$1,ROW($A$2:$A$4115)),ROW(3120:3120))-1,1),"")</f>
        <v/>
      </c>
      <c r="G3121" t="str">
        <f t="array" ref="G3121">IFERROR(INDEX($B$2:$B$4115,SMALL(IF($A$2:$A$4115=$J$1,ROW($A$2:$A$4115)),ROW(3120:3120))-1,1),"")</f>
        <v/>
      </c>
    </row>
    <row r="3122" spans="1:7" x14ac:dyDescent="0.25">
      <c r="A3122" t="s">
        <v>8221</v>
      </c>
      <c r="B3122">
        <v>10</v>
      </c>
      <c r="D3122" t="str">
        <f t="array" ref="D3122">IFERROR(INDEX($A$2:$A$4115,SMALL(IF($A$2:$A$4115=$I$1,ROW($A$2:$A$4115)),ROW(3121:3121))-1,1),"")</f>
        <v/>
      </c>
      <c r="E3122" t="str">
        <f t="array" ref="E3122">IFERROR(INDEX($B$2:$B$4115,SMALL(IF($A$2:$A$4115=$I$1,ROW($A$2:$A$4115)),ROW(3121:3121))-1,1),"")</f>
        <v/>
      </c>
      <c r="F3122" t="str">
        <f t="array" ref="F3122">IFERROR(INDEX($A$2:$A$4115,SMALL(IF($A$2:$A$4115=$J$1,ROW($A$2:$A$4115)),ROW(3121:3121))-1,1),"")</f>
        <v/>
      </c>
      <c r="G3122" t="str">
        <f t="array" ref="G3122">IFERROR(INDEX($B$2:$B$4115,SMALL(IF($A$2:$A$4115=$J$1,ROW($A$2:$A$4115)),ROW(3121:3121))-1,1),"")</f>
        <v/>
      </c>
    </row>
    <row r="3123" spans="1:7" x14ac:dyDescent="0.25">
      <c r="A3123" t="s">
        <v>8220</v>
      </c>
      <c r="B3123">
        <v>1</v>
      </c>
      <c r="D3123" t="str">
        <f t="array" ref="D3123">IFERROR(INDEX($A$2:$A$4115,SMALL(IF($A$2:$A$4115=$I$1,ROW($A$2:$A$4115)),ROW(3122:3122))-1,1),"")</f>
        <v/>
      </c>
      <c r="E3123" t="str">
        <f t="array" ref="E3123">IFERROR(INDEX($B$2:$B$4115,SMALL(IF($A$2:$A$4115=$I$1,ROW($A$2:$A$4115)),ROW(3122:3122))-1,1),"")</f>
        <v/>
      </c>
      <c r="F3123" t="str">
        <f t="array" ref="F3123">IFERROR(INDEX($A$2:$A$4115,SMALL(IF($A$2:$A$4115=$J$1,ROW($A$2:$A$4115)),ROW(3122:3122))-1,1),"")</f>
        <v/>
      </c>
      <c r="G3123" t="str">
        <f t="array" ref="G3123">IFERROR(INDEX($B$2:$B$4115,SMALL(IF($A$2:$A$4115=$J$1,ROW($A$2:$A$4115)),ROW(3122:3122))-1,1),"")</f>
        <v/>
      </c>
    </row>
    <row r="3124" spans="1:7" x14ac:dyDescent="0.25">
      <c r="A3124" t="s">
        <v>8220</v>
      </c>
      <c r="B3124">
        <v>2</v>
      </c>
      <c r="D3124" t="str">
        <f t="array" ref="D3124">IFERROR(INDEX($A$2:$A$4115,SMALL(IF($A$2:$A$4115=$I$1,ROW($A$2:$A$4115)),ROW(3123:3123))-1,1),"")</f>
        <v/>
      </c>
      <c r="E3124" t="str">
        <f t="array" ref="E3124">IFERROR(INDEX($B$2:$B$4115,SMALL(IF($A$2:$A$4115=$I$1,ROW($A$2:$A$4115)),ROW(3123:3123))-1,1),"")</f>
        <v/>
      </c>
      <c r="F3124" t="str">
        <f t="array" ref="F3124">IFERROR(INDEX($A$2:$A$4115,SMALL(IF($A$2:$A$4115=$J$1,ROW($A$2:$A$4115)),ROW(3123:3123))-1,1),"")</f>
        <v/>
      </c>
      <c r="G3124" t="str">
        <f t="array" ref="G3124">IFERROR(INDEX($B$2:$B$4115,SMALL(IF($A$2:$A$4115=$J$1,ROW($A$2:$A$4115)),ROW(3123:3123))-1,1),"")</f>
        <v/>
      </c>
    </row>
    <row r="3125" spans="1:7" x14ac:dyDescent="0.25">
      <c r="A3125" t="s">
        <v>8220</v>
      </c>
      <c r="B3125">
        <v>348</v>
      </c>
      <c r="D3125" t="str">
        <f t="array" ref="D3125">IFERROR(INDEX($A$2:$A$4115,SMALL(IF($A$2:$A$4115=$I$1,ROW($A$2:$A$4115)),ROW(3124:3124))-1,1),"")</f>
        <v/>
      </c>
      <c r="E3125" t="str">
        <f t="array" ref="E3125">IFERROR(INDEX($B$2:$B$4115,SMALL(IF($A$2:$A$4115=$I$1,ROW($A$2:$A$4115)),ROW(3124:3124))-1,1),"")</f>
        <v/>
      </c>
      <c r="F3125" t="str">
        <f t="array" ref="F3125">IFERROR(INDEX($A$2:$A$4115,SMALL(IF($A$2:$A$4115=$J$1,ROW($A$2:$A$4115)),ROW(3124:3124))-1,1),"")</f>
        <v/>
      </c>
      <c r="G3125" t="str">
        <f t="array" ref="G3125">IFERROR(INDEX($B$2:$B$4115,SMALL(IF($A$2:$A$4115=$J$1,ROW($A$2:$A$4115)),ROW(3124:3124))-1,1),"")</f>
        <v/>
      </c>
    </row>
    <row r="3126" spans="1:7" x14ac:dyDescent="0.25">
      <c r="A3126" t="s">
        <v>8220</v>
      </c>
      <c r="B3126">
        <v>4</v>
      </c>
      <c r="D3126" t="str">
        <f t="array" ref="D3126">IFERROR(INDEX($A$2:$A$4115,SMALL(IF($A$2:$A$4115=$I$1,ROW($A$2:$A$4115)),ROW(3125:3125))-1,1),"")</f>
        <v/>
      </c>
      <c r="E3126" t="str">
        <f t="array" ref="E3126">IFERROR(INDEX($B$2:$B$4115,SMALL(IF($A$2:$A$4115=$I$1,ROW($A$2:$A$4115)),ROW(3125:3125))-1,1),"")</f>
        <v/>
      </c>
      <c r="F3126" t="str">
        <f t="array" ref="F3126">IFERROR(INDEX($A$2:$A$4115,SMALL(IF($A$2:$A$4115=$J$1,ROW($A$2:$A$4115)),ROW(3125:3125))-1,1),"")</f>
        <v/>
      </c>
      <c r="G3126" t="str">
        <f t="array" ref="G3126">IFERROR(INDEX($B$2:$B$4115,SMALL(IF($A$2:$A$4115=$J$1,ROW($A$2:$A$4115)),ROW(3125:3125))-1,1),"")</f>
        <v/>
      </c>
    </row>
    <row r="3127" spans="1:7" x14ac:dyDescent="0.25">
      <c r="A3127" t="s">
        <v>8220</v>
      </c>
      <c r="B3127">
        <v>0</v>
      </c>
      <c r="D3127" t="str">
        <f t="array" ref="D3127">IFERROR(INDEX($A$2:$A$4115,SMALL(IF($A$2:$A$4115=$I$1,ROW($A$2:$A$4115)),ROW(3126:3126))-1,1),"")</f>
        <v/>
      </c>
      <c r="E3127" t="str">
        <f t="array" ref="E3127">IFERROR(INDEX($B$2:$B$4115,SMALL(IF($A$2:$A$4115=$I$1,ROW($A$2:$A$4115)),ROW(3126:3126))-1,1),"")</f>
        <v/>
      </c>
      <c r="F3127" t="str">
        <f t="array" ref="F3127">IFERROR(INDEX($A$2:$A$4115,SMALL(IF($A$2:$A$4115=$J$1,ROW($A$2:$A$4115)),ROW(3126:3126))-1,1),"")</f>
        <v/>
      </c>
      <c r="G3127" t="str">
        <f t="array" ref="G3127">IFERROR(INDEX($B$2:$B$4115,SMALL(IF($A$2:$A$4115=$J$1,ROW($A$2:$A$4115)),ROW(3126:3126))-1,1),"")</f>
        <v/>
      </c>
    </row>
    <row r="3128" spans="1:7" x14ac:dyDescent="0.25">
      <c r="A3128" t="s">
        <v>8220</v>
      </c>
      <c r="B3128">
        <v>17</v>
      </c>
      <c r="D3128" t="str">
        <f t="array" ref="D3128">IFERROR(INDEX($A$2:$A$4115,SMALL(IF($A$2:$A$4115=$I$1,ROW($A$2:$A$4115)),ROW(3127:3127))-1,1),"")</f>
        <v/>
      </c>
      <c r="E3128" t="str">
        <f t="array" ref="E3128">IFERROR(INDEX($B$2:$B$4115,SMALL(IF($A$2:$A$4115=$I$1,ROW($A$2:$A$4115)),ROW(3127:3127))-1,1),"")</f>
        <v/>
      </c>
      <c r="F3128" t="str">
        <f t="array" ref="F3128">IFERROR(INDEX($A$2:$A$4115,SMALL(IF($A$2:$A$4115=$J$1,ROW($A$2:$A$4115)),ROW(3127:3127))-1,1),"")</f>
        <v/>
      </c>
      <c r="G3128" t="str">
        <f t="array" ref="G3128">IFERROR(INDEX($B$2:$B$4115,SMALL(IF($A$2:$A$4115=$J$1,ROW($A$2:$A$4115)),ROW(3127:3127))-1,1),"")</f>
        <v/>
      </c>
    </row>
    <row r="3129" spans="1:7" x14ac:dyDescent="0.25">
      <c r="A3129" t="s">
        <v>8220</v>
      </c>
      <c r="B3129">
        <v>0</v>
      </c>
      <c r="D3129" t="str">
        <f t="array" ref="D3129">IFERROR(INDEX($A$2:$A$4115,SMALL(IF($A$2:$A$4115=$I$1,ROW($A$2:$A$4115)),ROW(3128:3128))-1,1),"")</f>
        <v/>
      </c>
      <c r="E3129" t="str">
        <f t="array" ref="E3129">IFERROR(INDEX($B$2:$B$4115,SMALL(IF($A$2:$A$4115=$I$1,ROW($A$2:$A$4115)),ROW(3128:3128))-1,1),"")</f>
        <v/>
      </c>
      <c r="F3129" t="str">
        <f t="array" ref="F3129">IFERROR(INDEX($A$2:$A$4115,SMALL(IF($A$2:$A$4115=$J$1,ROW($A$2:$A$4115)),ROW(3128:3128))-1,1),"")</f>
        <v/>
      </c>
      <c r="G3129" t="str">
        <f t="array" ref="G3129">IFERROR(INDEX($B$2:$B$4115,SMALL(IF($A$2:$A$4115=$J$1,ROW($A$2:$A$4115)),ROW(3128:3128))-1,1),"")</f>
        <v/>
      </c>
    </row>
    <row r="3130" spans="1:7" x14ac:dyDescent="0.25">
      <c r="A3130" t="s">
        <v>8222</v>
      </c>
      <c r="B3130">
        <v>117</v>
      </c>
      <c r="D3130" t="str">
        <f t="array" ref="D3130">IFERROR(INDEX($A$2:$A$4115,SMALL(IF($A$2:$A$4115=$I$1,ROW($A$2:$A$4115)),ROW(3129:3129))-1,1),"")</f>
        <v/>
      </c>
      <c r="E3130" t="str">
        <f t="array" ref="E3130">IFERROR(INDEX($B$2:$B$4115,SMALL(IF($A$2:$A$4115=$I$1,ROW($A$2:$A$4115)),ROW(3129:3129))-1,1),"")</f>
        <v/>
      </c>
      <c r="F3130" t="str">
        <f t="array" ref="F3130">IFERROR(INDEX($A$2:$A$4115,SMALL(IF($A$2:$A$4115=$J$1,ROW($A$2:$A$4115)),ROW(3129:3129))-1,1),"")</f>
        <v/>
      </c>
      <c r="G3130" t="str">
        <f t="array" ref="G3130">IFERROR(INDEX($B$2:$B$4115,SMALL(IF($A$2:$A$4115=$J$1,ROW($A$2:$A$4115)),ROW(3129:3129))-1,1),"")</f>
        <v/>
      </c>
    </row>
    <row r="3131" spans="1:7" x14ac:dyDescent="0.25">
      <c r="A3131" t="s">
        <v>8222</v>
      </c>
      <c r="B3131">
        <v>1</v>
      </c>
      <c r="D3131" t="str">
        <f t="array" ref="D3131">IFERROR(INDEX($A$2:$A$4115,SMALL(IF($A$2:$A$4115=$I$1,ROW($A$2:$A$4115)),ROW(3130:3130))-1,1),"")</f>
        <v/>
      </c>
      <c r="E3131" t="str">
        <f t="array" ref="E3131">IFERROR(INDEX($B$2:$B$4115,SMALL(IF($A$2:$A$4115=$I$1,ROW($A$2:$A$4115)),ROW(3130:3130))-1,1),"")</f>
        <v/>
      </c>
      <c r="F3131" t="str">
        <f t="array" ref="F3131">IFERROR(INDEX($A$2:$A$4115,SMALL(IF($A$2:$A$4115=$J$1,ROW($A$2:$A$4115)),ROW(3130:3130))-1,1),"")</f>
        <v/>
      </c>
      <c r="G3131" t="str">
        <f t="array" ref="G3131">IFERROR(INDEX($B$2:$B$4115,SMALL(IF($A$2:$A$4115=$J$1,ROW($A$2:$A$4115)),ROW(3130:3130))-1,1),"")</f>
        <v/>
      </c>
    </row>
    <row r="3132" spans="1:7" x14ac:dyDescent="0.25">
      <c r="A3132" t="s">
        <v>8222</v>
      </c>
      <c r="B3132">
        <v>4</v>
      </c>
      <c r="D3132" t="str">
        <f t="array" ref="D3132">IFERROR(INDEX($A$2:$A$4115,SMALL(IF($A$2:$A$4115=$I$1,ROW($A$2:$A$4115)),ROW(3131:3131))-1,1),"")</f>
        <v/>
      </c>
      <c r="E3132" t="str">
        <f t="array" ref="E3132">IFERROR(INDEX($B$2:$B$4115,SMALL(IF($A$2:$A$4115=$I$1,ROW($A$2:$A$4115)),ROW(3131:3131))-1,1),"")</f>
        <v/>
      </c>
      <c r="F3132" t="str">
        <f t="array" ref="F3132">IFERROR(INDEX($A$2:$A$4115,SMALL(IF($A$2:$A$4115=$J$1,ROW($A$2:$A$4115)),ROW(3131:3131))-1,1),"")</f>
        <v/>
      </c>
      <c r="G3132" t="str">
        <f t="array" ref="G3132">IFERROR(INDEX($B$2:$B$4115,SMALL(IF($A$2:$A$4115=$J$1,ROW($A$2:$A$4115)),ROW(3131:3131))-1,1),"")</f>
        <v/>
      </c>
    </row>
    <row r="3133" spans="1:7" x14ac:dyDescent="0.25">
      <c r="A3133" t="s">
        <v>8222</v>
      </c>
      <c r="B3133">
        <v>12</v>
      </c>
      <c r="D3133" t="str">
        <f t="array" ref="D3133">IFERROR(INDEX($A$2:$A$4115,SMALL(IF($A$2:$A$4115=$I$1,ROW($A$2:$A$4115)),ROW(3132:3132))-1,1),"")</f>
        <v/>
      </c>
      <c r="E3133" t="str">
        <f t="array" ref="E3133">IFERROR(INDEX($B$2:$B$4115,SMALL(IF($A$2:$A$4115=$I$1,ROW($A$2:$A$4115)),ROW(3132:3132))-1,1),"")</f>
        <v/>
      </c>
      <c r="F3133" t="str">
        <f t="array" ref="F3133">IFERROR(INDEX($A$2:$A$4115,SMALL(IF($A$2:$A$4115=$J$1,ROW($A$2:$A$4115)),ROW(3132:3132))-1,1),"")</f>
        <v/>
      </c>
      <c r="G3133" t="str">
        <f t="array" ref="G3133">IFERROR(INDEX($B$2:$B$4115,SMALL(IF($A$2:$A$4115=$J$1,ROW($A$2:$A$4115)),ROW(3132:3132))-1,1),"")</f>
        <v/>
      </c>
    </row>
    <row r="3134" spans="1:7" x14ac:dyDescent="0.25">
      <c r="A3134" t="s">
        <v>8222</v>
      </c>
      <c r="B3134">
        <v>1</v>
      </c>
      <c r="D3134" t="str">
        <f t="array" ref="D3134">IFERROR(INDEX($A$2:$A$4115,SMALL(IF($A$2:$A$4115=$I$1,ROW($A$2:$A$4115)),ROW(3133:3133))-1,1),"")</f>
        <v/>
      </c>
      <c r="E3134" t="str">
        <f t="array" ref="E3134">IFERROR(INDEX($B$2:$B$4115,SMALL(IF($A$2:$A$4115=$I$1,ROW($A$2:$A$4115)),ROW(3133:3133))-1,1),"")</f>
        <v/>
      </c>
      <c r="F3134" t="str">
        <f t="array" ref="F3134">IFERROR(INDEX($A$2:$A$4115,SMALL(IF($A$2:$A$4115=$J$1,ROW($A$2:$A$4115)),ROW(3133:3133))-1,1),"")</f>
        <v/>
      </c>
      <c r="G3134" t="str">
        <f t="array" ref="G3134">IFERROR(INDEX($B$2:$B$4115,SMALL(IF($A$2:$A$4115=$J$1,ROW($A$2:$A$4115)),ROW(3133:3133))-1,1),"")</f>
        <v/>
      </c>
    </row>
    <row r="3135" spans="1:7" x14ac:dyDescent="0.25">
      <c r="A3135" t="s">
        <v>8222</v>
      </c>
      <c r="B3135">
        <v>16</v>
      </c>
      <c r="D3135" t="str">
        <f t="array" ref="D3135">IFERROR(INDEX($A$2:$A$4115,SMALL(IF($A$2:$A$4115=$I$1,ROW($A$2:$A$4115)),ROW(3134:3134))-1,1),"")</f>
        <v/>
      </c>
      <c r="E3135" t="str">
        <f t="array" ref="E3135">IFERROR(INDEX($B$2:$B$4115,SMALL(IF($A$2:$A$4115=$I$1,ROW($A$2:$A$4115)),ROW(3134:3134))-1,1),"")</f>
        <v/>
      </c>
      <c r="F3135" t="str">
        <f t="array" ref="F3135">IFERROR(INDEX($A$2:$A$4115,SMALL(IF($A$2:$A$4115=$J$1,ROW($A$2:$A$4115)),ROW(3134:3134))-1,1),"")</f>
        <v/>
      </c>
      <c r="G3135" t="str">
        <f t="array" ref="G3135">IFERROR(INDEX($B$2:$B$4115,SMALL(IF($A$2:$A$4115=$J$1,ROW($A$2:$A$4115)),ROW(3134:3134))-1,1),"")</f>
        <v/>
      </c>
    </row>
    <row r="3136" spans="1:7" x14ac:dyDescent="0.25">
      <c r="A3136" t="s">
        <v>8222</v>
      </c>
      <c r="B3136">
        <v>12</v>
      </c>
      <c r="D3136" t="str">
        <f t="array" ref="D3136">IFERROR(INDEX($A$2:$A$4115,SMALL(IF($A$2:$A$4115=$I$1,ROW($A$2:$A$4115)),ROW(3135:3135))-1,1),"")</f>
        <v/>
      </c>
      <c r="E3136" t="str">
        <f t="array" ref="E3136">IFERROR(INDEX($B$2:$B$4115,SMALL(IF($A$2:$A$4115=$I$1,ROW($A$2:$A$4115)),ROW(3135:3135))-1,1),"")</f>
        <v/>
      </c>
      <c r="F3136" t="str">
        <f t="array" ref="F3136">IFERROR(INDEX($A$2:$A$4115,SMALL(IF($A$2:$A$4115=$J$1,ROW($A$2:$A$4115)),ROW(3135:3135))-1,1),"")</f>
        <v/>
      </c>
      <c r="G3136" t="str">
        <f t="array" ref="G3136">IFERROR(INDEX($B$2:$B$4115,SMALL(IF($A$2:$A$4115=$J$1,ROW($A$2:$A$4115)),ROW(3135:3135))-1,1),"")</f>
        <v/>
      </c>
    </row>
    <row r="3137" spans="1:7" x14ac:dyDescent="0.25">
      <c r="A3137" t="s">
        <v>8222</v>
      </c>
      <c r="B3137">
        <v>7</v>
      </c>
      <c r="D3137" t="str">
        <f t="array" ref="D3137">IFERROR(INDEX($A$2:$A$4115,SMALL(IF($A$2:$A$4115=$I$1,ROW($A$2:$A$4115)),ROW(3136:3136))-1,1),"")</f>
        <v/>
      </c>
      <c r="E3137" t="str">
        <f t="array" ref="E3137">IFERROR(INDEX($B$2:$B$4115,SMALL(IF($A$2:$A$4115=$I$1,ROW($A$2:$A$4115)),ROW(3136:3136))-1,1),"")</f>
        <v/>
      </c>
      <c r="F3137" t="str">
        <f t="array" ref="F3137">IFERROR(INDEX($A$2:$A$4115,SMALL(IF($A$2:$A$4115=$J$1,ROW($A$2:$A$4115)),ROW(3136:3136))-1,1),"")</f>
        <v/>
      </c>
      <c r="G3137" t="str">
        <f t="array" ref="G3137">IFERROR(INDEX($B$2:$B$4115,SMALL(IF($A$2:$A$4115=$J$1,ROW($A$2:$A$4115)),ROW(3136:3136))-1,1),"")</f>
        <v/>
      </c>
    </row>
    <row r="3138" spans="1:7" x14ac:dyDescent="0.25">
      <c r="A3138" t="s">
        <v>8222</v>
      </c>
      <c r="B3138">
        <v>22</v>
      </c>
      <c r="D3138" t="str">
        <f t="array" ref="D3138">IFERROR(INDEX($A$2:$A$4115,SMALL(IF($A$2:$A$4115=$I$1,ROW($A$2:$A$4115)),ROW(3137:3137))-1,1),"")</f>
        <v/>
      </c>
      <c r="E3138" t="str">
        <f t="array" ref="E3138">IFERROR(INDEX($B$2:$B$4115,SMALL(IF($A$2:$A$4115=$I$1,ROW($A$2:$A$4115)),ROW(3137:3137))-1,1),"")</f>
        <v/>
      </c>
      <c r="F3138" t="str">
        <f t="array" ref="F3138">IFERROR(INDEX($A$2:$A$4115,SMALL(IF($A$2:$A$4115=$J$1,ROW($A$2:$A$4115)),ROW(3137:3137))-1,1),"")</f>
        <v/>
      </c>
      <c r="G3138" t="str">
        <f t="array" ref="G3138">IFERROR(INDEX($B$2:$B$4115,SMALL(IF($A$2:$A$4115=$J$1,ROW($A$2:$A$4115)),ROW(3137:3137))-1,1),"")</f>
        <v/>
      </c>
    </row>
    <row r="3139" spans="1:7" x14ac:dyDescent="0.25">
      <c r="A3139" t="s">
        <v>8222</v>
      </c>
      <c r="B3139">
        <v>1</v>
      </c>
      <c r="D3139" t="str">
        <f t="array" ref="D3139">IFERROR(INDEX($A$2:$A$4115,SMALL(IF($A$2:$A$4115=$I$1,ROW($A$2:$A$4115)),ROW(3138:3138))-1,1),"")</f>
        <v/>
      </c>
      <c r="E3139" t="str">
        <f t="array" ref="E3139">IFERROR(INDEX($B$2:$B$4115,SMALL(IF($A$2:$A$4115=$I$1,ROW($A$2:$A$4115)),ROW(3138:3138))-1,1),"")</f>
        <v/>
      </c>
      <c r="F3139" t="str">
        <f t="array" ref="F3139">IFERROR(INDEX($A$2:$A$4115,SMALL(IF($A$2:$A$4115=$J$1,ROW($A$2:$A$4115)),ROW(3138:3138))-1,1),"")</f>
        <v/>
      </c>
      <c r="G3139" t="str">
        <f t="array" ref="G3139">IFERROR(INDEX($B$2:$B$4115,SMALL(IF($A$2:$A$4115=$J$1,ROW($A$2:$A$4115)),ROW(3138:3138))-1,1),"")</f>
        <v/>
      </c>
    </row>
    <row r="3140" spans="1:7" x14ac:dyDescent="0.25">
      <c r="A3140" t="s">
        <v>8222</v>
      </c>
      <c r="B3140">
        <v>0</v>
      </c>
      <c r="D3140" t="str">
        <f t="array" ref="D3140">IFERROR(INDEX($A$2:$A$4115,SMALL(IF($A$2:$A$4115=$I$1,ROW($A$2:$A$4115)),ROW(3139:3139))-1,1),"")</f>
        <v/>
      </c>
      <c r="E3140" t="str">
        <f t="array" ref="E3140">IFERROR(INDEX($B$2:$B$4115,SMALL(IF($A$2:$A$4115=$I$1,ROW($A$2:$A$4115)),ROW(3139:3139))-1,1),"")</f>
        <v/>
      </c>
      <c r="F3140" t="str">
        <f t="array" ref="F3140">IFERROR(INDEX($A$2:$A$4115,SMALL(IF($A$2:$A$4115=$J$1,ROW($A$2:$A$4115)),ROW(3139:3139))-1,1),"")</f>
        <v/>
      </c>
      <c r="G3140" t="str">
        <f t="array" ref="G3140">IFERROR(INDEX($B$2:$B$4115,SMALL(IF($A$2:$A$4115=$J$1,ROW($A$2:$A$4115)),ROW(3139:3139))-1,1),"")</f>
        <v/>
      </c>
    </row>
    <row r="3141" spans="1:7" x14ac:dyDescent="0.25">
      <c r="A3141" t="s">
        <v>8222</v>
      </c>
      <c r="B3141">
        <v>6</v>
      </c>
      <c r="D3141" t="str">
        <f t="array" ref="D3141">IFERROR(INDEX($A$2:$A$4115,SMALL(IF($A$2:$A$4115=$I$1,ROW($A$2:$A$4115)),ROW(3140:3140))-1,1),"")</f>
        <v/>
      </c>
      <c r="E3141" t="str">
        <f t="array" ref="E3141">IFERROR(INDEX($B$2:$B$4115,SMALL(IF($A$2:$A$4115=$I$1,ROW($A$2:$A$4115)),ROW(3140:3140))-1,1),"")</f>
        <v/>
      </c>
      <c r="F3141" t="str">
        <f t="array" ref="F3141">IFERROR(INDEX($A$2:$A$4115,SMALL(IF($A$2:$A$4115=$J$1,ROW($A$2:$A$4115)),ROW(3140:3140))-1,1),"")</f>
        <v/>
      </c>
      <c r="G3141" t="str">
        <f t="array" ref="G3141">IFERROR(INDEX($B$2:$B$4115,SMALL(IF($A$2:$A$4115=$J$1,ROW($A$2:$A$4115)),ROW(3140:3140))-1,1),"")</f>
        <v/>
      </c>
    </row>
    <row r="3142" spans="1:7" x14ac:dyDescent="0.25">
      <c r="A3142" t="s">
        <v>8222</v>
      </c>
      <c r="B3142">
        <v>4</v>
      </c>
      <c r="D3142" t="str">
        <f t="array" ref="D3142">IFERROR(INDEX($A$2:$A$4115,SMALL(IF($A$2:$A$4115=$I$1,ROW($A$2:$A$4115)),ROW(3141:3141))-1,1),"")</f>
        <v/>
      </c>
      <c r="E3142" t="str">
        <f t="array" ref="E3142">IFERROR(INDEX($B$2:$B$4115,SMALL(IF($A$2:$A$4115=$I$1,ROW($A$2:$A$4115)),ROW(3141:3141))-1,1),"")</f>
        <v/>
      </c>
      <c r="F3142" t="str">
        <f t="array" ref="F3142">IFERROR(INDEX($A$2:$A$4115,SMALL(IF($A$2:$A$4115=$J$1,ROW($A$2:$A$4115)),ROW(3141:3141))-1,1),"")</f>
        <v/>
      </c>
      <c r="G3142" t="str">
        <f t="array" ref="G3142">IFERROR(INDEX($B$2:$B$4115,SMALL(IF($A$2:$A$4115=$J$1,ROW($A$2:$A$4115)),ROW(3141:3141))-1,1),"")</f>
        <v/>
      </c>
    </row>
    <row r="3143" spans="1:7" x14ac:dyDescent="0.25">
      <c r="A3143" t="s">
        <v>8222</v>
      </c>
      <c r="B3143">
        <v>8</v>
      </c>
      <c r="D3143" t="str">
        <f t="array" ref="D3143">IFERROR(INDEX($A$2:$A$4115,SMALL(IF($A$2:$A$4115=$I$1,ROW($A$2:$A$4115)),ROW(3142:3142))-1,1),"")</f>
        <v/>
      </c>
      <c r="E3143" t="str">
        <f t="array" ref="E3143">IFERROR(INDEX($B$2:$B$4115,SMALL(IF($A$2:$A$4115=$I$1,ROW($A$2:$A$4115)),ROW(3142:3142))-1,1),"")</f>
        <v/>
      </c>
      <c r="F3143" t="str">
        <f t="array" ref="F3143">IFERROR(INDEX($A$2:$A$4115,SMALL(IF($A$2:$A$4115=$J$1,ROW($A$2:$A$4115)),ROW(3142:3142))-1,1),"")</f>
        <v/>
      </c>
      <c r="G3143" t="str">
        <f t="array" ref="G3143">IFERROR(INDEX($B$2:$B$4115,SMALL(IF($A$2:$A$4115=$J$1,ROW($A$2:$A$4115)),ROW(3142:3142))-1,1),"")</f>
        <v/>
      </c>
    </row>
    <row r="3144" spans="1:7" x14ac:dyDescent="0.25">
      <c r="A3144" t="s">
        <v>8222</v>
      </c>
      <c r="B3144">
        <v>3</v>
      </c>
      <c r="D3144" t="str">
        <f t="array" ref="D3144">IFERROR(INDEX($A$2:$A$4115,SMALL(IF($A$2:$A$4115=$I$1,ROW($A$2:$A$4115)),ROW(3143:3143))-1,1),"")</f>
        <v/>
      </c>
      <c r="E3144" t="str">
        <f t="array" ref="E3144">IFERROR(INDEX($B$2:$B$4115,SMALL(IF($A$2:$A$4115=$I$1,ROW($A$2:$A$4115)),ROW(3143:3143))-1,1),"")</f>
        <v/>
      </c>
      <c r="F3144" t="str">
        <f t="array" ref="F3144">IFERROR(INDEX($A$2:$A$4115,SMALL(IF($A$2:$A$4115=$J$1,ROW($A$2:$A$4115)),ROW(3143:3143))-1,1),"")</f>
        <v/>
      </c>
      <c r="G3144" t="str">
        <f t="array" ref="G3144">IFERROR(INDEX($B$2:$B$4115,SMALL(IF($A$2:$A$4115=$J$1,ROW($A$2:$A$4115)),ROW(3143:3143))-1,1),"")</f>
        <v/>
      </c>
    </row>
    <row r="3145" spans="1:7" x14ac:dyDescent="0.25">
      <c r="A3145" t="s">
        <v>8222</v>
      </c>
      <c r="B3145">
        <v>0</v>
      </c>
      <c r="D3145" t="str">
        <f t="array" ref="D3145">IFERROR(INDEX($A$2:$A$4115,SMALL(IF($A$2:$A$4115=$I$1,ROW($A$2:$A$4115)),ROW(3144:3144))-1,1),"")</f>
        <v/>
      </c>
      <c r="E3145" t="str">
        <f t="array" ref="E3145">IFERROR(INDEX($B$2:$B$4115,SMALL(IF($A$2:$A$4115=$I$1,ROW($A$2:$A$4115)),ROW(3144:3144))-1,1),"")</f>
        <v/>
      </c>
      <c r="F3145" t="str">
        <f t="array" ref="F3145">IFERROR(INDEX($A$2:$A$4115,SMALL(IF($A$2:$A$4115=$J$1,ROW($A$2:$A$4115)),ROW(3144:3144))-1,1),"")</f>
        <v/>
      </c>
      <c r="G3145" t="str">
        <f t="array" ref="G3145">IFERROR(INDEX($B$2:$B$4115,SMALL(IF($A$2:$A$4115=$J$1,ROW($A$2:$A$4115)),ROW(3144:3144))-1,1),"")</f>
        <v/>
      </c>
    </row>
    <row r="3146" spans="1:7" x14ac:dyDescent="0.25">
      <c r="A3146" t="s">
        <v>8222</v>
      </c>
      <c r="B3146">
        <v>30</v>
      </c>
      <c r="D3146" t="str">
        <f t="array" ref="D3146">IFERROR(INDEX($A$2:$A$4115,SMALL(IF($A$2:$A$4115=$I$1,ROW($A$2:$A$4115)),ROW(3145:3145))-1,1),"")</f>
        <v/>
      </c>
      <c r="E3146" t="str">
        <f t="array" ref="E3146">IFERROR(INDEX($B$2:$B$4115,SMALL(IF($A$2:$A$4115=$I$1,ROW($A$2:$A$4115)),ROW(3145:3145))-1,1),"")</f>
        <v/>
      </c>
      <c r="F3146" t="str">
        <f t="array" ref="F3146">IFERROR(INDEX($A$2:$A$4115,SMALL(IF($A$2:$A$4115=$J$1,ROW($A$2:$A$4115)),ROW(3145:3145))-1,1),"")</f>
        <v/>
      </c>
      <c r="G3146" t="str">
        <f t="array" ref="G3146">IFERROR(INDEX($B$2:$B$4115,SMALL(IF($A$2:$A$4115=$J$1,ROW($A$2:$A$4115)),ROW(3145:3145))-1,1),"")</f>
        <v/>
      </c>
    </row>
    <row r="3147" spans="1:7" x14ac:dyDescent="0.25">
      <c r="A3147" t="s">
        <v>8222</v>
      </c>
      <c r="B3147">
        <v>0</v>
      </c>
      <c r="D3147" t="str">
        <f t="array" ref="D3147">IFERROR(INDEX($A$2:$A$4115,SMALL(IF($A$2:$A$4115=$I$1,ROW($A$2:$A$4115)),ROW(3146:3146))-1,1),"")</f>
        <v/>
      </c>
      <c r="E3147" t="str">
        <f t="array" ref="E3147">IFERROR(INDEX($B$2:$B$4115,SMALL(IF($A$2:$A$4115=$I$1,ROW($A$2:$A$4115)),ROW(3146:3146))-1,1),"")</f>
        <v/>
      </c>
      <c r="F3147" t="str">
        <f t="array" ref="F3147">IFERROR(INDEX($A$2:$A$4115,SMALL(IF($A$2:$A$4115=$J$1,ROW($A$2:$A$4115)),ROW(3146:3146))-1,1),"")</f>
        <v/>
      </c>
      <c r="G3147" t="str">
        <f t="array" ref="G3147">IFERROR(INDEX($B$2:$B$4115,SMALL(IF($A$2:$A$4115=$J$1,ROW($A$2:$A$4115)),ROW(3146:3146))-1,1),"")</f>
        <v/>
      </c>
    </row>
    <row r="3148" spans="1:7" x14ac:dyDescent="0.25">
      <c r="A3148" t="s">
        <v>8222</v>
      </c>
      <c r="B3148">
        <v>12</v>
      </c>
      <c r="D3148" t="str">
        <f t="array" ref="D3148">IFERROR(INDEX($A$2:$A$4115,SMALL(IF($A$2:$A$4115=$I$1,ROW($A$2:$A$4115)),ROW(3147:3147))-1,1),"")</f>
        <v/>
      </c>
      <c r="E3148" t="str">
        <f t="array" ref="E3148">IFERROR(INDEX($B$2:$B$4115,SMALL(IF($A$2:$A$4115=$I$1,ROW($A$2:$A$4115)),ROW(3147:3147))-1,1),"")</f>
        <v/>
      </c>
      <c r="F3148" t="str">
        <f t="array" ref="F3148">IFERROR(INDEX($A$2:$A$4115,SMALL(IF($A$2:$A$4115=$J$1,ROW($A$2:$A$4115)),ROW(3147:3147))-1,1),"")</f>
        <v/>
      </c>
      <c r="G3148" t="str">
        <f t="array" ref="G3148">IFERROR(INDEX($B$2:$B$4115,SMALL(IF($A$2:$A$4115=$J$1,ROW($A$2:$A$4115)),ROW(3147:3147))-1,1),"")</f>
        <v/>
      </c>
    </row>
    <row r="3149" spans="1:7" x14ac:dyDescent="0.25">
      <c r="A3149" t="s">
        <v>8219</v>
      </c>
      <c r="B3149">
        <v>213</v>
      </c>
      <c r="D3149" t="str">
        <f t="array" ref="D3149">IFERROR(INDEX($A$2:$A$4115,SMALL(IF($A$2:$A$4115=$I$1,ROW($A$2:$A$4115)),ROW(3148:3148))-1,1),"")</f>
        <v/>
      </c>
      <c r="E3149" t="str">
        <f t="array" ref="E3149">IFERROR(INDEX($B$2:$B$4115,SMALL(IF($A$2:$A$4115=$I$1,ROW($A$2:$A$4115)),ROW(3148:3148))-1,1),"")</f>
        <v/>
      </c>
      <c r="F3149" t="str">
        <f t="array" ref="F3149">IFERROR(INDEX($A$2:$A$4115,SMALL(IF($A$2:$A$4115=$J$1,ROW($A$2:$A$4115)),ROW(3148:3148))-1,1),"")</f>
        <v/>
      </c>
      <c r="G3149" t="str">
        <f t="array" ref="G3149">IFERROR(INDEX($B$2:$B$4115,SMALL(IF($A$2:$A$4115=$J$1,ROW($A$2:$A$4115)),ROW(3148:3148))-1,1),"")</f>
        <v/>
      </c>
    </row>
    <row r="3150" spans="1:7" x14ac:dyDescent="0.25">
      <c r="A3150" t="s">
        <v>8219</v>
      </c>
      <c r="B3150">
        <v>57</v>
      </c>
      <c r="D3150" t="str">
        <f t="array" ref="D3150">IFERROR(INDEX($A$2:$A$4115,SMALL(IF($A$2:$A$4115=$I$1,ROW($A$2:$A$4115)),ROW(3149:3149))-1,1),"")</f>
        <v/>
      </c>
      <c r="E3150" t="str">
        <f t="array" ref="E3150">IFERROR(INDEX($B$2:$B$4115,SMALL(IF($A$2:$A$4115=$I$1,ROW($A$2:$A$4115)),ROW(3149:3149))-1,1),"")</f>
        <v/>
      </c>
      <c r="F3150" t="str">
        <f t="array" ref="F3150">IFERROR(INDEX($A$2:$A$4115,SMALL(IF($A$2:$A$4115=$J$1,ROW($A$2:$A$4115)),ROW(3149:3149))-1,1),"")</f>
        <v/>
      </c>
      <c r="G3150" t="str">
        <f t="array" ref="G3150">IFERROR(INDEX($B$2:$B$4115,SMALL(IF($A$2:$A$4115=$J$1,ROW($A$2:$A$4115)),ROW(3149:3149))-1,1),"")</f>
        <v/>
      </c>
    </row>
    <row r="3151" spans="1:7" x14ac:dyDescent="0.25">
      <c r="A3151" t="s">
        <v>8219</v>
      </c>
      <c r="B3151">
        <v>25</v>
      </c>
      <c r="D3151" t="str">
        <f t="array" ref="D3151">IFERROR(INDEX($A$2:$A$4115,SMALL(IF($A$2:$A$4115=$I$1,ROW($A$2:$A$4115)),ROW(3150:3150))-1,1),"")</f>
        <v/>
      </c>
      <c r="E3151" t="str">
        <f t="array" ref="E3151">IFERROR(INDEX($B$2:$B$4115,SMALL(IF($A$2:$A$4115=$I$1,ROW($A$2:$A$4115)),ROW(3150:3150))-1,1),"")</f>
        <v/>
      </c>
      <c r="F3151" t="str">
        <f t="array" ref="F3151">IFERROR(INDEX($A$2:$A$4115,SMALL(IF($A$2:$A$4115=$J$1,ROW($A$2:$A$4115)),ROW(3150:3150))-1,1),"")</f>
        <v/>
      </c>
      <c r="G3151" t="str">
        <f t="array" ref="G3151">IFERROR(INDEX($B$2:$B$4115,SMALL(IF($A$2:$A$4115=$J$1,ROW($A$2:$A$4115)),ROW(3150:3150))-1,1),"")</f>
        <v/>
      </c>
    </row>
    <row r="3152" spans="1:7" x14ac:dyDescent="0.25">
      <c r="A3152" t="s">
        <v>8219</v>
      </c>
      <c r="B3152">
        <v>104</v>
      </c>
      <c r="D3152" t="str">
        <f t="array" ref="D3152">IFERROR(INDEX($A$2:$A$4115,SMALL(IF($A$2:$A$4115=$I$1,ROW($A$2:$A$4115)),ROW(3151:3151))-1,1),"")</f>
        <v/>
      </c>
      <c r="E3152" t="str">
        <f t="array" ref="E3152">IFERROR(INDEX($B$2:$B$4115,SMALL(IF($A$2:$A$4115=$I$1,ROW($A$2:$A$4115)),ROW(3151:3151))-1,1),"")</f>
        <v/>
      </c>
      <c r="F3152" t="str">
        <f t="array" ref="F3152">IFERROR(INDEX($A$2:$A$4115,SMALL(IF($A$2:$A$4115=$J$1,ROW($A$2:$A$4115)),ROW(3151:3151))-1,1),"")</f>
        <v/>
      </c>
      <c r="G3152" t="str">
        <f t="array" ref="G3152">IFERROR(INDEX($B$2:$B$4115,SMALL(IF($A$2:$A$4115=$J$1,ROW($A$2:$A$4115)),ROW(3151:3151))-1,1),"")</f>
        <v/>
      </c>
    </row>
    <row r="3153" spans="1:7" x14ac:dyDescent="0.25">
      <c r="A3153" t="s">
        <v>8219</v>
      </c>
      <c r="B3153">
        <v>34</v>
      </c>
      <c r="D3153" t="str">
        <f t="array" ref="D3153">IFERROR(INDEX($A$2:$A$4115,SMALL(IF($A$2:$A$4115=$I$1,ROW($A$2:$A$4115)),ROW(3152:3152))-1,1),"")</f>
        <v/>
      </c>
      <c r="E3153" t="str">
        <f t="array" ref="E3153">IFERROR(INDEX($B$2:$B$4115,SMALL(IF($A$2:$A$4115=$I$1,ROW($A$2:$A$4115)),ROW(3152:3152))-1,1),"")</f>
        <v/>
      </c>
      <c r="F3153" t="str">
        <f t="array" ref="F3153">IFERROR(INDEX($A$2:$A$4115,SMALL(IF($A$2:$A$4115=$J$1,ROW($A$2:$A$4115)),ROW(3152:3152))-1,1),"")</f>
        <v/>
      </c>
      <c r="G3153" t="str">
        <f t="array" ref="G3153">IFERROR(INDEX($B$2:$B$4115,SMALL(IF($A$2:$A$4115=$J$1,ROW($A$2:$A$4115)),ROW(3152:3152))-1,1),"")</f>
        <v/>
      </c>
    </row>
    <row r="3154" spans="1:7" x14ac:dyDescent="0.25">
      <c r="A3154" t="s">
        <v>8219</v>
      </c>
      <c r="B3154">
        <v>67</v>
      </c>
      <c r="D3154" t="str">
        <f t="array" ref="D3154">IFERROR(INDEX($A$2:$A$4115,SMALL(IF($A$2:$A$4115=$I$1,ROW($A$2:$A$4115)),ROW(3153:3153))-1,1),"")</f>
        <v/>
      </c>
      <c r="E3154" t="str">
        <f t="array" ref="E3154">IFERROR(INDEX($B$2:$B$4115,SMALL(IF($A$2:$A$4115=$I$1,ROW($A$2:$A$4115)),ROW(3153:3153))-1,1),"")</f>
        <v/>
      </c>
      <c r="F3154" t="str">
        <f t="array" ref="F3154">IFERROR(INDEX($A$2:$A$4115,SMALL(IF($A$2:$A$4115=$J$1,ROW($A$2:$A$4115)),ROW(3153:3153))-1,1),"")</f>
        <v/>
      </c>
      <c r="G3154" t="str">
        <f t="array" ref="G3154">IFERROR(INDEX($B$2:$B$4115,SMALL(IF($A$2:$A$4115=$J$1,ROW($A$2:$A$4115)),ROW(3153:3153))-1,1),"")</f>
        <v/>
      </c>
    </row>
    <row r="3155" spans="1:7" x14ac:dyDescent="0.25">
      <c r="A3155" t="s">
        <v>8219</v>
      </c>
      <c r="B3155">
        <v>241</v>
      </c>
      <c r="D3155" t="str">
        <f t="array" ref="D3155">IFERROR(INDEX($A$2:$A$4115,SMALL(IF($A$2:$A$4115=$I$1,ROW($A$2:$A$4115)),ROW(3154:3154))-1,1),"")</f>
        <v/>
      </c>
      <c r="E3155" t="str">
        <f t="array" ref="E3155">IFERROR(INDEX($B$2:$B$4115,SMALL(IF($A$2:$A$4115=$I$1,ROW($A$2:$A$4115)),ROW(3154:3154))-1,1),"")</f>
        <v/>
      </c>
      <c r="F3155" t="str">
        <f t="array" ref="F3155">IFERROR(INDEX($A$2:$A$4115,SMALL(IF($A$2:$A$4115=$J$1,ROW($A$2:$A$4115)),ROW(3154:3154))-1,1),"")</f>
        <v/>
      </c>
      <c r="G3155" t="str">
        <f t="array" ref="G3155">IFERROR(INDEX($B$2:$B$4115,SMALL(IF($A$2:$A$4115=$J$1,ROW($A$2:$A$4115)),ROW(3154:3154))-1,1),"")</f>
        <v/>
      </c>
    </row>
    <row r="3156" spans="1:7" x14ac:dyDescent="0.25">
      <c r="A3156" t="s">
        <v>8219</v>
      </c>
      <c r="B3156">
        <v>123</v>
      </c>
      <c r="D3156" t="str">
        <f t="array" ref="D3156">IFERROR(INDEX($A$2:$A$4115,SMALL(IF($A$2:$A$4115=$I$1,ROW($A$2:$A$4115)),ROW(3155:3155))-1,1),"")</f>
        <v/>
      </c>
      <c r="E3156" t="str">
        <f t="array" ref="E3156">IFERROR(INDEX($B$2:$B$4115,SMALL(IF($A$2:$A$4115=$I$1,ROW($A$2:$A$4115)),ROW(3155:3155))-1,1),"")</f>
        <v/>
      </c>
      <c r="F3156" t="str">
        <f t="array" ref="F3156">IFERROR(INDEX($A$2:$A$4115,SMALL(IF($A$2:$A$4115=$J$1,ROW($A$2:$A$4115)),ROW(3155:3155))-1,1),"")</f>
        <v/>
      </c>
      <c r="G3156" t="str">
        <f t="array" ref="G3156">IFERROR(INDEX($B$2:$B$4115,SMALL(IF($A$2:$A$4115=$J$1,ROW($A$2:$A$4115)),ROW(3155:3155))-1,1),"")</f>
        <v/>
      </c>
    </row>
    <row r="3157" spans="1:7" x14ac:dyDescent="0.25">
      <c r="A3157" t="s">
        <v>8219</v>
      </c>
      <c r="B3157">
        <v>302</v>
      </c>
      <c r="D3157" t="str">
        <f t="array" ref="D3157">IFERROR(INDEX($A$2:$A$4115,SMALL(IF($A$2:$A$4115=$I$1,ROW($A$2:$A$4115)),ROW(3156:3156))-1,1),"")</f>
        <v/>
      </c>
      <c r="E3157" t="str">
        <f t="array" ref="E3157">IFERROR(INDEX($B$2:$B$4115,SMALL(IF($A$2:$A$4115=$I$1,ROW($A$2:$A$4115)),ROW(3156:3156))-1,1),"")</f>
        <v/>
      </c>
      <c r="F3157" t="str">
        <f t="array" ref="F3157">IFERROR(INDEX($A$2:$A$4115,SMALL(IF($A$2:$A$4115=$J$1,ROW($A$2:$A$4115)),ROW(3156:3156))-1,1),"")</f>
        <v/>
      </c>
      <c r="G3157" t="str">
        <f t="array" ref="G3157">IFERROR(INDEX($B$2:$B$4115,SMALL(IF($A$2:$A$4115=$J$1,ROW($A$2:$A$4115)),ROW(3156:3156))-1,1),"")</f>
        <v/>
      </c>
    </row>
    <row r="3158" spans="1:7" x14ac:dyDescent="0.25">
      <c r="A3158" t="s">
        <v>8219</v>
      </c>
      <c r="B3158">
        <v>89</v>
      </c>
      <c r="D3158" t="str">
        <f t="array" ref="D3158">IFERROR(INDEX($A$2:$A$4115,SMALL(IF($A$2:$A$4115=$I$1,ROW($A$2:$A$4115)),ROW(3157:3157))-1,1),"")</f>
        <v/>
      </c>
      <c r="E3158" t="str">
        <f t="array" ref="E3158">IFERROR(INDEX($B$2:$B$4115,SMALL(IF($A$2:$A$4115=$I$1,ROW($A$2:$A$4115)),ROW(3157:3157))-1,1),"")</f>
        <v/>
      </c>
      <c r="F3158" t="str">
        <f t="array" ref="F3158">IFERROR(INDEX($A$2:$A$4115,SMALL(IF($A$2:$A$4115=$J$1,ROW($A$2:$A$4115)),ROW(3157:3157))-1,1),"")</f>
        <v/>
      </c>
      <c r="G3158" t="str">
        <f t="array" ref="G3158">IFERROR(INDEX($B$2:$B$4115,SMALL(IF($A$2:$A$4115=$J$1,ROW($A$2:$A$4115)),ROW(3157:3157))-1,1),"")</f>
        <v/>
      </c>
    </row>
    <row r="3159" spans="1:7" x14ac:dyDescent="0.25">
      <c r="A3159" t="s">
        <v>8219</v>
      </c>
      <c r="B3159">
        <v>41</v>
      </c>
      <c r="D3159" t="str">
        <f t="array" ref="D3159">IFERROR(INDEX($A$2:$A$4115,SMALL(IF($A$2:$A$4115=$I$1,ROW($A$2:$A$4115)),ROW(3158:3158))-1,1),"")</f>
        <v/>
      </c>
      <c r="E3159" t="str">
        <f t="array" ref="E3159">IFERROR(INDEX($B$2:$B$4115,SMALL(IF($A$2:$A$4115=$I$1,ROW($A$2:$A$4115)),ROW(3158:3158))-1,1),"")</f>
        <v/>
      </c>
      <c r="F3159" t="str">
        <f t="array" ref="F3159">IFERROR(INDEX($A$2:$A$4115,SMALL(IF($A$2:$A$4115=$J$1,ROW($A$2:$A$4115)),ROW(3158:3158))-1,1),"")</f>
        <v/>
      </c>
      <c r="G3159" t="str">
        <f t="array" ref="G3159">IFERROR(INDEX($B$2:$B$4115,SMALL(IF($A$2:$A$4115=$J$1,ROW($A$2:$A$4115)),ROW(3158:3158))-1,1),"")</f>
        <v/>
      </c>
    </row>
    <row r="3160" spans="1:7" x14ac:dyDescent="0.25">
      <c r="A3160" t="s">
        <v>8219</v>
      </c>
      <c r="B3160">
        <v>69</v>
      </c>
      <c r="D3160" t="str">
        <f t="array" ref="D3160">IFERROR(INDEX($A$2:$A$4115,SMALL(IF($A$2:$A$4115=$I$1,ROW($A$2:$A$4115)),ROW(3159:3159))-1,1),"")</f>
        <v/>
      </c>
      <c r="E3160" t="str">
        <f t="array" ref="E3160">IFERROR(INDEX($B$2:$B$4115,SMALL(IF($A$2:$A$4115=$I$1,ROW($A$2:$A$4115)),ROW(3159:3159))-1,1),"")</f>
        <v/>
      </c>
      <c r="F3160" t="str">
        <f t="array" ref="F3160">IFERROR(INDEX($A$2:$A$4115,SMALL(IF($A$2:$A$4115=$J$1,ROW($A$2:$A$4115)),ROW(3159:3159))-1,1),"")</f>
        <v/>
      </c>
      <c r="G3160" t="str">
        <f t="array" ref="G3160">IFERROR(INDEX($B$2:$B$4115,SMALL(IF($A$2:$A$4115=$J$1,ROW($A$2:$A$4115)),ROW(3159:3159))-1,1),"")</f>
        <v/>
      </c>
    </row>
    <row r="3161" spans="1:7" x14ac:dyDescent="0.25">
      <c r="A3161" t="s">
        <v>8219</v>
      </c>
      <c r="B3161">
        <v>52</v>
      </c>
      <c r="D3161" t="str">
        <f t="array" ref="D3161">IFERROR(INDEX($A$2:$A$4115,SMALL(IF($A$2:$A$4115=$I$1,ROW($A$2:$A$4115)),ROW(3160:3160))-1,1),"")</f>
        <v/>
      </c>
      <c r="E3161" t="str">
        <f t="array" ref="E3161">IFERROR(INDEX($B$2:$B$4115,SMALL(IF($A$2:$A$4115=$I$1,ROW($A$2:$A$4115)),ROW(3160:3160))-1,1),"")</f>
        <v/>
      </c>
      <c r="F3161" t="str">
        <f t="array" ref="F3161">IFERROR(INDEX($A$2:$A$4115,SMALL(IF($A$2:$A$4115=$J$1,ROW($A$2:$A$4115)),ROW(3160:3160))-1,1),"")</f>
        <v/>
      </c>
      <c r="G3161" t="str">
        <f t="array" ref="G3161">IFERROR(INDEX($B$2:$B$4115,SMALL(IF($A$2:$A$4115=$J$1,ROW($A$2:$A$4115)),ROW(3160:3160))-1,1),"")</f>
        <v/>
      </c>
    </row>
    <row r="3162" spans="1:7" x14ac:dyDescent="0.25">
      <c r="A3162" t="s">
        <v>8219</v>
      </c>
      <c r="B3162">
        <v>57</v>
      </c>
      <c r="D3162" t="str">
        <f t="array" ref="D3162">IFERROR(INDEX($A$2:$A$4115,SMALL(IF($A$2:$A$4115=$I$1,ROW($A$2:$A$4115)),ROW(3161:3161))-1,1),"")</f>
        <v/>
      </c>
      <c r="E3162" t="str">
        <f t="array" ref="E3162">IFERROR(INDEX($B$2:$B$4115,SMALL(IF($A$2:$A$4115=$I$1,ROW($A$2:$A$4115)),ROW(3161:3161))-1,1),"")</f>
        <v/>
      </c>
      <c r="F3162" t="str">
        <f t="array" ref="F3162">IFERROR(INDEX($A$2:$A$4115,SMALL(IF($A$2:$A$4115=$J$1,ROW($A$2:$A$4115)),ROW(3161:3161))-1,1),"")</f>
        <v/>
      </c>
      <c r="G3162" t="str">
        <f t="array" ref="G3162">IFERROR(INDEX($B$2:$B$4115,SMALL(IF($A$2:$A$4115=$J$1,ROW($A$2:$A$4115)),ROW(3161:3161))-1,1),"")</f>
        <v/>
      </c>
    </row>
    <row r="3163" spans="1:7" x14ac:dyDescent="0.25">
      <c r="A3163" t="s">
        <v>8219</v>
      </c>
      <c r="B3163">
        <v>74</v>
      </c>
      <c r="D3163" t="str">
        <f t="array" ref="D3163">IFERROR(INDEX($A$2:$A$4115,SMALL(IF($A$2:$A$4115=$I$1,ROW($A$2:$A$4115)),ROW(3162:3162))-1,1),"")</f>
        <v/>
      </c>
      <c r="E3163" t="str">
        <f t="array" ref="E3163">IFERROR(INDEX($B$2:$B$4115,SMALL(IF($A$2:$A$4115=$I$1,ROW($A$2:$A$4115)),ROW(3162:3162))-1,1),"")</f>
        <v/>
      </c>
      <c r="F3163" t="str">
        <f t="array" ref="F3163">IFERROR(INDEX($A$2:$A$4115,SMALL(IF($A$2:$A$4115=$J$1,ROW($A$2:$A$4115)),ROW(3162:3162))-1,1),"")</f>
        <v/>
      </c>
      <c r="G3163" t="str">
        <f t="array" ref="G3163">IFERROR(INDEX($B$2:$B$4115,SMALL(IF($A$2:$A$4115=$J$1,ROW($A$2:$A$4115)),ROW(3162:3162))-1,1),"")</f>
        <v/>
      </c>
    </row>
    <row r="3164" spans="1:7" x14ac:dyDescent="0.25">
      <c r="A3164" t="s">
        <v>8219</v>
      </c>
      <c r="B3164">
        <v>63</v>
      </c>
      <c r="D3164" t="str">
        <f t="array" ref="D3164">IFERROR(INDEX($A$2:$A$4115,SMALL(IF($A$2:$A$4115=$I$1,ROW($A$2:$A$4115)),ROW(3163:3163))-1,1),"")</f>
        <v/>
      </c>
      <c r="E3164" t="str">
        <f t="array" ref="E3164">IFERROR(INDEX($B$2:$B$4115,SMALL(IF($A$2:$A$4115=$I$1,ROW($A$2:$A$4115)),ROW(3163:3163))-1,1),"")</f>
        <v/>
      </c>
      <c r="F3164" t="str">
        <f t="array" ref="F3164">IFERROR(INDEX($A$2:$A$4115,SMALL(IF($A$2:$A$4115=$J$1,ROW($A$2:$A$4115)),ROW(3163:3163))-1,1),"")</f>
        <v/>
      </c>
      <c r="G3164" t="str">
        <f t="array" ref="G3164">IFERROR(INDEX($B$2:$B$4115,SMALL(IF($A$2:$A$4115=$J$1,ROW($A$2:$A$4115)),ROW(3163:3163))-1,1),"")</f>
        <v/>
      </c>
    </row>
    <row r="3165" spans="1:7" x14ac:dyDescent="0.25">
      <c r="A3165" t="s">
        <v>8219</v>
      </c>
      <c r="B3165">
        <v>72</v>
      </c>
      <c r="D3165" t="str">
        <f t="array" ref="D3165">IFERROR(INDEX($A$2:$A$4115,SMALL(IF($A$2:$A$4115=$I$1,ROW($A$2:$A$4115)),ROW(3164:3164))-1,1),"")</f>
        <v/>
      </c>
      <c r="E3165" t="str">
        <f t="array" ref="E3165">IFERROR(INDEX($B$2:$B$4115,SMALL(IF($A$2:$A$4115=$I$1,ROW($A$2:$A$4115)),ROW(3164:3164))-1,1),"")</f>
        <v/>
      </c>
      <c r="F3165" t="str">
        <f t="array" ref="F3165">IFERROR(INDEX($A$2:$A$4115,SMALL(IF($A$2:$A$4115=$J$1,ROW($A$2:$A$4115)),ROW(3164:3164))-1,1),"")</f>
        <v/>
      </c>
      <c r="G3165" t="str">
        <f t="array" ref="G3165">IFERROR(INDEX($B$2:$B$4115,SMALL(IF($A$2:$A$4115=$J$1,ROW($A$2:$A$4115)),ROW(3164:3164))-1,1),"")</f>
        <v/>
      </c>
    </row>
    <row r="3166" spans="1:7" x14ac:dyDescent="0.25">
      <c r="A3166" t="s">
        <v>8219</v>
      </c>
      <c r="B3166">
        <v>71</v>
      </c>
      <c r="D3166" t="str">
        <f t="array" ref="D3166">IFERROR(INDEX($A$2:$A$4115,SMALL(IF($A$2:$A$4115=$I$1,ROW($A$2:$A$4115)),ROW(3165:3165))-1,1),"")</f>
        <v/>
      </c>
      <c r="E3166" t="str">
        <f t="array" ref="E3166">IFERROR(INDEX($B$2:$B$4115,SMALL(IF($A$2:$A$4115=$I$1,ROW($A$2:$A$4115)),ROW(3165:3165))-1,1),"")</f>
        <v/>
      </c>
      <c r="F3166" t="str">
        <f t="array" ref="F3166">IFERROR(INDEX($A$2:$A$4115,SMALL(IF($A$2:$A$4115=$J$1,ROW($A$2:$A$4115)),ROW(3165:3165))-1,1),"")</f>
        <v/>
      </c>
      <c r="G3166" t="str">
        <f t="array" ref="G3166">IFERROR(INDEX($B$2:$B$4115,SMALL(IF($A$2:$A$4115=$J$1,ROW($A$2:$A$4115)),ROW(3165:3165))-1,1),"")</f>
        <v/>
      </c>
    </row>
    <row r="3167" spans="1:7" x14ac:dyDescent="0.25">
      <c r="A3167" t="s">
        <v>8219</v>
      </c>
      <c r="B3167">
        <v>21</v>
      </c>
      <c r="D3167" t="str">
        <f t="array" ref="D3167">IFERROR(INDEX($A$2:$A$4115,SMALL(IF($A$2:$A$4115=$I$1,ROW($A$2:$A$4115)),ROW(3166:3166))-1,1),"")</f>
        <v/>
      </c>
      <c r="E3167" t="str">
        <f t="array" ref="E3167">IFERROR(INDEX($B$2:$B$4115,SMALL(IF($A$2:$A$4115=$I$1,ROW($A$2:$A$4115)),ROW(3166:3166))-1,1),"")</f>
        <v/>
      </c>
      <c r="F3167" t="str">
        <f t="array" ref="F3167">IFERROR(INDEX($A$2:$A$4115,SMALL(IF($A$2:$A$4115=$J$1,ROW($A$2:$A$4115)),ROW(3166:3166))-1,1),"")</f>
        <v/>
      </c>
      <c r="G3167" t="str">
        <f t="array" ref="G3167">IFERROR(INDEX($B$2:$B$4115,SMALL(IF($A$2:$A$4115=$J$1,ROW($A$2:$A$4115)),ROW(3166:3166))-1,1),"")</f>
        <v/>
      </c>
    </row>
    <row r="3168" spans="1:7" x14ac:dyDescent="0.25">
      <c r="A3168" t="s">
        <v>8219</v>
      </c>
      <c r="B3168">
        <v>930</v>
      </c>
      <c r="D3168" t="str">
        <f t="array" ref="D3168">IFERROR(INDEX($A$2:$A$4115,SMALL(IF($A$2:$A$4115=$I$1,ROW($A$2:$A$4115)),ROW(3167:3167))-1,1),"")</f>
        <v/>
      </c>
      <c r="E3168" t="str">
        <f t="array" ref="E3168">IFERROR(INDEX($B$2:$B$4115,SMALL(IF($A$2:$A$4115=$I$1,ROW($A$2:$A$4115)),ROW(3167:3167))-1,1),"")</f>
        <v/>
      </c>
      <c r="F3168" t="str">
        <f t="array" ref="F3168">IFERROR(INDEX($A$2:$A$4115,SMALL(IF($A$2:$A$4115=$J$1,ROW($A$2:$A$4115)),ROW(3167:3167))-1,1),"")</f>
        <v/>
      </c>
      <c r="G3168" t="str">
        <f t="array" ref="G3168">IFERROR(INDEX($B$2:$B$4115,SMALL(IF($A$2:$A$4115=$J$1,ROW($A$2:$A$4115)),ROW(3167:3167))-1,1),"")</f>
        <v/>
      </c>
    </row>
    <row r="3169" spans="1:7" x14ac:dyDescent="0.25">
      <c r="A3169" t="s">
        <v>8219</v>
      </c>
      <c r="B3169">
        <v>55</v>
      </c>
      <c r="D3169" t="str">
        <f t="array" ref="D3169">IFERROR(INDEX($A$2:$A$4115,SMALL(IF($A$2:$A$4115=$I$1,ROW($A$2:$A$4115)),ROW(3168:3168))-1,1),"")</f>
        <v/>
      </c>
      <c r="E3169" t="str">
        <f t="array" ref="E3169">IFERROR(INDEX($B$2:$B$4115,SMALL(IF($A$2:$A$4115=$I$1,ROW($A$2:$A$4115)),ROW(3168:3168))-1,1),"")</f>
        <v/>
      </c>
      <c r="F3169" t="str">
        <f t="array" ref="F3169">IFERROR(INDEX($A$2:$A$4115,SMALL(IF($A$2:$A$4115=$J$1,ROW($A$2:$A$4115)),ROW(3168:3168))-1,1),"")</f>
        <v/>
      </c>
      <c r="G3169" t="str">
        <f t="array" ref="G3169">IFERROR(INDEX($B$2:$B$4115,SMALL(IF($A$2:$A$4115=$J$1,ROW($A$2:$A$4115)),ROW(3168:3168))-1,1),"")</f>
        <v/>
      </c>
    </row>
    <row r="3170" spans="1:7" x14ac:dyDescent="0.25">
      <c r="A3170" t="s">
        <v>8219</v>
      </c>
      <c r="B3170">
        <v>61</v>
      </c>
      <c r="D3170" t="str">
        <f t="array" ref="D3170">IFERROR(INDEX($A$2:$A$4115,SMALL(IF($A$2:$A$4115=$I$1,ROW($A$2:$A$4115)),ROW(3169:3169))-1,1),"")</f>
        <v/>
      </c>
      <c r="E3170" t="str">
        <f t="array" ref="E3170">IFERROR(INDEX($B$2:$B$4115,SMALL(IF($A$2:$A$4115=$I$1,ROW($A$2:$A$4115)),ROW(3169:3169))-1,1),"")</f>
        <v/>
      </c>
      <c r="F3170" t="str">
        <f t="array" ref="F3170">IFERROR(INDEX($A$2:$A$4115,SMALL(IF($A$2:$A$4115=$J$1,ROW($A$2:$A$4115)),ROW(3169:3169))-1,1),"")</f>
        <v/>
      </c>
      <c r="G3170" t="str">
        <f t="array" ref="G3170">IFERROR(INDEX($B$2:$B$4115,SMALL(IF($A$2:$A$4115=$J$1,ROW($A$2:$A$4115)),ROW(3169:3169))-1,1),"")</f>
        <v/>
      </c>
    </row>
    <row r="3171" spans="1:7" x14ac:dyDescent="0.25">
      <c r="A3171" t="s">
        <v>8219</v>
      </c>
      <c r="B3171">
        <v>82</v>
      </c>
      <c r="D3171" t="str">
        <f t="array" ref="D3171">IFERROR(INDEX($A$2:$A$4115,SMALL(IF($A$2:$A$4115=$I$1,ROW($A$2:$A$4115)),ROW(3170:3170))-1,1),"")</f>
        <v/>
      </c>
      <c r="E3171" t="str">
        <f t="array" ref="E3171">IFERROR(INDEX($B$2:$B$4115,SMALL(IF($A$2:$A$4115=$I$1,ROW($A$2:$A$4115)),ROW(3170:3170))-1,1),"")</f>
        <v/>
      </c>
      <c r="F3171" t="str">
        <f t="array" ref="F3171">IFERROR(INDEX($A$2:$A$4115,SMALL(IF($A$2:$A$4115=$J$1,ROW($A$2:$A$4115)),ROW(3170:3170))-1,1),"")</f>
        <v/>
      </c>
      <c r="G3171" t="str">
        <f t="array" ref="G3171">IFERROR(INDEX($B$2:$B$4115,SMALL(IF($A$2:$A$4115=$J$1,ROW($A$2:$A$4115)),ROW(3170:3170))-1,1),"")</f>
        <v/>
      </c>
    </row>
    <row r="3172" spans="1:7" x14ac:dyDescent="0.25">
      <c r="A3172" t="s">
        <v>8219</v>
      </c>
      <c r="B3172">
        <v>71</v>
      </c>
      <c r="D3172" t="str">
        <f t="array" ref="D3172">IFERROR(INDEX($A$2:$A$4115,SMALL(IF($A$2:$A$4115=$I$1,ROW($A$2:$A$4115)),ROW(3171:3171))-1,1),"")</f>
        <v/>
      </c>
      <c r="E3172" t="str">
        <f t="array" ref="E3172">IFERROR(INDEX($B$2:$B$4115,SMALL(IF($A$2:$A$4115=$I$1,ROW($A$2:$A$4115)),ROW(3171:3171))-1,1),"")</f>
        <v/>
      </c>
      <c r="F3172" t="str">
        <f t="array" ref="F3172">IFERROR(INDEX($A$2:$A$4115,SMALL(IF($A$2:$A$4115=$J$1,ROW($A$2:$A$4115)),ROW(3171:3171))-1,1),"")</f>
        <v/>
      </c>
      <c r="G3172" t="str">
        <f t="array" ref="G3172">IFERROR(INDEX($B$2:$B$4115,SMALL(IF($A$2:$A$4115=$J$1,ROW($A$2:$A$4115)),ROW(3171:3171))-1,1),"")</f>
        <v/>
      </c>
    </row>
    <row r="3173" spans="1:7" x14ac:dyDescent="0.25">
      <c r="A3173" t="s">
        <v>8219</v>
      </c>
      <c r="B3173">
        <v>117</v>
      </c>
      <c r="D3173" t="str">
        <f t="array" ref="D3173">IFERROR(INDEX($A$2:$A$4115,SMALL(IF($A$2:$A$4115=$I$1,ROW($A$2:$A$4115)),ROW(3172:3172))-1,1),"")</f>
        <v/>
      </c>
      <c r="E3173" t="str">
        <f t="array" ref="E3173">IFERROR(INDEX($B$2:$B$4115,SMALL(IF($A$2:$A$4115=$I$1,ROW($A$2:$A$4115)),ROW(3172:3172))-1,1),"")</f>
        <v/>
      </c>
      <c r="F3173" t="str">
        <f t="array" ref="F3173">IFERROR(INDEX($A$2:$A$4115,SMALL(IF($A$2:$A$4115=$J$1,ROW($A$2:$A$4115)),ROW(3172:3172))-1,1),"")</f>
        <v/>
      </c>
      <c r="G3173" t="str">
        <f t="array" ref="G3173">IFERROR(INDEX($B$2:$B$4115,SMALL(IF($A$2:$A$4115=$J$1,ROW($A$2:$A$4115)),ROW(3172:3172))-1,1),"")</f>
        <v/>
      </c>
    </row>
    <row r="3174" spans="1:7" x14ac:dyDescent="0.25">
      <c r="A3174" t="s">
        <v>8219</v>
      </c>
      <c r="B3174">
        <v>29</v>
      </c>
      <c r="D3174" t="str">
        <f t="array" ref="D3174">IFERROR(INDEX($A$2:$A$4115,SMALL(IF($A$2:$A$4115=$I$1,ROW($A$2:$A$4115)),ROW(3173:3173))-1,1),"")</f>
        <v/>
      </c>
      <c r="E3174" t="str">
        <f t="array" ref="E3174">IFERROR(INDEX($B$2:$B$4115,SMALL(IF($A$2:$A$4115=$I$1,ROW($A$2:$A$4115)),ROW(3173:3173))-1,1),"")</f>
        <v/>
      </c>
      <c r="F3174" t="str">
        <f t="array" ref="F3174">IFERROR(INDEX($A$2:$A$4115,SMALL(IF($A$2:$A$4115=$J$1,ROW($A$2:$A$4115)),ROW(3173:3173))-1,1),"")</f>
        <v/>
      </c>
      <c r="G3174" t="str">
        <f t="array" ref="G3174">IFERROR(INDEX($B$2:$B$4115,SMALL(IF($A$2:$A$4115=$J$1,ROW($A$2:$A$4115)),ROW(3173:3173))-1,1),"")</f>
        <v/>
      </c>
    </row>
    <row r="3175" spans="1:7" x14ac:dyDescent="0.25">
      <c r="A3175" t="s">
        <v>8219</v>
      </c>
      <c r="B3175">
        <v>74</v>
      </c>
      <c r="D3175" t="str">
        <f t="array" ref="D3175">IFERROR(INDEX($A$2:$A$4115,SMALL(IF($A$2:$A$4115=$I$1,ROW($A$2:$A$4115)),ROW(3174:3174))-1,1),"")</f>
        <v/>
      </c>
      <c r="E3175" t="str">
        <f t="array" ref="E3175">IFERROR(INDEX($B$2:$B$4115,SMALL(IF($A$2:$A$4115=$I$1,ROW($A$2:$A$4115)),ROW(3174:3174))-1,1),"")</f>
        <v/>
      </c>
      <c r="F3175" t="str">
        <f t="array" ref="F3175">IFERROR(INDEX($A$2:$A$4115,SMALL(IF($A$2:$A$4115=$J$1,ROW($A$2:$A$4115)),ROW(3174:3174))-1,1),"")</f>
        <v/>
      </c>
      <c r="G3175" t="str">
        <f t="array" ref="G3175">IFERROR(INDEX($B$2:$B$4115,SMALL(IF($A$2:$A$4115=$J$1,ROW($A$2:$A$4115)),ROW(3174:3174))-1,1),"")</f>
        <v/>
      </c>
    </row>
    <row r="3176" spans="1:7" x14ac:dyDescent="0.25">
      <c r="A3176" t="s">
        <v>8219</v>
      </c>
      <c r="B3176">
        <v>23</v>
      </c>
      <c r="D3176" t="str">
        <f t="array" ref="D3176">IFERROR(INDEX($A$2:$A$4115,SMALL(IF($A$2:$A$4115=$I$1,ROW($A$2:$A$4115)),ROW(3175:3175))-1,1),"")</f>
        <v/>
      </c>
      <c r="E3176" t="str">
        <f t="array" ref="E3176">IFERROR(INDEX($B$2:$B$4115,SMALL(IF($A$2:$A$4115=$I$1,ROW($A$2:$A$4115)),ROW(3175:3175))-1,1),"")</f>
        <v/>
      </c>
      <c r="F3176" t="str">
        <f t="array" ref="F3176">IFERROR(INDEX($A$2:$A$4115,SMALL(IF($A$2:$A$4115=$J$1,ROW($A$2:$A$4115)),ROW(3175:3175))-1,1),"")</f>
        <v/>
      </c>
      <c r="G3176" t="str">
        <f t="array" ref="G3176">IFERROR(INDEX($B$2:$B$4115,SMALL(IF($A$2:$A$4115=$J$1,ROW($A$2:$A$4115)),ROW(3175:3175))-1,1),"")</f>
        <v/>
      </c>
    </row>
    <row r="3177" spans="1:7" x14ac:dyDescent="0.25">
      <c r="A3177" t="s">
        <v>8219</v>
      </c>
      <c r="B3177">
        <v>60</v>
      </c>
      <c r="D3177" t="str">
        <f t="array" ref="D3177">IFERROR(INDEX($A$2:$A$4115,SMALL(IF($A$2:$A$4115=$I$1,ROW($A$2:$A$4115)),ROW(3176:3176))-1,1),"")</f>
        <v/>
      </c>
      <c r="E3177" t="str">
        <f t="array" ref="E3177">IFERROR(INDEX($B$2:$B$4115,SMALL(IF($A$2:$A$4115=$I$1,ROW($A$2:$A$4115)),ROW(3176:3176))-1,1),"")</f>
        <v/>
      </c>
      <c r="F3177" t="str">
        <f t="array" ref="F3177">IFERROR(INDEX($A$2:$A$4115,SMALL(IF($A$2:$A$4115=$J$1,ROW($A$2:$A$4115)),ROW(3176:3176))-1,1),"")</f>
        <v/>
      </c>
      <c r="G3177" t="str">
        <f t="array" ref="G3177">IFERROR(INDEX($B$2:$B$4115,SMALL(IF($A$2:$A$4115=$J$1,ROW($A$2:$A$4115)),ROW(3176:3176))-1,1),"")</f>
        <v/>
      </c>
    </row>
    <row r="3178" spans="1:7" x14ac:dyDescent="0.25">
      <c r="A3178" t="s">
        <v>8219</v>
      </c>
      <c r="B3178">
        <v>55</v>
      </c>
      <c r="D3178" t="str">
        <f t="array" ref="D3178">IFERROR(INDEX($A$2:$A$4115,SMALL(IF($A$2:$A$4115=$I$1,ROW($A$2:$A$4115)),ROW(3177:3177))-1,1),"")</f>
        <v/>
      </c>
      <c r="E3178" t="str">
        <f t="array" ref="E3178">IFERROR(INDEX($B$2:$B$4115,SMALL(IF($A$2:$A$4115=$I$1,ROW($A$2:$A$4115)),ROW(3177:3177))-1,1),"")</f>
        <v/>
      </c>
      <c r="F3178" t="str">
        <f t="array" ref="F3178">IFERROR(INDEX($A$2:$A$4115,SMALL(IF($A$2:$A$4115=$J$1,ROW($A$2:$A$4115)),ROW(3177:3177))-1,1),"")</f>
        <v/>
      </c>
      <c r="G3178" t="str">
        <f t="array" ref="G3178">IFERROR(INDEX($B$2:$B$4115,SMALL(IF($A$2:$A$4115=$J$1,ROW($A$2:$A$4115)),ROW(3177:3177))-1,1),"")</f>
        <v/>
      </c>
    </row>
    <row r="3179" spans="1:7" x14ac:dyDescent="0.25">
      <c r="A3179" t="s">
        <v>8219</v>
      </c>
      <c r="B3179">
        <v>51</v>
      </c>
      <c r="D3179" t="str">
        <f t="array" ref="D3179">IFERROR(INDEX($A$2:$A$4115,SMALL(IF($A$2:$A$4115=$I$1,ROW($A$2:$A$4115)),ROW(3178:3178))-1,1),"")</f>
        <v/>
      </c>
      <c r="E3179" t="str">
        <f t="array" ref="E3179">IFERROR(INDEX($B$2:$B$4115,SMALL(IF($A$2:$A$4115=$I$1,ROW($A$2:$A$4115)),ROW(3178:3178))-1,1),"")</f>
        <v/>
      </c>
      <c r="F3179" t="str">
        <f t="array" ref="F3179">IFERROR(INDEX($A$2:$A$4115,SMALL(IF($A$2:$A$4115=$J$1,ROW($A$2:$A$4115)),ROW(3178:3178))-1,1),"")</f>
        <v/>
      </c>
      <c r="G3179" t="str">
        <f t="array" ref="G3179">IFERROR(INDEX($B$2:$B$4115,SMALL(IF($A$2:$A$4115=$J$1,ROW($A$2:$A$4115)),ROW(3178:3178))-1,1),"")</f>
        <v/>
      </c>
    </row>
    <row r="3180" spans="1:7" x14ac:dyDescent="0.25">
      <c r="A3180" t="s">
        <v>8219</v>
      </c>
      <c r="B3180">
        <v>78</v>
      </c>
      <c r="D3180" t="str">
        <f t="array" ref="D3180">IFERROR(INDEX($A$2:$A$4115,SMALL(IF($A$2:$A$4115=$I$1,ROW($A$2:$A$4115)),ROW(3179:3179))-1,1),"")</f>
        <v/>
      </c>
      <c r="E3180" t="str">
        <f t="array" ref="E3180">IFERROR(INDEX($B$2:$B$4115,SMALL(IF($A$2:$A$4115=$I$1,ROW($A$2:$A$4115)),ROW(3179:3179))-1,1),"")</f>
        <v/>
      </c>
      <c r="F3180" t="str">
        <f t="array" ref="F3180">IFERROR(INDEX($A$2:$A$4115,SMALL(IF($A$2:$A$4115=$J$1,ROW($A$2:$A$4115)),ROW(3179:3179))-1,1),"")</f>
        <v/>
      </c>
      <c r="G3180" t="str">
        <f t="array" ref="G3180">IFERROR(INDEX($B$2:$B$4115,SMALL(IF($A$2:$A$4115=$J$1,ROW($A$2:$A$4115)),ROW(3179:3179))-1,1),"")</f>
        <v/>
      </c>
    </row>
    <row r="3181" spans="1:7" x14ac:dyDescent="0.25">
      <c r="A3181" t="s">
        <v>8219</v>
      </c>
      <c r="B3181">
        <v>62</v>
      </c>
      <c r="D3181" t="str">
        <f t="array" ref="D3181">IFERROR(INDEX($A$2:$A$4115,SMALL(IF($A$2:$A$4115=$I$1,ROW($A$2:$A$4115)),ROW(3180:3180))-1,1),"")</f>
        <v/>
      </c>
      <c r="E3181" t="str">
        <f t="array" ref="E3181">IFERROR(INDEX($B$2:$B$4115,SMALL(IF($A$2:$A$4115=$I$1,ROW($A$2:$A$4115)),ROW(3180:3180))-1,1),"")</f>
        <v/>
      </c>
      <c r="F3181" t="str">
        <f t="array" ref="F3181">IFERROR(INDEX($A$2:$A$4115,SMALL(IF($A$2:$A$4115=$J$1,ROW($A$2:$A$4115)),ROW(3180:3180))-1,1),"")</f>
        <v/>
      </c>
      <c r="G3181" t="str">
        <f t="array" ref="G3181">IFERROR(INDEX($B$2:$B$4115,SMALL(IF($A$2:$A$4115=$J$1,ROW($A$2:$A$4115)),ROW(3180:3180))-1,1),"")</f>
        <v/>
      </c>
    </row>
    <row r="3182" spans="1:7" x14ac:dyDescent="0.25">
      <c r="A3182" t="s">
        <v>8219</v>
      </c>
      <c r="B3182">
        <v>45</v>
      </c>
      <c r="D3182" t="str">
        <f t="array" ref="D3182">IFERROR(INDEX($A$2:$A$4115,SMALL(IF($A$2:$A$4115=$I$1,ROW($A$2:$A$4115)),ROW(3181:3181))-1,1),"")</f>
        <v/>
      </c>
      <c r="E3182" t="str">
        <f t="array" ref="E3182">IFERROR(INDEX($B$2:$B$4115,SMALL(IF($A$2:$A$4115=$I$1,ROW($A$2:$A$4115)),ROW(3181:3181))-1,1),"")</f>
        <v/>
      </c>
      <c r="F3182" t="str">
        <f t="array" ref="F3182">IFERROR(INDEX($A$2:$A$4115,SMALL(IF($A$2:$A$4115=$J$1,ROW($A$2:$A$4115)),ROW(3181:3181))-1,1),"")</f>
        <v/>
      </c>
      <c r="G3182" t="str">
        <f t="array" ref="G3182">IFERROR(INDEX($B$2:$B$4115,SMALL(IF($A$2:$A$4115=$J$1,ROW($A$2:$A$4115)),ROW(3181:3181))-1,1),"")</f>
        <v/>
      </c>
    </row>
    <row r="3183" spans="1:7" x14ac:dyDescent="0.25">
      <c r="A3183" t="s">
        <v>8219</v>
      </c>
      <c r="B3183">
        <v>15</v>
      </c>
      <c r="D3183" t="str">
        <f t="array" ref="D3183">IFERROR(INDEX($A$2:$A$4115,SMALL(IF($A$2:$A$4115=$I$1,ROW($A$2:$A$4115)),ROW(3182:3182))-1,1),"")</f>
        <v/>
      </c>
      <c r="E3183" t="str">
        <f t="array" ref="E3183">IFERROR(INDEX($B$2:$B$4115,SMALL(IF($A$2:$A$4115=$I$1,ROW($A$2:$A$4115)),ROW(3182:3182))-1,1),"")</f>
        <v/>
      </c>
      <c r="F3183" t="str">
        <f t="array" ref="F3183">IFERROR(INDEX($A$2:$A$4115,SMALL(IF($A$2:$A$4115=$J$1,ROW($A$2:$A$4115)),ROW(3182:3182))-1,1),"")</f>
        <v/>
      </c>
      <c r="G3183" t="str">
        <f t="array" ref="G3183">IFERROR(INDEX($B$2:$B$4115,SMALL(IF($A$2:$A$4115=$J$1,ROW($A$2:$A$4115)),ROW(3182:3182))-1,1),"")</f>
        <v/>
      </c>
    </row>
    <row r="3184" spans="1:7" x14ac:dyDescent="0.25">
      <c r="A3184" t="s">
        <v>8219</v>
      </c>
      <c r="B3184">
        <v>151</v>
      </c>
      <c r="D3184" t="str">
        <f t="array" ref="D3184">IFERROR(INDEX($A$2:$A$4115,SMALL(IF($A$2:$A$4115=$I$1,ROW($A$2:$A$4115)),ROW(3183:3183))-1,1),"")</f>
        <v/>
      </c>
      <c r="E3184" t="str">
        <f t="array" ref="E3184">IFERROR(INDEX($B$2:$B$4115,SMALL(IF($A$2:$A$4115=$I$1,ROW($A$2:$A$4115)),ROW(3183:3183))-1,1),"")</f>
        <v/>
      </c>
      <c r="F3184" t="str">
        <f t="array" ref="F3184">IFERROR(INDEX($A$2:$A$4115,SMALL(IF($A$2:$A$4115=$J$1,ROW($A$2:$A$4115)),ROW(3183:3183))-1,1),"")</f>
        <v/>
      </c>
      <c r="G3184" t="str">
        <f t="array" ref="G3184">IFERROR(INDEX($B$2:$B$4115,SMALL(IF($A$2:$A$4115=$J$1,ROW($A$2:$A$4115)),ROW(3183:3183))-1,1),"")</f>
        <v/>
      </c>
    </row>
    <row r="3185" spans="1:7" x14ac:dyDescent="0.25">
      <c r="A3185" t="s">
        <v>8219</v>
      </c>
      <c r="B3185">
        <v>68</v>
      </c>
      <c r="D3185" t="str">
        <f t="array" ref="D3185">IFERROR(INDEX($A$2:$A$4115,SMALL(IF($A$2:$A$4115=$I$1,ROW($A$2:$A$4115)),ROW(3184:3184))-1,1),"")</f>
        <v/>
      </c>
      <c r="E3185" t="str">
        <f t="array" ref="E3185">IFERROR(INDEX($B$2:$B$4115,SMALL(IF($A$2:$A$4115=$I$1,ROW($A$2:$A$4115)),ROW(3184:3184))-1,1),"")</f>
        <v/>
      </c>
      <c r="F3185" t="str">
        <f t="array" ref="F3185">IFERROR(INDEX($A$2:$A$4115,SMALL(IF($A$2:$A$4115=$J$1,ROW($A$2:$A$4115)),ROW(3184:3184))-1,1),"")</f>
        <v/>
      </c>
      <c r="G3185" t="str">
        <f t="array" ref="G3185">IFERROR(INDEX($B$2:$B$4115,SMALL(IF($A$2:$A$4115=$J$1,ROW($A$2:$A$4115)),ROW(3184:3184))-1,1),"")</f>
        <v/>
      </c>
    </row>
    <row r="3186" spans="1:7" x14ac:dyDescent="0.25">
      <c r="A3186" t="s">
        <v>8219</v>
      </c>
      <c r="B3186">
        <v>46</v>
      </c>
      <c r="D3186" t="str">
        <f t="array" ref="D3186">IFERROR(INDEX($A$2:$A$4115,SMALL(IF($A$2:$A$4115=$I$1,ROW($A$2:$A$4115)),ROW(3185:3185))-1,1),"")</f>
        <v/>
      </c>
      <c r="E3186" t="str">
        <f t="array" ref="E3186">IFERROR(INDEX($B$2:$B$4115,SMALL(IF($A$2:$A$4115=$I$1,ROW($A$2:$A$4115)),ROW(3185:3185))-1,1),"")</f>
        <v/>
      </c>
      <c r="F3186" t="str">
        <f t="array" ref="F3186">IFERROR(INDEX($A$2:$A$4115,SMALL(IF($A$2:$A$4115=$J$1,ROW($A$2:$A$4115)),ROW(3185:3185))-1,1),"")</f>
        <v/>
      </c>
      <c r="G3186" t="str">
        <f t="array" ref="G3186">IFERROR(INDEX($B$2:$B$4115,SMALL(IF($A$2:$A$4115=$J$1,ROW($A$2:$A$4115)),ROW(3185:3185))-1,1),"")</f>
        <v/>
      </c>
    </row>
    <row r="3187" spans="1:7" x14ac:dyDescent="0.25">
      <c r="A3187" t="s">
        <v>8219</v>
      </c>
      <c r="B3187">
        <v>24</v>
      </c>
      <c r="D3187" t="str">
        <f t="array" ref="D3187">IFERROR(INDEX($A$2:$A$4115,SMALL(IF($A$2:$A$4115=$I$1,ROW($A$2:$A$4115)),ROW(3186:3186))-1,1),"")</f>
        <v/>
      </c>
      <c r="E3187" t="str">
        <f t="array" ref="E3187">IFERROR(INDEX($B$2:$B$4115,SMALL(IF($A$2:$A$4115=$I$1,ROW($A$2:$A$4115)),ROW(3186:3186))-1,1),"")</f>
        <v/>
      </c>
      <c r="F3187" t="str">
        <f t="array" ref="F3187">IFERROR(INDEX($A$2:$A$4115,SMALL(IF($A$2:$A$4115=$J$1,ROW($A$2:$A$4115)),ROW(3186:3186))-1,1),"")</f>
        <v/>
      </c>
      <c r="G3187" t="str">
        <f t="array" ref="G3187">IFERROR(INDEX($B$2:$B$4115,SMALL(IF($A$2:$A$4115=$J$1,ROW($A$2:$A$4115)),ROW(3186:3186))-1,1),"")</f>
        <v/>
      </c>
    </row>
    <row r="3188" spans="1:7" x14ac:dyDescent="0.25">
      <c r="A3188" t="s">
        <v>8219</v>
      </c>
      <c r="B3188">
        <v>70</v>
      </c>
      <c r="D3188" t="str">
        <f t="array" ref="D3188">IFERROR(INDEX($A$2:$A$4115,SMALL(IF($A$2:$A$4115=$I$1,ROW($A$2:$A$4115)),ROW(3187:3187))-1,1),"")</f>
        <v/>
      </c>
      <c r="E3188" t="str">
        <f t="array" ref="E3188">IFERROR(INDEX($B$2:$B$4115,SMALL(IF($A$2:$A$4115=$I$1,ROW($A$2:$A$4115)),ROW(3187:3187))-1,1),"")</f>
        <v/>
      </c>
      <c r="F3188" t="str">
        <f t="array" ref="F3188">IFERROR(INDEX($A$2:$A$4115,SMALL(IF($A$2:$A$4115=$J$1,ROW($A$2:$A$4115)),ROW(3187:3187))-1,1),"")</f>
        <v/>
      </c>
      <c r="G3188" t="str">
        <f t="array" ref="G3188">IFERROR(INDEX($B$2:$B$4115,SMALL(IF($A$2:$A$4115=$J$1,ROW($A$2:$A$4115)),ROW(3187:3187))-1,1),"")</f>
        <v/>
      </c>
    </row>
    <row r="3189" spans="1:7" x14ac:dyDescent="0.25">
      <c r="A3189" t="s">
        <v>8219</v>
      </c>
      <c r="B3189">
        <v>244</v>
      </c>
      <c r="D3189" t="str">
        <f t="array" ref="D3189">IFERROR(INDEX($A$2:$A$4115,SMALL(IF($A$2:$A$4115=$I$1,ROW($A$2:$A$4115)),ROW(3188:3188))-1,1),"")</f>
        <v/>
      </c>
      <c r="E3189" t="str">
        <f t="array" ref="E3189">IFERROR(INDEX($B$2:$B$4115,SMALL(IF($A$2:$A$4115=$I$1,ROW($A$2:$A$4115)),ROW(3188:3188))-1,1),"")</f>
        <v/>
      </c>
      <c r="F3189" t="str">
        <f t="array" ref="F3189">IFERROR(INDEX($A$2:$A$4115,SMALL(IF($A$2:$A$4115=$J$1,ROW($A$2:$A$4115)),ROW(3188:3188))-1,1),"")</f>
        <v/>
      </c>
      <c r="G3189" t="str">
        <f t="array" ref="G3189">IFERROR(INDEX($B$2:$B$4115,SMALL(IF($A$2:$A$4115=$J$1,ROW($A$2:$A$4115)),ROW(3188:3188))-1,1),"")</f>
        <v/>
      </c>
    </row>
    <row r="3190" spans="1:7" x14ac:dyDescent="0.25">
      <c r="A3190" t="s">
        <v>8221</v>
      </c>
      <c r="B3190">
        <v>9</v>
      </c>
      <c r="D3190" t="str">
        <f t="array" ref="D3190">IFERROR(INDEX($A$2:$A$4115,SMALL(IF($A$2:$A$4115=$I$1,ROW($A$2:$A$4115)),ROW(3189:3189))-1,1),"")</f>
        <v/>
      </c>
      <c r="E3190" t="str">
        <f t="array" ref="E3190">IFERROR(INDEX($B$2:$B$4115,SMALL(IF($A$2:$A$4115=$I$1,ROW($A$2:$A$4115)),ROW(3189:3189))-1,1),"")</f>
        <v/>
      </c>
      <c r="F3190" t="str">
        <f t="array" ref="F3190">IFERROR(INDEX($A$2:$A$4115,SMALL(IF($A$2:$A$4115=$J$1,ROW($A$2:$A$4115)),ROW(3189:3189))-1,1),"")</f>
        <v/>
      </c>
      <c r="G3190" t="str">
        <f t="array" ref="G3190">IFERROR(INDEX($B$2:$B$4115,SMALL(IF($A$2:$A$4115=$J$1,ROW($A$2:$A$4115)),ROW(3189:3189))-1,1),"")</f>
        <v/>
      </c>
    </row>
    <row r="3191" spans="1:7" x14ac:dyDescent="0.25">
      <c r="A3191" t="s">
        <v>8221</v>
      </c>
      <c r="B3191">
        <v>19</v>
      </c>
      <c r="D3191" t="str">
        <f t="array" ref="D3191">IFERROR(INDEX($A$2:$A$4115,SMALL(IF($A$2:$A$4115=$I$1,ROW($A$2:$A$4115)),ROW(3190:3190))-1,1),"")</f>
        <v/>
      </c>
      <c r="E3191" t="str">
        <f t="array" ref="E3191">IFERROR(INDEX($B$2:$B$4115,SMALL(IF($A$2:$A$4115=$I$1,ROW($A$2:$A$4115)),ROW(3190:3190))-1,1),"")</f>
        <v/>
      </c>
      <c r="F3191" t="str">
        <f t="array" ref="F3191">IFERROR(INDEX($A$2:$A$4115,SMALL(IF($A$2:$A$4115=$J$1,ROW($A$2:$A$4115)),ROW(3190:3190))-1,1),"")</f>
        <v/>
      </c>
      <c r="G3191" t="str">
        <f t="array" ref="G3191">IFERROR(INDEX($B$2:$B$4115,SMALL(IF($A$2:$A$4115=$J$1,ROW($A$2:$A$4115)),ROW(3190:3190))-1,1),"")</f>
        <v/>
      </c>
    </row>
    <row r="3192" spans="1:7" x14ac:dyDescent="0.25">
      <c r="A3192" t="s">
        <v>8221</v>
      </c>
      <c r="B3192">
        <v>0</v>
      </c>
      <c r="D3192" t="str">
        <f t="array" ref="D3192">IFERROR(INDEX($A$2:$A$4115,SMALL(IF($A$2:$A$4115=$I$1,ROW($A$2:$A$4115)),ROW(3191:3191))-1,1),"")</f>
        <v/>
      </c>
      <c r="E3192" t="str">
        <f t="array" ref="E3192">IFERROR(INDEX($B$2:$B$4115,SMALL(IF($A$2:$A$4115=$I$1,ROW($A$2:$A$4115)),ROW(3191:3191))-1,1),"")</f>
        <v/>
      </c>
      <c r="F3192" t="str">
        <f t="array" ref="F3192">IFERROR(INDEX($A$2:$A$4115,SMALL(IF($A$2:$A$4115=$J$1,ROW($A$2:$A$4115)),ROW(3191:3191))-1,1),"")</f>
        <v/>
      </c>
      <c r="G3192" t="str">
        <f t="array" ref="G3192">IFERROR(INDEX($B$2:$B$4115,SMALL(IF($A$2:$A$4115=$J$1,ROW($A$2:$A$4115)),ROW(3191:3191))-1,1),"")</f>
        <v/>
      </c>
    </row>
    <row r="3193" spans="1:7" x14ac:dyDescent="0.25">
      <c r="A3193" t="s">
        <v>8221</v>
      </c>
      <c r="B3193">
        <v>4</v>
      </c>
      <c r="D3193" t="str">
        <f t="array" ref="D3193">IFERROR(INDEX($A$2:$A$4115,SMALL(IF($A$2:$A$4115=$I$1,ROW($A$2:$A$4115)),ROW(3192:3192))-1,1),"")</f>
        <v/>
      </c>
      <c r="E3193" t="str">
        <f t="array" ref="E3193">IFERROR(INDEX($B$2:$B$4115,SMALL(IF($A$2:$A$4115=$I$1,ROW($A$2:$A$4115)),ROW(3192:3192))-1,1),"")</f>
        <v/>
      </c>
      <c r="F3193" t="str">
        <f t="array" ref="F3193">IFERROR(INDEX($A$2:$A$4115,SMALL(IF($A$2:$A$4115=$J$1,ROW($A$2:$A$4115)),ROW(3192:3192))-1,1),"")</f>
        <v/>
      </c>
      <c r="G3193" t="str">
        <f t="array" ref="G3193">IFERROR(INDEX($B$2:$B$4115,SMALL(IF($A$2:$A$4115=$J$1,ROW($A$2:$A$4115)),ROW(3192:3192))-1,1),"")</f>
        <v/>
      </c>
    </row>
    <row r="3194" spans="1:7" x14ac:dyDescent="0.25">
      <c r="A3194" t="s">
        <v>8221</v>
      </c>
      <c r="B3194">
        <v>8</v>
      </c>
      <c r="D3194" t="str">
        <f t="array" ref="D3194">IFERROR(INDEX($A$2:$A$4115,SMALL(IF($A$2:$A$4115=$I$1,ROW($A$2:$A$4115)),ROW(3193:3193))-1,1),"")</f>
        <v/>
      </c>
      <c r="E3194" t="str">
        <f t="array" ref="E3194">IFERROR(INDEX($B$2:$B$4115,SMALL(IF($A$2:$A$4115=$I$1,ROW($A$2:$A$4115)),ROW(3193:3193))-1,1),"")</f>
        <v/>
      </c>
      <c r="F3194" t="str">
        <f t="array" ref="F3194">IFERROR(INDEX($A$2:$A$4115,SMALL(IF($A$2:$A$4115=$J$1,ROW($A$2:$A$4115)),ROW(3193:3193))-1,1),"")</f>
        <v/>
      </c>
      <c r="G3194" t="str">
        <f t="array" ref="G3194">IFERROR(INDEX($B$2:$B$4115,SMALL(IF($A$2:$A$4115=$J$1,ROW($A$2:$A$4115)),ROW(3193:3193))-1,1),"")</f>
        <v/>
      </c>
    </row>
    <row r="3195" spans="1:7" x14ac:dyDescent="0.25">
      <c r="A3195" t="s">
        <v>8221</v>
      </c>
      <c r="B3195">
        <v>24</v>
      </c>
      <c r="D3195" t="str">
        <f t="array" ref="D3195">IFERROR(INDEX($A$2:$A$4115,SMALL(IF($A$2:$A$4115=$I$1,ROW($A$2:$A$4115)),ROW(3194:3194))-1,1),"")</f>
        <v/>
      </c>
      <c r="E3195" t="str">
        <f t="array" ref="E3195">IFERROR(INDEX($B$2:$B$4115,SMALL(IF($A$2:$A$4115=$I$1,ROW($A$2:$A$4115)),ROW(3194:3194))-1,1),"")</f>
        <v/>
      </c>
      <c r="F3195" t="str">
        <f t="array" ref="F3195">IFERROR(INDEX($A$2:$A$4115,SMALL(IF($A$2:$A$4115=$J$1,ROW($A$2:$A$4115)),ROW(3194:3194))-1,1),"")</f>
        <v/>
      </c>
      <c r="G3195" t="str">
        <f t="array" ref="G3195">IFERROR(INDEX($B$2:$B$4115,SMALL(IF($A$2:$A$4115=$J$1,ROW($A$2:$A$4115)),ROW(3194:3194))-1,1),"")</f>
        <v/>
      </c>
    </row>
    <row r="3196" spans="1:7" x14ac:dyDescent="0.25">
      <c r="A3196" t="s">
        <v>8221</v>
      </c>
      <c r="B3196">
        <v>0</v>
      </c>
      <c r="D3196" t="str">
        <f t="array" ref="D3196">IFERROR(INDEX($A$2:$A$4115,SMALL(IF($A$2:$A$4115=$I$1,ROW($A$2:$A$4115)),ROW(3195:3195))-1,1),"")</f>
        <v/>
      </c>
      <c r="E3196" t="str">
        <f t="array" ref="E3196">IFERROR(INDEX($B$2:$B$4115,SMALL(IF($A$2:$A$4115=$I$1,ROW($A$2:$A$4115)),ROW(3195:3195))-1,1),"")</f>
        <v/>
      </c>
      <c r="F3196" t="str">
        <f t="array" ref="F3196">IFERROR(INDEX($A$2:$A$4115,SMALL(IF($A$2:$A$4115=$J$1,ROW($A$2:$A$4115)),ROW(3195:3195))-1,1),"")</f>
        <v/>
      </c>
      <c r="G3196" t="str">
        <f t="array" ref="G3196">IFERROR(INDEX($B$2:$B$4115,SMALL(IF($A$2:$A$4115=$J$1,ROW($A$2:$A$4115)),ROW(3195:3195))-1,1),"")</f>
        <v/>
      </c>
    </row>
    <row r="3197" spans="1:7" x14ac:dyDescent="0.25">
      <c r="A3197" t="s">
        <v>8221</v>
      </c>
      <c r="B3197">
        <v>39</v>
      </c>
      <c r="D3197" t="str">
        <f t="array" ref="D3197">IFERROR(INDEX($A$2:$A$4115,SMALL(IF($A$2:$A$4115=$I$1,ROW($A$2:$A$4115)),ROW(3196:3196))-1,1),"")</f>
        <v/>
      </c>
      <c r="E3197" t="str">
        <f t="array" ref="E3197">IFERROR(INDEX($B$2:$B$4115,SMALL(IF($A$2:$A$4115=$I$1,ROW($A$2:$A$4115)),ROW(3196:3196))-1,1),"")</f>
        <v/>
      </c>
      <c r="F3197" t="str">
        <f t="array" ref="F3197">IFERROR(INDEX($A$2:$A$4115,SMALL(IF($A$2:$A$4115=$J$1,ROW($A$2:$A$4115)),ROW(3196:3196))-1,1),"")</f>
        <v/>
      </c>
      <c r="G3197" t="str">
        <f t="array" ref="G3197">IFERROR(INDEX($B$2:$B$4115,SMALL(IF($A$2:$A$4115=$J$1,ROW($A$2:$A$4115)),ROW(3196:3196))-1,1),"")</f>
        <v/>
      </c>
    </row>
    <row r="3198" spans="1:7" x14ac:dyDescent="0.25">
      <c r="A3198" t="s">
        <v>8221</v>
      </c>
      <c r="B3198">
        <v>6</v>
      </c>
      <c r="D3198" t="str">
        <f t="array" ref="D3198">IFERROR(INDEX($A$2:$A$4115,SMALL(IF($A$2:$A$4115=$I$1,ROW($A$2:$A$4115)),ROW(3197:3197))-1,1),"")</f>
        <v/>
      </c>
      <c r="E3198" t="str">
        <f t="array" ref="E3198">IFERROR(INDEX($B$2:$B$4115,SMALL(IF($A$2:$A$4115=$I$1,ROW($A$2:$A$4115)),ROW(3197:3197))-1,1),"")</f>
        <v/>
      </c>
      <c r="F3198" t="str">
        <f t="array" ref="F3198">IFERROR(INDEX($A$2:$A$4115,SMALL(IF($A$2:$A$4115=$J$1,ROW($A$2:$A$4115)),ROW(3197:3197))-1,1),"")</f>
        <v/>
      </c>
      <c r="G3198" t="str">
        <f t="array" ref="G3198">IFERROR(INDEX($B$2:$B$4115,SMALL(IF($A$2:$A$4115=$J$1,ROW($A$2:$A$4115)),ROW(3197:3197))-1,1),"")</f>
        <v/>
      </c>
    </row>
    <row r="3199" spans="1:7" x14ac:dyDescent="0.25">
      <c r="A3199" t="s">
        <v>8221</v>
      </c>
      <c r="B3199">
        <v>4</v>
      </c>
      <c r="D3199" t="str">
        <f t="array" ref="D3199">IFERROR(INDEX($A$2:$A$4115,SMALL(IF($A$2:$A$4115=$I$1,ROW($A$2:$A$4115)),ROW(3198:3198))-1,1),"")</f>
        <v/>
      </c>
      <c r="E3199" t="str">
        <f t="array" ref="E3199">IFERROR(INDEX($B$2:$B$4115,SMALL(IF($A$2:$A$4115=$I$1,ROW($A$2:$A$4115)),ROW(3198:3198))-1,1),"")</f>
        <v/>
      </c>
      <c r="F3199" t="str">
        <f t="array" ref="F3199">IFERROR(INDEX($A$2:$A$4115,SMALL(IF($A$2:$A$4115=$J$1,ROW($A$2:$A$4115)),ROW(3198:3198))-1,1),"")</f>
        <v/>
      </c>
      <c r="G3199" t="str">
        <f t="array" ref="G3199">IFERROR(INDEX($B$2:$B$4115,SMALL(IF($A$2:$A$4115=$J$1,ROW($A$2:$A$4115)),ROW(3198:3198))-1,1),"")</f>
        <v/>
      </c>
    </row>
    <row r="3200" spans="1:7" x14ac:dyDescent="0.25">
      <c r="A3200" t="s">
        <v>8221</v>
      </c>
      <c r="B3200">
        <v>3</v>
      </c>
      <c r="D3200" t="str">
        <f t="array" ref="D3200">IFERROR(INDEX($A$2:$A$4115,SMALL(IF($A$2:$A$4115=$I$1,ROW($A$2:$A$4115)),ROW(3199:3199))-1,1),"")</f>
        <v/>
      </c>
      <c r="E3200" t="str">
        <f t="array" ref="E3200">IFERROR(INDEX($B$2:$B$4115,SMALL(IF($A$2:$A$4115=$I$1,ROW($A$2:$A$4115)),ROW(3199:3199))-1,1),"")</f>
        <v/>
      </c>
      <c r="F3200" t="str">
        <f t="array" ref="F3200">IFERROR(INDEX($A$2:$A$4115,SMALL(IF($A$2:$A$4115=$J$1,ROW($A$2:$A$4115)),ROW(3199:3199))-1,1),"")</f>
        <v/>
      </c>
      <c r="G3200" t="str">
        <f t="array" ref="G3200">IFERROR(INDEX($B$2:$B$4115,SMALL(IF($A$2:$A$4115=$J$1,ROW($A$2:$A$4115)),ROW(3199:3199))-1,1),"")</f>
        <v/>
      </c>
    </row>
    <row r="3201" spans="1:7" x14ac:dyDescent="0.25">
      <c r="A3201" t="s">
        <v>8221</v>
      </c>
      <c r="B3201">
        <v>53</v>
      </c>
      <c r="D3201" t="str">
        <f t="array" ref="D3201">IFERROR(INDEX($A$2:$A$4115,SMALL(IF($A$2:$A$4115=$I$1,ROW($A$2:$A$4115)),ROW(3200:3200))-1,1),"")</f>
        <v/>
      </c>
      <c r="E3201" t="str">
        <f t="array" ref="E3201">IFERROR(INDEX($B$2:$B$4115,SMALL(IF($A$2:$A$4115=$I$1,ROW($A$2:$A$4115)),ROW(3200:3200))-1,1),"")</f>
        <v/>
      </c>
      <c r="F3201" t="str">
        <f t="array" ref="F3201">IFERROR(INDEX($A$2:$A$4115,SMALL(IF($A$2:$A$4115=$J$1,ROW($A$2:$A$4115)),ROW(3200:3200))-1,1),"")</f>
        <v/>
      </c>
      <c r="G3201" t="str">
        <f t="array" ref="G3201">IFERROR(INDEX($B$2:$B$4115,SMALL(IF($A$2:$A$4115=$J$1,ROW($A$2:$A$4115)),ROW(3200:3200))-1,1),"")</f>
        <v/>
      </c>
    </row>
    <row r="3202" spans="1:7" x14ac:dyDescent="0.25">
      <c r="A3202" t="s">
        <v>8221</v>
      </c>
      <c r="B3202">
        <v>1</v>
      </c>
      <c r="D3202" t="str">
        <f t="array" ref="D3202">IFERROR(INDEX($A$2:$A$4115,SMALL(IF($A$2:$A$4115=$I$1,ROW($A$2:$A$4115)),ROW(3201:3201))-1,1),"")</f>
        <v/>
      </c>
      <c r="E3202" t="str">
        <f t="array" ref="E3202">IFERROR(INDEX($B$2:$B$4115,SMALL(IF($A$2:$A$4115=$I$1,ROW($A$2:$A$4115)),ROW(3201:3201))-1,1),"")</f>
        <v/>
      </c>
      <c r="F3202" t="str">
        <f t="array" ref="F3202">IFERROR(INDEX($A$2:$A$4115,SMALL(IF($A$2:$A$4115=$J$1,ROW($A$2:$A$4115)),ROW(3201:3201))-1,1),"")</f>
        <v/>
      </c>
      <c r="G3202" t="str">
        <f t="array" ref="G3202">IFERROR(INDEX($B$2:$B$4115,SMALL(IF($A$2:$A$4115=$J$1,ROW($A$2:$A$4115)),ROW(3201:3201))-1,1),"")</f>
        <v/>
      </c>
    </row>
    <row r="3203" spans="1:7" x14ac:dyDescent="0.25">
      <c r="A3203" t="s">
        <v>8221</v>
      </c>
      <c r="B3203">
        <v>2</v>
      </c>
      <c r="D3203" t="str">
        <f t="array" ref="D3203">IFERROR(INDEX($A$2:$A$4115,SMALL(IF($A$2:$A$4115=$I$1,ROW($A$2:$A$4115)),ROW(3202:3202))-1,1),"")</f>
        <v/>
      </c>
      <c r="E3203" t="str">
        <f t="array" ref="E3203">IFERROR(INDEX($B$2:$B$4115,SMALL(IF($A$2:$A$4115=$I$1,ROW($A$2:$A$4115)),ROW(3202:3202))-1,1),"")</f>
        <v/>
      </c>
      <c r="F3203" t="str">
        <f t="array" ref="F3203">IFERROR(INDEX($A$2:$A$4115,SMALL(IF($A$2:$A$4115=$J$1,ROW($A$2:$A$4115)),ROW(3202:3202))-1,1),"")</f>
        <v/>
      </c>
      <c r="G3203" t="str">
        <f t="array" ref="G3203">IFERROR(INDEX($B$2:$B$4115,SMALL(IF($A$2:$A$4115=$J$1,ROW($A$2:$A$4115)),ROW(3202:3202))-1,1),"")</f>
        <v/>
      </c>
    </row>
    <row r="3204" spans="1:7" x14ac:dyDescent="0.25">
      <c r="A3204" t="s">
        <v>8221</v>
      </c>
      <c r="B3204">
        <v>25</v>
      </c>
      <c r="D3204" t="str">
        <f t="array" ref="D3204">IFERROR(INDEX($A$2:$A$4115,SMALL(IF($A$2:$A$4115=$I$1,ROW($A$2:$A$4115)),ROW(3203:3203))-1,1),"")</f>
        <v/>
      </c>
      <c r="E3204" t="str">
        <f t="array" ref="E3204">IFERROR(INDEX($B$2:$B$4115,SMALL(IF($A$2:$A$4115=$I$1,ROW($A$2:$A$4115)),ROW(3203:3203))-1,1),"")</f>
        <v/>
      </c>
      <c r="F3204" t="str">
        <f t="array" ref="F3204">IFERROR(INDEX($A$2:$A$4115,SMALL(IF($A$2:$A$4115=$J$1,ROW($A$2:$A$4115)),ROW(3203:3203))-1,1),"")</f>
        <v/>
      </c>
      <c r="G3204" t="str">
        <f t="array" ref="G3204">IFERROR(INDEX($B$2:$B$4115,SMALL(IF($A$2:$A$4115=$J$1,ROW($A$2:$A$4115)),ROW(3203:3203))-1,1),"")</f>
        <v/>
      </c>
    </row>
    <row r="3205" spans="1:7" x14ac:dyDescent="0.25">
      <c r="A3205" t="s">
        <v>8221</v>
      </c>
      <c r="B3205">
        <v>6</v>
      </c>
      <c r="D3205" t="str">
        <f t="array" ref="D3205">IFERROR(INDEX($A$2:$A$4115,SMALL(IF($A$2:$A$4115=$I$1,ROW($A$2:$A$4115)),ROW(3204:3204))-1,1),"")</f>
        <v/>
      </c>
      <c r="E3205" t="str">
        <f t="array" ref="E3205">IFERROR(INDEX($B$2:$B$4115,SMALL(IF($A$2:$A$4115=$I$1,ROW($A$2:$A$4115)),ROW(3204:3204))-1,1),"")</f>
        <v/>
      </c>
      <c r="F3205" t="str">
        <f t="array" ref="F3205">IFERROR(INDEX($A$2:$A$4115,SMALL(IF($A$2:$A$4115=$J$1,ROW($A$2:$A$4115)),ROW(3204:3204))-1,1),"")</f>
        <v/>
      </c>
      <c r="G3205" t="str">
        <f t="array" ref="G3205">IFERROR(INDEX($B$2:$B$4115,SMALL(IF($A$2:$A$4115=$J$1,ROW($A$2:$A$4115)),ROW(3204:3204))-1,1),"")</f>
        <v/>
      </c>
    </row>
    <row r="3206" spans="1:7" x14ac:dyDescent="0.25">
      <c r="A3206" t="s">
        <v>8221</v>
      </c>
      <c r="B3206">
        <v>0</v>
      </c>
      <c r="D3206" t="str">
        <f t="array" ref="D3206">IFERROR(INDEX($A$2:$A$4115,SMALL(IF($A$2:$A$4115=$I$1,ROW($A$2:$A$4115)),ROW(3205:3205))-1,1),"")</f>
        <v/>
      </c>
      <c r="E3206" t="str">
        <f t="array" ref="E3206">IFERROR(INDEX($B$2:$B$4115,SMALL(IF($A$2:$A$4115=$I$1,ROW($A$2:$A$4115)),ROW(3205:3205))-1,1),"")</f>
        <v/>
      </c>
      <c r="F3206" t="str">
        <f t="array" ref="F3206">IFERROR(INDEX($A$2:$A$4115,SMALL(IF($A$2:$A$4115=$J$1,ROW($A$2:$A$4115)),ROW(3205:3205))-1,1),"")</f>
        <v/>
      </c>
      <c r="G3206" t="str">
        <f t="array" ref="G3206">IFERROR(INDEX($B$2:$B$4115,SMALL(IF($A$2:$A$4115=$J$1,ROW($A$2:$A$4115)),ROW(3205:3205))-1,1),"")</f>
        <v/>
      </c>
    </row>
    <row r="3207" spans="1:7" x14ac:dyDescent="0.25">
      <c r="A3207" t="s">
        <v>8221</v>
      </c>
      <c r="B3207">
        <v>12</v>
      </c>
      <c r="D3207" t="str">
        <f t="array" ref="D3207">IFERROR(INDEX($A$2:$A$4115,SMALL(IF($A$2:$A$4115=$I$1,ROW($A$2:$A$4115)),ROW(3206:3206))-1,1),"")</f>
        <v/>
      </c>
      <c r="E3207" t="str">
        <f t="array" ref="E3207">IFERROR(INDEX($B$2:$B$4115,SMALL(IF($A$2:$A$4115=$I$1,ROW($A$2:$A$4115)),ROW(3206:3206))-1,1),"")</f>
        <v/>
      </c>
      <c r="F3207" t="str">
        <f t="array" ref="F3207">IFERROR(INDEX($A$2:$A$4115,SMALL(IF($A$2:$A$4115=$J$1,ROW($A$2:$A$4115)),ROW(3206:3206))-1,1),"")</f>
        <v/>
      </c>
      <c r="G3207" t="str">
        <f t="array" ref="G3207">IFERROR(INDEX($B$2:$B$4115,SMALL(IF($A$2:$A$4115=$J$1,ROW($A$2:$A$4115)),ROW(3206:3206))-1,1),"")</f>
        <v/>
      </c>
    </row>
    <row r="3208" spans="1:7" x14ac:dyDescent="0.25">
      <c r="A3208" t="s">
        <v>8221</v>
      </c>
      <c r="B3208">
        <v>0</v>
      </c>
      <c r="D3208" t="str">
        <f t="array" ref="D3208">IFERROR(INDEX($A$2:$A$4115,SMALL(IF($A$2:$A$4115=$I$1,ROW($A$2:$A$4115)),ROW(3207:3207))-1,1),"")</f>
        <v/>
      </c>
      <c r="E3208" t="str">
        <f t="array" ref="E3208">IFERROR(INDEX($B$2:$B$4115,SMALL(IF($A$2:$A$4115=$I$1,ROW($A$2:$A$4115)),ROW(3207:3207))-1,1),"")</f>
        <v/>
      </c>
      <c r="F3208" t="str">
        <f t="array" ref="F3208">IFERROR(INDEX($A$2:$A$4115,SMALL(IF($A$2:$A$4115=$J$1,ROW($A$2:$A$4115)),ROW(3207:3207))-1,1),"")</f>
        <v/>
      </c>
      <c r="G3208" t="str">
        <f t="array" ref="G3208">IFERROR(INDEX($B$2:$B$4115,SMALL(IF($A$2:$A$4115=$J$1,ROW($A$2:$A$4115)),ROW(3207:3207))-1,1),"")</f>
        <v/>
      </c>
    </row>
    <row r="3209" spans="1:7" x14ac:dyDescent="0.25">
      <c r="A3209" t="s">
        <v>8221</v>
      </c>
      <c r="B3209">
        <v>36</v>
      </c>
      <c r="D3209" t="str">
        <f t="array" ref="D3209">IFERROR(INDEX($A$2:$A$4115,SMALL(IF($A$2:$A$4115=$I$1,ROW($A$2:$A$4115)),ROW(3208:3208))-1,1),"")</f>
        <v/>
      </c>
      <c r="E3209" t="str">
        <f t="array" ref="E3209">IFERROR(INDEX($B$2:$B$4115,SMALL(IF($A$2:$A$4115=$I$1,ROW($A$2:$A$4115)),ROW(3208:3208))-1,1),"")</f>
        <v/>
      </c>
      <c r="F3209" t="str">
        <f t="array" ref="F3209">IFERROR(INDEX($A$2:$A$4115,SMALL(IF($A$2:$A$4115=$J$1,ROW($A$2:$A$4115)),ROW(3208:3208))-1,1),"")</f>
        <v/>
      </c>
      <c r="G3209" t="str">
        <f t="array" ref="G3209">IFERROR(INDEX($B$2:$B$4115,SMALL(IF($A$2:$A$4115=$J$1,ROW($A$2:$A$4115)),ROW(3208:3208))-1,1),"")</f>
        <v/>
      </c>
    </row>
    <row r="3210" spans="1:7" x14ac:dyDescent="0.25">
      <c r="A3210" t="s">
        <v>8219</v>
      </c>
      <c r="B3210">
        <v>82</v>
      </c>
      <c r="D3210" t="str">
        <f t="array" ref="D3210">IFERROR(INDEX($A$2:$A$4115,SMALL(IF($A$2:$A$4115=$I$1,ROW($A$2:$A$4115)),ROW(3209:3209))-1,1),"")</f>
        <v/>
      </c>
      <c r="E3210" t="str">
        <f t="array" ref="E3210">IFERROR(INDEX($B$2:$B$4115,SMALL(IF($A$2:$A$4115=$I$1,ROW($A$2:$A$4115)),ROW(3209:3209))-1,1),"")</f>
        <v/>
      </c>
      <c r="F3210" t="str">
        <f t="array" ref="F3210">IFERROR(INDEX($A$2:$A$4115,SMALL(IF($A$2:$A$4115=$J$1,ROW($A$2:$A$4115)),ROW(3209:3209))-1,1),"")</f>
        <v/>
      </c>
      <c r="G3210" t="str">
        <f t="array" ref="G3210">IFERROR(INDEX($B$2:$B$4115,SMALL(IF($A$2:$A$4115=$J$1,ROW($A$2:$A$4115)),ROW(3209:3209))-1,1),"")</f>
        <v/>
      </c>
    </row>
    <row r="3211" spans="1:7" x14ac:dyDescent="0.25">
      <c r="A3211" t="s">
        <v>8219</v>
      </c>
      <c r="B3211">
        <v>226</v>
      </c>
      <c r="D3211" t="str">
        <f t="array" ref="D3211">IFERROR(INDEX($A$2:$A$4115,SMALL(IF($A$2:$A$4115=$I$1,ROW($A$2:$A$4115)),ROW(3210:3210))-1,1),"")</f>
        <v/>
      </c>
      <c r="E3211" t="str">
        <f t="array" ref="E3211">IFERROR(INDEX($B$2:$B$4115,SMALL(IF($A$2:$A$4115=$I$1,ROW($A$2:$A$4115)),ROW(3210:3210))-1,1),"")</f>
        <v/>
      </c>
      <c r="F3211" t="str">
        <f t="array" ref="F3211">IFERROR(INDEX($A$2:$A$4115,SMALL(IF($A$2:$A$4115=$J$1,ROW($A$2:$A$4115)),ROW(3210:3210))-1,1),"")</f>
        <v/>
      </c>
      <c r="G3211" t="str">
        <f t="array" ref="G3211">IFERROR(INDEX($B$2:$B$4115,SMALL(IF($A$2:$A$4115=$J$1,ROW($A$2:$A$4115)),ROW(3210:3210))-1,1),"")</f>
        <v/>
      </c>
    </row>
    <row r="3212" spans="1:7" x14ac:dyDescent="0.25">
      <c r="A3212" t="s">
        <v>8219</v>
      </c>
      <c r="B3212">
        <v>60</v>
      </c>
      <c r="D3212" t="str">
        <f t="array" ref="D3212">IFERROR(INDEX($A$2:$A$4115,SMALL(IF($A$2:$A$4115=$I$1,ROW($A$2:$A$4115)),ROW(3211:3211))-1,1),"")</f>
        <v/>
      </c>
      <c r="E3212" t="str">
        <f t="array" ref="E3212">IFERROR(INDEX($B$2:$B$4115,SMALL(IF($A$2:$A$4115=$I$1,ROW($A$2:$A$4115)),ROW(3211:3211))-1,1),"")</f>
        <v/>
      </c>
      <c r="F3212" t="str">
        <f t="array" ref="F3212">IFERROR(INDEX($A$2:$A$4115,SMALL(IF($A$2:$A$4115=$J$1,ROW($A$2:$A$4115)),ROW(3211:3211))-1,1),"")</f>
        <v/>
      </c>
      <c r="G3212" t="str">
        <f t="array" ref="G3212">IFERROR(INDEX($B$2:$B$4115,SMALL(IF($A$2:$A$4115=$J$1,ROW($A$2:$A$4115)),ROW(3211:3211))-1,1),"")</f>
        <v/>
      </c>
    </row>
    <row r="3213" spans="1:7" x14ac:dyDescent="0.25">
      <c r="A3213" t="s">
        <v>8219</v>
      </c>
      <c r="B3213">
        <v>322</v>
      </c>
      <c r="D3213" t="str">
        <f t="array" ref="D3213">IFERROR(INDEX($A$2:$A$4115,SMALL(IF($A$2:$A$4115=$I$1,ROW($A$2:$A$4115)),ROW(3212:3212))-1,1),"")</f>
        <v/>
      </c>
      <c r="E3213" t="str">
        <f t="array" ref="E3213">IFERROR(INDEX($B$2:$B$4115,SMALL(IF($A$2:$A$4115=$I$1,ROW($A$2:$A$4115)),ROW(3212:3212))-1,1),"")</f>
        <v/>
      </c>
      <c r="F3213" t="str">
        <f t="array" ref="F3213">IFERROR(INDEX($A$2:$A$4115,SMALL(IF($A$2:$A$4115=$J$1,ROW($A$2:$A$4115)),ROW(3212:3212))-1,1),"")</f>
        <v/>
      </c>
      <c r="G3213" t="str">
        <f t="array" ref="G3213">IFERROR(INDEX($B$2:$B$4115,SMALL(IF($A$2:$A$4115=$J$1,ROW($A$2:$A$4115)),ROW(3212:3212))-1,1),"")</f>
        <v/>
      </c>
    </row>
    <row r="3214" spans="1:7" x14ac:dyDescent="0.25">
      <c r="A3214" t="s">
        <v>8219</v>
      </c>
      <c r="B3214">
        <v>94</v>
      </c>
      <c r="D3214" t="str">
        <f t="array" ref="D3214">IFERROR(INDEX($A$2:$A$4115,SMALL(IF($A$2:$A$4115=$I$1,ROW($A$2:$A$4115)),ROW(3213:3213))-1,1),"")</f>
        <v/>
      </c>
      <c r="E3214" t="str">
        <f t="array" ref="E3214">IFERROR(INDEX($B$2:$B$4115,SMALL(IF($A$2:$A$4115=$I$1,ROW($A$2:$A$4115)),ROW(3213:3213))-1,1),"")</f>
        <v/>
      </c>
      <c r="F3214" t="str">
        <f t="array" ref="F3214">IFERROR(INDEX($A$2:$A$4115,SMALL(IF($A$2:$A$4115=$J$1,ROW($A$2:$A$4115)),ROW(3213:3213))-1,1),"")</f>
        <v/>
      </c>
      <c r="G3214" t="str">
        <f t="array" ref="G3214">IFERROR(INDEX($B$2:$B$4115,SMALL(IF($A$2:$A$4115=$J$1,ROW($A$2:$A$4115)),ROW(3213:3213))-1,1),"")</f>
        <v/>
      </c>
    </row>
    <row r="3215" spans="1:7" x14ac:dyDescent="0.25">
      <c r="A3215" t="s">
        <v>8219</v>
      </c>
      <c r="B3215">
        <v>47</v>
      </c>
      <c r="D3215" t="str">
        <f t="array" ref="D3215">IFERROR(INDEX($A$2:$A$4115,SMALL(IF($A$2:$A$4115=$I$1,ROW($A$2:$A$4115)),ROW(3214:3214))-1,1),"")</f>
        <v/>
      </c>
      <c r="E3215" t="str">
        <f t="array" ref="E3215">IFERROR(INDEX($B$2:$B$4115,SMALL(IF($A$2:$A$4115=$I$1,ROW($A$2:$A$4115)),ROW(3214:3214))-1,1),"")</f>
        <v/>
      </c>
      <c r="F3215" t="str">
        <f t="array" ref="F3215">IFERROR(INDEX($A$2:$A$4115,SMALL(IF($A$2:$A$4115=$J$1,ROW($A$2:$A$4115)),ROW(3214:3214))-1,1),"")</f>
        <v/>
      </c>
      <c r="G3215" t="str">
        <f t="array" ref="G3215">IFERROR(INDEX($B$2:$B$4115,SMALL(IF($A$2:$A$4115=$J$1,ROW($A$2:$A$4115)),ROW(3214:3214))-1,1),"")</f>
        <v/>
      </c>
    </row>
    <row r="3216" spans="1:7" x14ac:dyDescent="0.25">
      <c r="A3216" t="s">
        <v>8219</v>
      </c>
      <c r="B3216">
        <v>115</v>
      </c>
      <c r="D3216" t="str">
        <f t="array" ref="D3216">IFERROR(INDEX($A$2:$A$4115,SMALL(IF($A$2:$A$4115=$I$1,ROW($A$2:$A$4115)),ROW(3215:3215))-1,1),"")</f>
        <v/>
      </c>
      <c r="E3216" t="str">
        <f t="array" ref="E3216">IFERROR(INDEX($B$2:$B$4115,SMALL(IF($A$2:$A$4115=$I$1,ROW($A$2:$A$4115)),ROW(3215:3215))-1,1),"")</f>
        <v/>
      </c>
      <c r="F3216" t="str">
        <f t="array" ref="F3216">IFERROR(INDEX($A$2:$A$4115,SMALL(IF($A$2:$A$4115=$J$1,ROW($A$2:$A$4115)),ROW(3215:3215))-1,1),"")</f>
        <v/>
      </c>
      <c r="G3216" t="str">
        <f t="array" ref="G3216">IFERROR(INDEX($B$2:$B$4115,SMALL(IF($A$2:$A$4115=$J$1,ROW($A$2:$A$4115)),ROW(3215:3215))-1,1),"")</f>
        <v/>
      </c>
    </row>
    <row r="3217" spans="1:7" x14ac:dyDescent="0.25">
      <c r="A3217" t="s">
        <v>8219</v>
      </c>
      <c r="B3217">
        <v>134</v>
      </c>
      <c r="D3217" t="str">
        <f t="array" ref="D3217">IFERROR(INDEX($A$2:$A$4115,SMALL(IF($A$2:$A$4115=$I$1,ROW($A$2:$A$4115)),ROW(3216:3216))-1,1),"")</f>
        <v/>
      </c>
      <c r="E3217" t="str">
        <f t="array" ref="E3217">IFERROR(INDEX($B$2:$B$4115,SMALL(IF($A$2:$A$4115=$I$1,ROW($A$2:$A$4115)),ROW(3216:3216))-1,1),"")</f>
        <v/>
      </c>
      <c r="F3217" t="str">
        <f t="array" ref="F3217">IFERROR(INDEX($A$2:$A$4115,SMALL(IF($A$2:$A$4115=$J$1,ROW($A$2:$A$4115)),ROW(3216:3216))-1,1),"")</f>
        <v/>
      </c>
      <c r="G3217" t="str">
        <f t="array" ref="G3217">IFERROR(INDEX($B$2:$B$4115,SMALL(IF($A$2:$A$4115=$J$1,ROW($A$2:$A$4115)),ROW(3216:3216))-1,1),"")</f>
        <v/>
      </c>
    </row>
    <row r="3218" spans="1:7" x14ac:dyDescent="0.25">
      <c r="A3218" t="s">
        <v>8219</v>
      </c>
      <c r="B3218">
        <v>35</v>
      </c>
      <c r="D3218" t="str">
        <f t="array" ref="D3218">IFERROR(INDEX($A$2:$A$4115,SMALL(IF($A$2:$A$4115=$I$1,ROW($A$2:$A$4115)),ROW(3217:3217))-1,1),"")</f>
        <v/>
      </c>
      <c r="E3218" t="str">
        <f t="array" ref="E3218">IFERROR(INDEX($B$2:$B$4115,SMALL(IF($A$2:$A$4115=$I$1,ROW($A$2:$A$4115)),ROW(3217:3217))-1,1),"")</f>
        <v/>
      </c>
      <c r="F3218" t="str">
        <f t="array" ref="F3218">IFERROR(INDEX($A$2:$A$4115,SMALL(IF($A$2:$A$4115=$J$1,ROW($A$2:$A$4115)),ROW(3217:3217))-1,1),"")</f>
        <v/>
      </c>
      <c r="G3218" t="str">
        <f t="array" ref="G3218">IFERROR(INDEX($B$2:$B$4115,SMALL(IF($A$2:$A$4115=$J$1,ROW($A$2:$A$4115)),ROW(3217:3217))-1,1),"")</f>
        <v/>
      </c>
    </row>
    <row r="3219" spans="1:7" x14ac:dyDescent="0.25">
      <c r="A3219" t="s">
        <v>8219</v>
      </c>
      <c r="B3219">
        <v>104</v>
      </c>
      <c r="D3219" t="str">
        <f t="array" ref="D3219">IFERROR(INDEX($A$2:$A$4115,SMALL(IF($A$2:$A$4115=$I$1,ROW($A$2:$A$4115)),ROW(3218:3218))-1,1),"")</f>
        <v/>
      </c>
      <c r="E3219" t="str">
        <f t="array" ref="E3219">IFERROR(INDEX($B$2:$B$4115,SMALL(IF($A$2:$A$4115=$I$1,ROW($A$2:$A$4115)),ROW(3218:3218))-1,1),"")</f>
        <v/>
      </c>
      <c r="F3219" t="str">
        <f t="array" ref="F3219">IFERROR(INDEX($A$2:$A$4115,SMALL(IF($A$2:$A$4115=$J$1,ROW($A$2:$A$4115)),ROW(3218:3218))-1,1),"")</f>
        <v/>
      </c>
      <c r="G3219" t="str">
        <f t="array" ref="G3219">IFERROR(INDEX($B$2:$B$4115,SMALL(IF($A$2:$A$4115=$J$1,ROW($A$2:$A$4115)),ROW(3218:3218))-1,1),"")</f>
        <v/>
      </c>
    </row>
    <row r="3220" spans="1:7" x14ac:dyDescent="0.25">
      <c r="A3220" t="s">
        <v>8219</v>
      </c>
      <c r="B3220">
        <v>184</v>
      </c>
      <c r="D3220" t="str">
        <f t="array" ref="D3220">IFERROR(INDEX($A$2:$A$4115,SMALL(IF($A$2:$A$4115=$I$1,ROW($A$2:$A$4115)),ROW(3219:3219))-1,1),"")</f>
        <v/>
      </c>
      <c r="E3220" t="str">
        <f t="array" ref="E3220">IFERROR(INDEX($B$2:$B$4115,SMALL(IF($A$2:$A$4115=$I$1,ROW($A$2:$A$4115)),ROW(3219:3219))-1,1),"")</f>
        <v/>
      </c>
      <c r="F3220" t="str">
        <f t="array" ref="F3220">IFERROR(INDEX($A$2:$A$4115,SMALL(IF($A$2:$A$4115=$J$1,ROW($A$2:$A$4115)),ROW(3219:3219))-1,1),"")</f>
        <v/>
      </c>
      <c r="G3220" t="str">
        <f t="array" ref="G3220">IFERROR(INDEX($B$2:$B$4115,SMALL(IF($A$2:$A$4115=$J$1,ROW($A$2:$A$4115)),ROW(3219:3219))-1,1),"")</f>
        <v/>
      </c>
    </row>
    <row r="3221" spans="1:7" x14ac:dyDescent="0.25">
      <c r="A3221" t="s">
        <v>8219</v>
      </c>
      <c r="B3221">
        <v>119</v>
      </c>
      <c r="D3221" t="str">
        <f t="array" ref="D3221">IFERROR(INDEX($A$2:$A$4115,SMALL(IF($A$2:$A$4115=$I$1,ROW($A$2:$A$4115)),ROW(3220:3220))-1,1),"")</f>
        <v/>
      </c>
      <c r="E3221" t="str">
        <f t="array" ref="E3221">IFERROR(INDEX($B$2:$B$4115,SMALL(IF($A$2:$A$4115=$I$1,ROW($A$2:$A$4115)),ROW(3220:3220))-1,1),"")</f>
        <v/>
      </c>
      <c r="F3221" t="str">
        <f t="array" ref="F3221">IFERROR(INDEX($A$2:$A$4115,SMALL(IF($A$2:$A$4115=$J$1,ROW($A$2:$A$4115)),ROW(3220:3220))-1,1),"")</f>
        <v/>
      </c>
      <c r="G3221" t="str">
        <f t="array" ref="G3221">IFERROR(INDEX($B$2:$B$4115,SMALL(IF($A$2:$A$4115=$J$1,ROW($A$2:$A$4115)),ROW(3220:3220))-1,1),"")</f>
        <v/>
      </c>
    </row>
    <row r="3222" spans="1:7" x14ac:dyDescent="0.25">
      <c r="A3222" t="s">
        <v>8219</v>
      </c>
      <c r="B3222">
        <v>59</v>
      </c>
      <c r="D3222" t="str">
        <f t="array" ref="D3222">IFERROR(INDEX($A$2:$A$4115,SMALL(IF($A$2:$A$4115=$I$1,ROW($A$2:$A$4115)),ROW(3221:3221))-1,1),"")</f>
        <v/>
      </c>
      <c r="E3222" t="str">
        <f t="array" ref="E3222">IFERROR(INDEX($B$2:$B$4115,SMALL(IF($A$2:$A$4115=$I$1,ROW($A$2:$A$4115)),ROW(3221:3221))-1,1),"")</f>
        <v/>
      </c>
      <c r="F3222" t="str">
        <f t="array" ref="F3222">IFERROR(INDEX($A$2:$A$4115,SMALL(IF($A$2:$A$4115=$J$1,ROW($A$2:$A$4115)),ROW(3221:3221))-1,1),"")</f>
        <v/>
      </c>
      <c r="G3222" t="str">
        <f t="array" ref="G3222">IFERROR(INDEX($B$2:$B$4115,SMALL(IF($A$2:$A$4115=$J$1,ROW($A$2:$A$4115)),ROW(3221:3221))-1,1),"")</f>
        <v/>
      </c>
    </row>
    <row r="3223" spans="1:7" x14ac:dyDescent="0.25">
      <c r="A3223" t="s">
        <v>8219</v>
      </c>
      <c r="B3223">
        <v>113</v>
      </c>
      <c r="D3223" t="str">
        <f t="array" ref="D3223">IFERROR(INDEX($A$2:$A$4115,SMALL(IF($A$2:$A$4115=$I$1,ROW($A$2:$A$4115)),ROW(3222:3222))-1,1),"")</f>
        <v/>
      </c>
      <c r="E3223" t="str">
        <f t="array" ref="E3223">IFERROR(INDEX($B$2:$B$4115,SMALL(IF($A$2:$A$4115=$I$1,ROW($A$2:$A$4115)),ROW(3222:3222))-1,1),"")</f>
        <v/>
      </c>
      <c r="F3223" t="str">
        <f t="array" ref="F3223">IFERROR(INDEX($A$2:$A$4115,SMALL(IF($A$2:$A$4115=$J$1,ROW($A$2:$A$4115)),ROW(3222:3222))-1,1),"")</f>
        <v/>
      </c>
      <c r="G3223" t="str">
        <f t="array" ref="G3223">IFERROR(INDEX($B$2:$B$4115,SMALL(IF($A$2:$A$4115=$J$1,ROW($A$2:$A$4115)),ROW(3222:3222))-1,1),"")</f>
        <v/>
      </c>
    </row>
    <row r="3224" spans="1:7" x14ac:dyDescent="0.25">
      <c r="A3224" t="s">
        <v>8219</v>
      </c>
      <c r="B3224">
        <v>84</v>
      </c>
      <c r="D3224" t="str">
        <f t="array" ref="D3224">IFERROR(INDEX($A$2:$A$4115,SMALL(IF($A$2:$A$4115=$I$1,ROW($A$2:$A$4115)),ROW(3223:3223))-1,1),"")</f>
        <v/>
      </c>
      <c r="E3224" t="str">
        <f t="array" ref="E3224">IFERROR(INDEX($B$2:$B$4115,SMALL(IF($A$2:$A$4115=$I$1,ROW($A$2:$A$4115)),ROW(3223:3223))-1,1),"")</f>
        <v/>
      </c>
      <c r="F3224" t="str">
        <f t="array" ref="F3224">IFERROR(INDEX($A$2:$A$4115,SMALL(IF($A$2:$A$4115=$J$1,ROW($A$2:$A$4115)),ROW(3223:3223))-1,1),"")</f>
        <v/>
      </c>
      <c r="G3224" t="str">
        <f t="array" ref="G3224">IFERROR(INDEX($B$2:$B$4115,SMALL(IF($A$2:$A$4115=$J$1,ROW($A$2:$A$4115)),ROW(3223:3223))-1,1),"")</f>
        <v/>
      </c>
    </row>
    <row r="3225" spans="1:7" x14ac:dyDescent="0.25">
      <c r="A3225" t="s">
        <v>8219</v>
      </c>
      <c r="B3225">
        <v>74</v>
      </c>
      <c r="D3225" t="str">
        <f t="array" ref="D3225">IFERROR(INDEX($A$2:$A$4115,SMALL(IF($A$2:$A$4115=$I$1,ROW($A$2:$A$4115)),ROW(3224:3224))-1,1),"")</f>
        <v/>
      </c>
      <c r="E3225" t="str">
        <f t="array" ref="E3225">IFERROR(INDEX($B$2:$B$4115,SMALL(IF($A$2:$A$4115=$I$1,ROW($A$2:$A$4115)),ROW(3224:3224))-1,1),"")</f>
        <v/>
      </c>
      <c r="F3225" t="str">
        <f t="array" ref="F3225">IFERROR(INDEX($A$2:$A$4115,SMALL(IF($A$2:$A$4115=$J$1,ROW($A$2:$A$4115)),ROW(3224:3224))-1,1),"")</f>
        <v/>
      </c>
      <c r="G3225" t="str">
        <f t="array" ref="G3225">IFERROR(INDEX($B$2:$B$4115,SMALL(IF($A$2:$A$4115=$J$1,ROW($A$2:$A$4115)),ROW(3224:3224))-1,1),"")</f>
        <v/>
      </c>
    </row>
    <row r="3226" spans="1:7" x14ac:dyDescent="0.25">
      <c r="A3226" t="s">
        <v>8219</v>
      </c>
      <c r="B3226">
        <v>216</v>
      </c>
      <c r="D3226" t="str">
        <f t="array" ref="D3226">IFERROR(INDEX($A$2:$A$4115,SMALL(IF($A$2:$A$4115=$I$1,ROW($A$2:$A$4115)),ROW(3225:3225))-1,1),"")</f>
        <v/>
      </c>
      <c r="E3226" t="str">
        <f t="array" ref="E3226">IFERROR(INDEX($B$2:$B$4115,SMALL(IF($A$2:$A$4115=$I$1,ROW($A$2:$A$4115)),ROW(3225:3225))-1,1),"")</f>
        <v/>
      </c>
      <c r="F3226" t="str">
        <f t="array" ref="F3226">IFERROR(INDEX($A$2:$A$4115,SMALL(IF($A$2:$A$4115=$J$1,ROW($A$2:$A$4115)),ROW(3225:3225))-1,1),"")</f>
        <v/>
      </c>
      <c r="G3226" t="str">
        <f t="array" ref="G3226">IFERROR(INDEX($B$2:$B$4115,SMALL(IF($A$2:$A$4115=$J$1,ROW($A$2:$A$4115)),ROW(3225:3225))-1,1),"")</f>
        <v/>
      </c>
    </row>
    <row r="3227" spans="1:7" x14ac:dyDescent="0.25">
      <c r="A3227" t="s">
        <v>8219</v>
      </c>
      <c r="B3227">
        <v>39</v>
      </c>
      <c r="D3227" t="str">
        <f t="array" ref="D3227">IFERROR(INDEX($A$2:$A$4115,SMALL(IF($A$2:$A$4115=$I$1,ROW($A$2:$A$4115)),ROW(3226:3226))-1,1),"")</f>
        <v/>
      </c>
      <c r="E3227" t="str">
        <f t="array" ref="E3227">IFERROR(INDEX($B$2:$B$4115,SMALL(IF($A$2:$A$4115=$I$1,ROW($A$2:$A$4115)),ROW(3226:3226))-1,1),"")</f>
        <v/>
      </c>
      <c r="F3227" t="str">
        <f t="array" ref="F3227">IFERROR(INDEX($A$2:$A$4115,SMALL(IF($A$2:$A$4115=$J$1,ROW($A$2:$A$4115)),ROW(3226:3226))-1,1),"")</f>
        <v/>
      </c>
      <c r="G3227" t="str">
        <f t="array" ref="G3227">IFERROR(INDEX($B$2:$B$4115,SMALL(IF($A$2:$A$4115=$J$1,ROW($A$2:$A$4115)),ROW(3226:3226))-1,1),"")</f>
        <v/>
      </c>
    </row>
    <row r="3228" spans="1:7" x14ac:dyDescent="0.25">
      <c r="A3228" t="s">
        <v>8219</v>
      </c>
      <c r="B3228">
        <v>21</v>
      </c>
      <c r="D3228" t="str">
        <f t="array" ref="D3228">IFERROR(INDEX($A$2:$A$4115,SMALL(IF($A$2:$A$4115=$I$1,ROW($A$2:$A$4115)),ROW(3227:3227))-1,1),"")</f>
        <v/>
      </c>
      <c r="E3228" t="str">
        <f t="array" ref="E3228">IFERROR(INDEX($B$2:$B$4115,SMALL(IF($A$2:$A$4115=$I$1,ROW($A$2:$A$4115)),ROW(3227:3227))-1,1),"")</f>
        <v/>
      </c>
      <c r="F3228" t="str">
        <f t="array" ref="F3228">IFERROR(INDEX($A$2:$A$4115,SMALL(IF($A$2:$A$4115=$J$1,ROW($A$2:$A$4115)),ROW(3227:3227))-1,1),"")</f>
        <v/>
      </c>
      <c r="G3228" t="str">
        <f t="array" ref="G3228">IFERROR(INDEX($B$2:$B$4115,SMALL(IF($A$2:$A$4115=$J$1,ROW($A$2:$A$4115)),ROW(3227:3227))-1,1),"")</f>
        <v/>
      </c>
    </row>
    <row r="3229" spans="1:7" x14ac:dyDescent="0.25">
      <c r="A3229" t="s">
        <v>8219</v>
      </c>
      <c r="B3229">
        <v>30</v>
      </c>
      <c r="D3229" t="str">
        <f t="array" ref="D3229">IFERROR(INDEX($A$2:$A$4115,SMALL(IF($A$2:$A$4115=$I$1,ROW($A$2:$A$4115)),ROW(3228:3228))-1,1),"")</f>
        <v/>
      </c>
      <c r="E3229" t="str">
        <f t="array" ref="E3229">IFERROR(INDEX($B$2:$B$4115,SMALL(IF($A$2:$A$4115=$I$1,ROW($A$2:$A$4115)),ROW(3228:3228))-1,1),"")</f>
        <v/>
      </c>
      <c r="F3229" t="str">
        <f t="array" ref="F3229">IFERROR(INDEX($A$2:$A$4115,SMALL(IF($A$2:$A$4115=$J$1,ROW($A$2:$A$4115)),ROW(3228:3228))-1,1),"")</f>
        <v/>
      </c>
      <c r="G3229" t="str">
        <f t="array" ref="G3229">IFERROR(INDEX($B$2:$B$4115,SMALL(IF($A$2:$A$4115=$J$1,ROW($A$2:$A$4115)),ROW(3228:3228))-1,1),"")</f>
        <v/>
      </c>
    </row>
    <row r="3230" spans="1:7" x14ac:dyDescent="0.25">
      <c r="A3230" t="s">
        <v>8219</v>
      </c>
      <c r="B3230">
        <v>37</v>
      </c>
      <c r="D3230" t="str">
        <f t="array" ref="D3230">IFERROR(INDEX($A$2:$A$4115,SMALL(IF($A$2:$A$4115=$I$1,ROW($A$2:$A$4115)),ROW(3229:3229))-1,1),"")</f>
        <v/>
      </c>
      <c r="E3230" t="str">
        <f t="array" ref="E3230">IFERROR(INDEX($B$2:$B$4115,SMALL(IF($A$2:$A$4115=$I$1,ROW($A$2:$A$4115)),ROW(3229:3229))-1,1),"")</f>
        <v/>
      </c>
      <c r="F3230" t="str">
        <f t="array" ref="F3230">IFERROR(INDEX($A$2:$A$4115,SMALL(IF($A$2:$A$4115=$J$1,ROW($A$2:$A$4115)),ROW(3229:3229))-1,1),"")</f>
        <v/>
      </c>
      <c r="G3230" t="str">
        <f t="array" ref="G3230">IFERROR(INDEX($B$2:$B$4115,SMALL(IF($A$2:$A$4115=$J$1,ROW($A$2:$A$4115)),ROW(3229:3229))-1,1),"")</f>
        <v/>
      </c>
    </row>
    <row r="3231" spans="1:7" x14ac:dyDescent="0.25">
      <c r="A3231" t="s">
        <v>8219</v>
      </c>
      <c r="B3231">
        <v>202</v>
      </c>
      <c r="D3231" t="str">
        <f t="array" ref="D3231">IFERROR(INDEX($A$2:$A$4115,SMALL(IF($A$2:$A$4115=$I$1,ROW($A$2:$A$4115)),ROW(3230:3230))-1,1),"")</f>
        <v/>
      </c>
      <c r="E3231" t="str">
        <f t="array" ref="E3231">IFERROR(INDEX($B$2:$B$4115,SMALL(IF($A$2:$A$4115=$I$1,ROW($A$2:$A$4115)),ROW(3230:3230))-1,1),"")</f>
        <v/>
      </c>
      <c r="F3231" t="str">
        <f t="array" ref="F3231">IFERROR(INDEX($A$2:$A$4115,SMALL(IF($A$2:$A$4115=$J$1,ROW($A$2:$A$4115)),ROW(3230:3230))-1,1),"")</f>
        <v/>
      </c>
      <c r="G3231" t="str">
        <f t="array" ref="G3231">IFERROR(INDEX($B$2:$B$4115,SMALL(IF($A$2:$A$4115=$J$1,ROW($A$2:$A$4115)),ROW(3230:3230))-1,1),"")</f>
        <v/>
      </c>
    </row>
    <row r="3232" spans="1:7" x14ac:dyDescent="0.25">
      <c r="A3232" t="s">
        <v>8219</v>
      </c>
      <c r="B3232">
        <v>37</v>
      </c>
      <c r="D3232" t="str">
        <f t="array" ref="D3232">IFERROR(INDEX($A$2:$A$4115,SMALL(IF($A$2:$A$4115=$I$1,ROW($A$2:$A$4115)),ROW(3231:3231))-1,1),"")</f>
        <v/>
      </c>
      <c r="E3232" t="str">
        <f t="array" ref="E3232">IFERROR(INDEX($B$2:$B$4115,SMALL(IF($A$2:$A$4115=$I$1,ROW($A$2:$A$4115)),ROW(3231:3231))-1,1),"")</f>
        <v/>
      </c>
      <c r="F3232" t="str">
        <f t="array" ref="F3232">IFERROR(INDEX($A$2:$A$4115,SMALL(IF($A$2:$A$4115=$J$1,ROW($A$2:$A$4115)),ROW(3231:3231))-1,1),"")</f>
        <v/>
      </c>
      <c r="G3232" t="str">
        <f t="array" ref="G3232">IFERROR(INDEX($B$2:$B$4115,SMALL(IF($A$2:$A$4115=$J$1,ROW($A$2:$A$4115)),ROW(3231:3231))-1,1),"")</f>
        <v/>
      </c>
    </row>
    <row r="3233" spans="1:7" x14ac:dyDescent="0.25">
      <c r="A3233" t="s">
        <v>8219</v>
      </c>
      <c r="B3233">
        <v>28</v>
      </c>
      <c r="D3233" t="str">
        <f t="array" ref="D3233">IFERROR(INDEX($A$2:$A$4115,SMALL(IF($A$2:$A$4115=$I$1,ROW($A$2:$A$4115)),ROW(3232:3232))-1,1),"")</f>
        <v/>
      </c>
      <c r="E3233" t="str">
        <f t="array" ref="E3233">IFERROR(INDEX($B$2:$B$4115,SMALL(IF($A$2:$A$4115=$I$1,ROW($A$2:$A$4115)),ROW(3232:3232))-1,1),"")</f>
        <v/>
      </c>
      <c r="F3233" t="str">
        <f t="array" ref="F3233">IFERROR(INDEX($A$2:$A$4115,SMALL(IF($A$2:$A$4115=$J$1,ROW($A$2:$A$4115)),ROW(3232:3232))-1,1),"")</f>
        <v/>
      </c>
      <c r="G3233" t="str">
        <f t="array" ref="G3233">IFERROR(INDEX($B$2:$B$4115,SMALL(IF($A$2:$A$4115=$J$1,ROW($A$2:$A$4115)),ROW(3232:3232))-1,1),"")</f>
        <v/>
      </c>
    </row>
    <row r="3234" spans="1:7" x14ac:dyDescent="0.25">
      <c r="A3234" t="s">
        <v>8219</v>
      </c>
      <c r="B3234">
        <v>26</v>
      </c>
      <c r="D3234" t="str">
        <f t="array" ref="D3234">IFERROR(INDEX($A$2:$A$4115,SMALL(IF($A$2:$A$4115=$I$1,ROW($A$2:$A$4115)),ROW(3233:3233))-1,1),"")</f>
        <v/>
      </c>
      <c r="E3234" t="str">
        <f t="array" ref="E3234">IFERROR(INDEX($B$2:$B$4115,SMALL(IF($A$2:$A$4115=$I$1,ROW($A$2:$A$4115)),ROW(3233:3233))-1,1),"")</f>
        <v/>
      </c>
      <c r="F3234" t="str">
        <f t="array" ref="F3234">IFERROR(INDEX($A$2:$A$4115,SMALL(IF($A$2:$A$4115=$J$1,ROW($A$2:$A$4115)),ROW(3233:3233))-1,1),"")</f>
        <v/>
      </c>
      <c r="G3234" t="str">
        <f t="array" ref="G3234">IFERROR(INDEX($B$2:$B$4115,SMALL(IF($A$2:$A$4115=$J$1,ROW($A$2:$A$4115)),ROW(3233:3233))-1,1),"")</f>
        <v/>
      </c>
    </row>
    <row r="3235" spans="1:7" x14ac:dyDescent="0.25">
      <c r="A3235" t="s">
        <v>8219</v>
      </c>
      <c r="B3235">
        <v>61</v>
      </c>
      <c r="D3235" t="str">
        <f t="array" ref="D3235">IFERROR(INDEX($A$2:$A$4115,SMALL(IF($A$2:$A$4115=$I$1,ROW($A$2:$A$4115)),ROW(3234:3234))-1,1),"")</f>
        <v/>
      </c>
      <c r="E3235" t="str">
        <f t="array" ref="E3235">IFERROR(INDEX($B$2:$B$4115,SMALL(IF($A$2:$A$4115=$I$1,ROW($A$2:$A$4115)),ROW(3234:3234))-1,1),"")</f>
        <v/>
      </c>
      <c r="F3235" t="str">
        <f t="array" ref="F3235">IFERROR(INDEX($A$2:$A$4115,SMALL(IF($A$2:$A$4115=$J$1,ROW($A$2:$A$4115)),ROW(3234:3234))-1,1),"")</f>
        <v/>
      </c>
      <c r="G3235" t="str">
        <f t="array" ref="G3235">IFERROR(INDEX($B$2:$B$4115,SMALL(IF($A$2:$A$4115=$J$1,ROW($A$2:$A$4115)),ROW(3234:3234))-1,1),"")</f>
        <v/>
      </c>
    </row>
    <row r="3236" spans="1:7" x14ac:dyDescent="0.25">
      <c r="A3236" t="s">
        <v>8219</v>
      </c>
      <c r="B3236">
        <v>115</v>
      </c>
      <c r="D3236" t="str">
        <f t="array" ref="D3236">IFERROR(INDEX($A$2:$A$4115,SMALL(IF($A$2:$A$4115=$I$1,ROW($A$2:$A$4115)),ROW(3235:3235))-1,1),"")</f>
        <v/>
      </c>
      <c r="E3236" t="str">
        <f t="array" ref="E3236">IFERROR(INDEX($B$2:$B$4115,SMALL(IF($A$2:$A$4115=$I$1,ROW($A$2:$A$4115)),ROW(3235:3235))-1,1),"")</f>
        <v/>
      </c>
      <c r="F3236" t="str">
        <f t="array" ref="F3236">IFERROR(INDEX($A$2:$A$4115,SMALL(IF($A$2:$A$4115=$J$1,ROW($A$2:$A$4115)),ROW(3235:3235))-1,1),"")</f>
        <v/>
      </c>
      <c r="G3236" t="str">
        <f t="array" ref="G3236">IFERROR(INDEX($B$2:$B$4115,SMALL(IF($A$2:$A$4115=$J$1,ROW($A$2:$A$4115)),ROW(3235:3235))-1,1),"")</f>
        <v/>
      </c>
    </row>
    <row r="3237" spans="1:7" x14ac:dyDescent="0.25">
      <c r="A3237" t="s">
        <v>8219</v>
      </c>
      <c r="B3237">
        <v>181</v>
      </c>
      <c r="D3237" t="str">
        <f t="array" ref="D3237">IFERROR(INDEX($A$2:$A$4115,SMALL(IF($A$2:$A$4115=$I$1,ROW($A$2:$A$4115)),ROW(3236:3236))-1,1),"")</f>
        <v/>
      </c>
      <c r="E3237" t="str">
        <f t="array" ref="E3237">IFERROR(INDEX($B$2:$B$4115,SMALL(IF($A$2:$A$4115=$I$1,ROW($A$2:$A$4115)),ROW(3236:3236))-1,1),"")</f>
        <v/>
      </c>
      <c r="F3237" t="str">
        <f t="array" ref="F3237">IFERROR(INDEX($A$2:$A$4115,SMALL(IF($A$2:$A$4115=$J$1,ROW($A$2:$A$4115)),ROW(3236:3236))-1,1),"")</f>
        <v/>
      </c>
      <c r="G3237" t="str">
        <f t="array" ref="G3237">IFERROR(INDEX($B$2:$B$4115,SMALL(IF($A$2:$A$4115=$J$1,ROW($A$2:$A$4115)),ROW(3236:3236))-1,1),"")</f>
        <v/>
      </c>
    </row>
    <row r="3238" spans="1:7" x14ac:dyDescent="0.25">
      <c r="A3238" t="s">
        <v>8219</v>
      </c>
      <c r="B3238">
        <v>110</v>
      </c>
      <c r="D3238" t="str">
        <f t="array" ref="D3238">IFERROR(INDEX($A$2:$A$4115,SMALL(IF($A$2:$A$4115=$I$1,ROW($A$2:$A$4115)),ROW(3237:3237))-1,1),"")</f>
        <v/>
      </c>
      <c r="E3238" t="str">
        <f t="array" ref="E3238">IFERROR(INDEX($B$2:$B$4115,SMALL(IF($A$2:$A$4115=$I$1,ROW($A$2:$A$4115)),ROW(3237:3237))-1,1),"")</f>
        <v/>
      </c>
      <c r="F3238" t="str">
        <f t="array" ref="F3238">IFERROR(INDEX($A$2:$A$4115,SMALL(IF($A$2:$A$4115=$J$1,ROW($A$2:$A$4115)),ROW(3237:3237))-1,1),"")</f>
        <v/>
      </c>
      <c r="G3238" t="str">
        <f t="array" ref="G3238">IFERROR(INDEX($B$2:$B$4115,SMALL(IF($A$2:$A$4115=$J$1,ROW($A$2:$A$4115)),ROW(3237:3237))-1,1),"")</f>
        <v/>
      </c>
    </row>
    <row r="3239" spans="1:7" x14ac:dyDescent="0.25">
      <c r="A3239" t="s">
        <v>8219</v>
      </c>
      <c r="B3239">
        <v>269</v>
      </c>
      <c r="D3239" t="str">
        <f t="array" ref="D3239">IFERROR(INDEX($A$2:$A$4115,SMALL(IF($A$2:$A$4115=$I$1,ROW($A$2:$A$4115)),ROW(3238:3238))-1,1),"")</f>
        <v/>
      </c>
      <c r="E3239" t="str">
        <f t="array" ref="E3239">IFERROR(INDEX($B$2:$B$4115,SMALL(IF($A$2:$A$4115=$I$1,ROW($A$2:$A$4115)),ROW(3238:3238))-1,1),"")</f>
        <v/>
      </c>
      <c r="F3239" t="str">
        <f t="array" ref="F3239">IFERROR(INDEX($A$2:$A$4115,SMALL(IF($A$2:$A$4115=$J$1,ROW($A$2:$A$4115)),ROW(3238:3238))-1,1),"")</f>
        <v/>
      </c>
      <c r="G3239" t="str">
        <f t="array" ref="G3239">IFERROR(INDEX($B$2:$B$4115,SMALL(IF($A$2:$A$4115=$J$1,ROW($A$2:$A$4115)),ROW(3238:3238))-1,1),"")</f>
        <v/>
      </c>
    </row>
    <row r="3240" spans="1:7" x14ac:dyDescent="0.25">
      <c r="A3240" t="s">
        <v>8219</v>
      </c>
      <c r="B3240">
        <v>79</v>
      </c>
      <c r="D3240" t="str">
        <f t="array" ref="D3240">IFERROR(INDEX($A$2:$A$4115,SMALL(IF($A$2:$A$4115=$I$1,ROW($A$2:$A$4115)),ROW(3239:3239))-1,1),"")</f>
        <v/>
      </c>
      <c r="E3240" t="str">
        <f t="array" ref="E3240">IFERROR(INDEX($B$2:$B$4115,SMALL(IF($A$2:$A$4115=$I$1,ROW($A$2:$A$4115)),ROW(3239:3239))-1,1),"")</f>
        <v/>
      </c>
      <c r="F3240" t="str">
        <f t="array" ref="F3240">IFERROR(INDEX($A$2:$A$4115,SMALL(IF($A$2:$A$4115=$J$1,ROW($A$2:$A$4115)),ROW(3239:3239))-1,1),"")</f>
        <v/>
      </c>
      <c r="G3240" t="str">
        <f t="array" ref="G3240">IFERROR(INDEX($B$2:$B$4115,SMALL(IF($A$2:$A$4115=$J$1,ROW($A$2:$A$4115)),ROW(3239:3239))-1,1),"")</f>
        <v/>
      </c>
    </row>
    <row r="3241" spans="1:7" x14ac:dyDescent="0.25">
      <c r="A3241" t="s">
        <v>8219</v>
      </c>
      <c r="B3241">
        <v>104</v>
      </c>
      <c r="D3241" t="str">
        <f t="array" ref="D3241">IFERROR(INDEX($A$2:$A$4115,SMALL(IF($A$2:$A$4115=$I$1,ROW($A$2:$A$4115)),ROW(3240:3240))-1,1),"")</f>
        <v/>
      </c>
      <c r="E3241" t="str">
        <f t="array" ref="E3241">IFERROR(INDEX($B$2:$B$4115,SMALL(IF($A$2:$A$4115=$I$1,ROW($A$2:$A$4115)),ROW(3240:3240))-1,1),"")</f>
        <v/>
      </c>
      <c r="F3241" t="str">
        <f t="array" ref="F3241">IFERROR(INDEX($A$2:$A$4115,SMALL(IF($A$2:$A$4115=$J$1,ROW($A$2:$A$4115)),ROW(3240:3240))-1,1),"")</f>
        <v/>
      </c>
      <c r="G3241" t="str">
        <f t="array" ref="G3241">IFERROR(INDEX($B$2:$B$4115,SMALL(IF($A$2:$A$4115=$J$1,ROW($A$2:$A$4115)),ROW(3240:3240))-1,1),"")</f>
        <v/>
      </c>
    </row>
    <row r="3242" spans="1:7" x14ac:dyDescent="0.25">
      <c r="A3242" t="s">
        <v>8219</v>
      </c>
      <c r="B3242">
        <v>34</v>
      </c>
      <c r="D3242" t="str">
        <f t="array" ref="D3242">IFERROR(INDEX($A$2:$A$4115,SMALL(IF($A$2:$A$4115=$I$1,ROW($A$2:$A$4115)),ROW(3241:3241))-1,1),"")</f>
        <v/>
      </c>
      <c r="E3242" t="str">
        <f t="array" ref="E3242">IFERROR(INDEX($B$2:$B$4115,SMALL(IF($A$2:$A$4115=$I$1,ROW($A$2:$A$4115)),ROW(3241:3241))-1,1),"")</f>
        <v/>
      </c>
      <c r="F3242" t="str">
        <f t="array" ref="F3242">IFERROR(INDEX($A$2:$A$4115,SMALL(IF($A$2:$A$4115=$J$1,ROW($A$2:$A$4115)),ROW(3241:3241))-1,1),"")</f>
        <v/>
      </c>
      <c r="G3242" t="str">
        <f t="array" ref="G3242">IFERROR(INDEX($B$2:$B$4115,SMALL(IF($A$2:$A$4115=$J$1,ROW($A$2:$A$4115)),ROW(3241:3241))-1,1),"")</f>
        <v/>
      </c>
    </row>
    <row r="3243" spans="1:7" x14ac:dyDescent="0.25">
      <c r="A3243" t="s">
        <v>8219</v>
      </c>
      <c r="B3243">
        <v>167</v>
      </c>
      <c r="D3243" t="str">
        <f t="array" ref="D3243">IFERROR(INDEX($A$2:$A$4115,SMALL(IF($A$2:$A$4115=$I$1,ROW($A$2:$A$4115)),ROW(3242:3242))-1,1),"")</f>
        <v/>
      </c>
      <c r="E3243" t="str">
        <f t="array" ref="E3243">IFERROR(INDEX($B$2:$B$4115,SMALL(IF($A$2:$A$4115=$I$1,ROW($A$2:$A$4115)),ROW(3242:3242))-1,1),"")</f>
        <v/>
      </c>
      <c r="F3243" t="str">
        <f t="array" ref="F3243">IFERROR(INDEX($A$2:$A$4115,SMALL(IF($A$2:$A$4115=$J$1,ROW($A$2:$A$4115)),ROW(3242:3242))-1,1),"")</f>
        <v/>
      </c>
      <c r="G3243" t="str">
        <f t="array" ref="G3243">IFERROR(INDEX($B$2:$B$4115,SMALL(IF($A$2:$A$4115=$J$1,ROW($A$2:$A$4115)),ROW(3242:3242))-1,1),"")</f>
        <v/>
      </c>
    </row>
    <row r="3244" spans="1:7" x14ac:dyDescent="0.25">
      <c r="A3244" t="s">
        <v>8219</v>
      </c>
      <c r="B3244">
        <v>183</v>
      </c>
      <c r="D3244" t="str">
        <f t="array" ref="D3244">IFERROR(INDEX($A$2:$A$4115,SMALL(IF($A$2:$A$4115=$I$1,ROW($A$2:$A$4115)),ROW(3243:3243))-1,1),"")</f>
        <v/>
      </c>
      <c r="E3244" t="str">
        <f t="array" ref="E3244">IFERROR(INDEX($B$2:$B$4115,SMALL(IF($A$2:$A$4115=$I$1,ROW($A$2:$A$4115)),ROW(3243:3243))-1,1),"")</f>
        <v/>
      </c>
      <c r="F3244" t="str">
        <f t="array" ref="F3244">IFERROR(INDEX($A$2:$A$4115,SMALL(IF($A$2:$A$4115=$J$1,ROW($A$2:$A$4115)),ROW(3243:3243))-1,1),"")</f>
        <v/>
      </c>
      <c r="G3244" t="str">
        <f t="array" ref="G3244">IFERROR(INDEX($B$2:$B$4115,SMALL(IF($A$2:$A$4115=$J$1,ROW($A$2:$A$4115)),ROW(3243:3243))-1,1),"")</f>
        <v/>
      </c>
    </row>
    <row r="3245" spans="1:7" x14ac:dyDescent="0.25">
      <c r="A3245" t="s">
        <v>8219</v>
      </c>
      <c r="B3245">
        <v>71</v>
      </c>
      <c r="D3245" t="str">
        <f t="array" ref="D3245">IFERROR(INDEX($A$2:$A$4115,SMALL(IF($A$2:$A$4115=$I$1,ROW($A$2:$A$4115)),ROW(3244:3244))-1,1),"")</f>
        <v/>
      </c>
      <c r="E3245" t="str">
        <f t="array" ref="E3245">IFERROR(INDEX($B$2:$B$4115,SMALL(IF($A$2:$A$4115=$I$1,ROW($A$2:$A$4115)),ROW(3244:3244))-1,1),"")</f>
        <v/>
      </c>
      <c r="F3245" t="str">
        <f t="array" ref="F3245">IFERROR(INDEX($A$2:$A$4115,SMALL(IF($A$2:$A$4115=$J$1,ROW($A$2:$A$4115)),ROW(3244:3244))-1,1),"")</f>
        <v/>
      </c>
      <c r="G3245" t="str">
        <f t="array" ref="G3245">IFERROR(INDEX($B$2:$B$4115,SMALL(IF($A$2:$A$4115=$J$1,ROW($A$2:$A$4115)),ROW(3244:3244))-1,1),"")</f>
        <v/>
      </c>
    </row>
    <row r="3246" spans="1:7" x14ac:dyDescent="0.25">
      <c r="A3246" t="s">
        <v>8219</v>
      </c>
      <c r="B3246">
        <v>69</v>
      </c>
      <c r="D3246" t="str">
        <f t="array" ref="D3246">IFERROR(INDEX($A$2:$A$4115,SMALL(IF($A$2:$A$4115=$I$1,ROW($A$2:$A$4115)),ROW(3245:3245))-1,1),"")</f>
        <v/>
      </c>
      <c r="E3246" t="str">
        <f t="array" ref="E3246">IFERROR(INDEX($B$2:$B$4115,SMALL(IF($A$2:$A$4115=$I$1,ROW($A$2:$A$4115)),ROW(3245:3245))-1,1),"")</f>
        <v/>
      </c>
      <c r="F3246" t="str">
        <f t="array" ref="F3246">IFERROR(INDEX($A$2:$A$4115,SMALL(IF($A$2:$A$4115=$J$1,ROW($A$2:$A$4115)),ROW(3245:3245))-1,1),"")</f>
        <v/>
      </c>
      <c r="G3246" t="str">
        <f t="array" ref="G3246">IFERROR(INDEX($B$2:$B$4115,SMALL(IF($A$2:$A$4115=$J$1,ROW($A$2:$A$4115)),ROW(3245:3245))-1,1),"")</f>
        <v/>
      </c>
    </row>
    <row r="3247" spans="1:7" x14ac:dyDescent="0.25">
      <c r="A3247" t="s">
        <v>8219</v>
      </c>
      <c r="B3247">
        <v>270</v>
      </c>
      <c r="D3247" t="str">
        <f t="array" ref="D3247">IFERROR(INDEX($A$2:$A$4115,SMALL(IF($A$2:$A$4115=$I$1,ROW($A$2:$A$4115)),ROW(3246:3246))-1,1),"")</f>
        <v/>
      </c>
      <c r="E3247" t="str">
        <f t="array" ref="E3247">IFERROR(INDEX($B$2:$B$4115,SMALL(IF($A$2:$A$4115=$I$1,ROW($A$2:$A$4115)),ROW(3246:3246))-1,1),"")</f>
        <v/>
      </c>
      <c r="F3247" t="str">
        <f t="array" ref="F3247">IFERROR(INDEX($A$2:$A$4115,SMALL(IF($A$2:$A$4115=$J$1,ROW($A$2:$A$4115)),ROW(3246:3246))-1,1),"")</f>
        <v/>
      </c>
      <c r="G3247" t="str">
        <f t="array" ref="G3247">IFERROR(INDEX($B$2:$B$4115,SMALL(IF($A$2:$A$4115=$J$1,ROW($A$2:$A$4115)),ROW(3246:3246))-1,1),"")</f>
        <v/>
      </c>
    </row>
    <row r="3248" spans="1:7" x14ac:dyDescent="0.25">
      <c r="A3248" t="s">
        <v>8219</v>
      </c>
      <c r="B3248">
        <v>193</v>
      </c>
      <c r="D3248" t="str">
        <f t="array" ref="D3248">IFERROR(INDEX($A$2:$A$4115,SMALL(IF($A$2:$A$4115=$I$1,ROW($A$2:$A$4115)),ROW(3247:3247))-1,1),"")</f>
        <v/>
      </c>
      <c r="E3248" t="str">
        <f t="array" ref="E3248">IFERROR(INDEX($B$2:$B$4115,SMALL(IF($A$2:$A$4115=$I$1,ROW($A$2:$A$4115)),ROW(3247:3247))-1,1),"")</f>
        <v/>
      </c>
      <c r="F3248" t="str">
        <f t="array" ref="F3248">IFERROR(INDEX($A$2:$A$4115,SMALL(IF($A$2:$A$4115=$J$1,ROW($A$2:$A$4115)),ROW(3247:3247))-1,1),"")</f>
        <v/>
      </c>
      <c r="G3248" t="str">
        <f t="array" ref="G3248">IFERROR(INDEX($B$2:$B$4115,SMALL(IF($A$2:$A$4115=$J$1,ROW($A$2:$A$4115)),ROW(3247:3247))-1,1),"")</f>
        <v/>
      </c>
    </row>
    <row r="3249" spans="1:7" x14ac:dyDescent="0.25">
      <c r="A3249" t="s">
        <v>8219</v>
      </c>
      <c r="B3249">
        <v>57</v>
      </c>
      <c r="D3249" t="str">
        <f t="array" ref="D3249">IFERROR(INDEX($A$2:$A$4115,SMALL(IF($A$2:$A$4115=$I$1,ROW($A$2:$A$4115)),ROW(3248:3248))-1,1),"")</f>
        <v/>
      </c>
      <c r="E3249" t="str">
        <f t="array" ref="E3249">IFERROR(INDEX($B$2:$B$4115,SMALL(IF($A$2:$A$4115=$I$1,ROW($A$2:$A$4115)),ROW(3248:3248))-1,1),"")</f>
        <v/>
      </c>
      <c r="F3249" t="str">
        <f t="array" ref="F3249">IFERROR(INDEX($A$2:$A$4115,SMALL(IF($A$2:$A$4115=$J$1,ROW($A$2:$A$4115)),ROW(3248:3248))-1,1),"")</f>
        <v/>
      </c>
      <c r="G3249" t="str">
        <f t="array" ref="G3249">IFERROR(INDEX($B$2:$B$4115,SMALL(IF($A$2:$A$4115=$J$1,ROW($A$2:$A$4115)),ROW(3248:3248))-1,1),"")</f>
        <v/>
      </c>
    </row>
    <row r="3250" spans="1:7" x14ac:dyDescent="0.25">
      <c r="A3250" t="s">
        <v>8219</v>
      </c>
      <c r="B3250">
        <v>200</v>
      </c>
      <c r="D3250" t="str">
        <f t="array" ref="D3250">IFERROR(INDEX($A$2:$A$4115,SMALL(IF($A$2:$A$4115=$I$1,ROW($A$2:$A$4115)),ROW(3249:3249))-1,1),"")</f>
        <v/>
      </c>
      <c r="E3250" t="str">
        <f t="array" ref="E3250">IFERROR(INDEX($B$2:$B$4115,SMALL(IF($A$2:$A$4115=$I$1,ROW($A$2:$A$4115)),ROW(3249:3249))-1,1),"")</f>
        <v/>
      </c>
      <c r="F3250" t="str">
        <f t="array" ref="F3250">IFERROR(INDEX($A$2:$A$4115,SMALL(IF($A$2:$A$4115=$J$1,ROW($A$2:$A$4115)),ROW(3249:3249))-1,1),"")</f>
        <v/>
      </c>
      <c r="G3250" t="str">
        <f t="array" ref="G3250">IFERROR(INDEX($B$2:$B$4115,SMALL(IF($A$2:$A$4115=$J$1,ROW($A$2:$A$4115)),ROW(3249:3249))-1,1),"")</f>
        <v/>
      </c>
    </row>
    <row r="3251" spans="1:7" x14ac:dyDescent="0.25">
      <c r="A3251" t="s">
        <v>8219</v>
      </c>
      <c r="B3251">
        <v>88</v>
      </c>
      <c r="D3251" t="str">
        <f t="array" ref="D3251">IFERROR(INDEX($A$2:$A$4115,SMALL(IF($A$2:$A$4115=$I$1,ROW($A$2:$A$4115)),ROW(3250:3250))-1,1),"")</f>
        <v/>
      </c>
      <c r="E3251" t="str">
        <f t="array" ref="E3251">IFERROR(INDEX($B$2:$B$4115,SMALL(IF($A$2:$A$4115=$I$1,ROW($A$2:$A$4115)),ROW(3250:3250))-1,1),"")</f>
        <v/>
      </c>
      <c r="F3251" t="str">
        <f t="array" ref="F3251">IFERROR(INDEX($A$2:$A$4115,SMALL(IF($A$2:$A$4115=$J$1,ROW($A$2:$A$4115)),ROW(3250:3250))-1,1),"")</f>
        <v/>
      </c>
      <c r="G3251" t="str">
        <f t="array" ref="G3251">IFERROR(INDEX($B$2:$B$4115,SMALL(IF($A$2:$A$4115=$J$1,ROW($A$2:$A$4115)),ROW(3250:3250))-1,1),"")</f>
        <v/>
      </c>
    </row>
    <row r="3252" spans="1:7" x14ac:dyDescent="0.25">
      <c r="A3252" t="s">
        <v>8219</v>
      </c>
      <c r="B3252">
        <v>213</v>
      </c>
      <c r="D3252" t="str">
        <f t="array" ref="D3252">IFERROR(INDEX($A$2:$A$4115,SMALL(IF($A$2:$A$4115=$I$1,ROW($A$2:$A$4115)),ROW(3251:3251))-1,1),"")</f>
        <v/>
      </c>
      <c r="E3252" t="str">
        <f t="array" ref="E3252">IFERROR(INDEX($B$2:$B$4115,SMALL(IF($A$2:$A$4115=$I$1,ROW($A$2:$A$4115)),ROW(3251:3251))-1,1),"")</f>
        <v/>
      </c>
      <c r="F3252" t="str">
        <f t="array" ref="F3252">IFERROR(INDEX($A$2:$A$4115,SMALL(IF($A$2:$A$4115=$J$1,ROW($A$2:$A$4115)),ROW(3251:3251))-1,1),"")</f>
        <v/>
      </c>
      <c r="G3252" t="str">
        <f t="array" ref="G3252">IFERROR(INDEX($B$2:$B$4115,SMALL(IF($A$2:$A$4115=$J$1,ROW($A$2:$A$4115)),ROW(3251:3251))-1,1),"")</f>
        <v/>
      </c>
    </row>
    <row r="3253" spans="1:7" x14ac:dyDescent="0.25">
      <c r="A3253" t="s">
        <v>8219</v>
      </c>
      <c r="B3253">
        <v>20</v>
      </c>
      <c r="D3253" t="str">
        <f t="array" ref="D3253">IFERROR(INDEX($A$2:$A$4115,SMALL(IF($A$2:$A$4115=$I$1,ROW($A$2:$A$4115)),ROW(3252:3252))-1,1),"")</f>
        <v/>
      </c>
      <c r="E3253" t="str">
        <f t="array" ref="E3253">IFERROR(INDEX($B$2:$B$4115,SMALL(IF($A$2:$A$4115=$I$1,ROW($A$2:$A$4115)),ROW(3252:3252))-1,1),"")</f>
        <v/>
      </c>
      <c r="F3253" t="str">
        <f t="array" ref="F3253">IFERROR(INDEX($A$2:$A$4115,SMALL(IF($A$2:$A$4115=$J$1,ROW($A$2:$A$4115)),ROW(3252:3252))-1,1),"")</f>
        <v/>
      </c>
      <c r="G3253" t="str">
        <f t="array" ref="G3253">IFERROR(INDEX($B$2:$B$4115,SMALL(IF($A$2:$A$4115=$J$1,ROW($A$2:$A$4115)),ROW(3252:3252))-1,1),"")</f>
        <v/>
      </c>
    </row>
    <row r="3254" spans="1:7" x14ac:dyDescent="0.25">
      <c r="A3254" t="s">
        <v>8219</v>
      </c>
      <c r="B3254">
        <v>50</v>
      </c>
      <c r="D3254" t="str">
        <f t="array" ref="D3254">IFERROR(INDEX($A$2:$A$4115,SMALL(IF($A$2:$A$4115=$I$1,ROW($A$2:$A$4115)),ROW(3253:3253))-1,1),"")</f>
        <v/>
      </c>
      <c r="E3254" t="str">
        <f t="array" ref="E3254">IFERROR(INDEX($B$2:$B$4115,SMALL(IF($A$2:$A$4115=$I$1,ROW($A$2:$A$4115)),ROW(3253:3253))-1,1),"")</f>
        <v/>
      </c>
      <c r="F3254" t="str">
        <f t="array" ref="F3254">IFERROR(INDEX($A$2:$A$4115,SMALL(IF($A$2:$A$4115=$J$1,ROW($A$2:$A$4115)),ROW(3253:3253))-1,1),"")</f>
        <v/>
      </c>
      <c r="G3254" t="str">
        <f t="array" ref="G3254">IFERROR(INDEX($B$2:$B$4115,SMALL(IF($A$2:$A$4115=$J$1,ROW($A$2:$A$4115)),ROW(3253:3253))-1,1),"")</f>
        <v/>
      </c>
    </row>
    <row r="3255" spans="1:7" x14ac:dyDescent="0.25">
      <c r="A3255" t="s">
        <v>8219</v>
      </c>
      <c r="B3255">
        <v>115</v>
      </c>
      <c r="D3255" t="str">
        <f t="array" ref="D3255">IFERROR(INDEX($A$2:$A$4115,SMALL(IF($A$2:$A$4115=$I$1,ROW($A$2:$A$4115)),ROW(3254:3254))-1,1),"")</f>
        <v/>
      </c>
      <c r="E3255" t="str">
        <f t="array" ref="E3255">IFERROR(INDEX($B$2:$B$4115,SMALL(IF($A$2:$A$4115=$I$1,ROW($A$2:$A$4115)),ROW(3254:3254))-1,1),"")</f>
        <v/>
      </c>
      <c r="F3255" t="str">
        <f t="array" ref="F3255">IFERROR(INDEX($A$2:$A$4115,SMALL(IF($A$2:$A$4115=$J$1,ROW($A$2:$A$4115)),ROW(3254:3254))-1,1),"")</f>
        <v/>
      </c>
      <c r="G3255" t="str">
        <f t="array" ref="G3255">IFERROR(INDEX($B$2:$B$4115,SMALL(IF($A$2:$A$4115=$J$1,ROW($A$2:$A$4115)),ROW(3254:3254))-1,1),"")</f>
        <v/>
      </c>
    </row>
    <row r="3256" spans="1:7" x14ac:dyDescent="0.25">
      <c r="A3256" t="s">
        <v>8219</v>
      </c>
      <c r="B3256">
        <v>186</v>
      </c>
      <c r="D3256" t="str">
        <f t="array" ref="D3256">IFERROR(INDEX($A$2:$A$4115,SMALL(IF($A$2:$A$4115=$I$1,ROW($A$2:$A$4115)),ROW(3255:3255))-1,1),"")</f>
        <v/>
      </c>
      <c r="E3256" t="str">
        <f t="array" ref="E3256">IFERROR(INDEX($B$2:$B$4115,SMALL(IF($A$2:$A$4115=$I$1,ROW($A$2:$A$4115)),ROW(3255:3255))-1,1),"")</f>
        <v/>
      </c>
      <c r="F3256" t="str">
        <f t="array" ref="F3256">IFERROR(INDEX($A$2:$A$4115,SMALL(IF($A$2:$A$4115=$J$1,ROW($A$2:$A$4115)),ROW(3255:3255))-1,1),"")</f>
        <v/>
      </c>
      <c r="G3256" t="str">
        <f t="array" ref="G3256">IFERROR(INDEX($B$2:$B$4115,SMALL(IF($A$2:$A$4115=$J$1,ROW($A$2:$A$4115)),ROW(3255:3255))-1,1),"")</f>
        <v/>
      </c>
    </row>
    <row r="3257" spans="1:7" x14ac:dyDescent="0.25">
      <c r="A3257" t="s">
        <v>8219</v>
      </c>
      <c r="B3257">
        <v>18</v>
      </c>
      <c r="D3257" t="str">
        <f t="array" ref="D3257">IFERROR(INDEX($A$2:$A$4115,SMALL(IF($A$2:$A$4115=$I$1,ROW($A$2:$A$4115)),ROW(3256:3256))-1,1),"")</f>
        <v/>
      </c>
      <c r="E3257" t="str">
        <f t="array" ref="E3257">IFERROR(INDEX($B$2:$B$4115,SMALL(IF($A$2:$A$4115=$I$1,ROW($A$2:$A$4115)),ROW(3256:3256))-1,1),"")</f>
        <v/>
      </c>
      <c r="F3257" t="str">
        <f t="array" ref="F3257">IFERROR(INDEX($A$2:$A$4115,SMALL(IF($A$2:$A$4115=$J$1,ROW($A$2:$A$4115)),ROW(3256:3256))-1,1),"")</f>
        <v/>
      </c>
      <c r="G3257" t="str">
        <f t="array" ref="G3257">IFERROR(INDEX($B$2:$B$4115,SMALL(IF($A$2:$A$4115=$J$1,ROW($A$2:$A$4115)),ROW(3256:3256))-1,1),"")</f>
        <v/>
      </c>
    </row>
    <row r="3258" spans="1:7" x14ac:dyDescent="0.25">
      <c r="A3258" t="s">
        <v>8219</v>
      </c>
      <c r="B3258">
        <v>176</v>
      </c>
      <c r="D3258" t="str">
        <f t="array" ref="D3258">IFERROR(INDEX($A$2:$A$4115,SMALL(IF($A$2:$A$4115=$I$1,ROW($A$2:$A$4115)),ROW(3257:3257))-1,1),"")</f>
        <v/>
      </c>
      <c r="E3258" t="str">
        <f t="array" ref="E3258">IFERROR(INDEX($B$2:$B$4115,SMALL(IF($A$2:$A$4115=$I$1,ROW($A$2:$A$4115)),ROW(3257:3257))-1,1),"")</f>
        <v/>
      </c>
      <c r="F3258" t="str">
        <f t="array" ref="F3258">IFERROR(INDEX($A$2:$A$4115,SMALL(IF($A$2:$A$4115=$J$1,ROW($A$2:$A$4115)),ROW(3257:3257))-1,1),"")</f>
        <v/>
      </c>
      <c r="G3258" t="str">
        <f t="array" ref="G3258">IFERROR(INDEX($B$2:$B$4115,SMALL(IF($A$2:$A$4115=$J$1,ROW($A$2:$A$4115)),ROW(3257:3257))-1,1),"")</f>
        <v/>
      </c>
    </row>
    <row r="3259" spans="1:7" x14ac:dyDescent="0.25">
      <c r="A3259" t="s">
        <v>8219</v>
      </c>
      <c r="B3259">
        <v>41</v>
      </c>
      <c r="D3259" t="str">
        <f t="array" ref="D3259">IFERROR(INDEX($A$2:$A$4115,SMALL(IF($A$2:$A$4115=$I$1,ROW($A$2:$A$4115)),ROW(3258:3258))-1,1),"")</f>
        <v/>
      </c>
      <c r="E3259" t="str">
        <f t="array" ref="E3259">IFERROR(INDEX($B$2:$B$4115,SMALL(IF($A$2:$A$4115=$I$1,ROW($A$2:$A$4115)),ROW(3258:3258))-1,1),"")</f>
        <v/>
      </c>
      <c r="F3259" t="str">
        <f t="array" ref="F3259">IFERROR(INDEX($A$2:$A$4115,SMALL(IF($A$2:$A$4115=$J$1,ROW($A$2:$A$4115)),ROW(3258:3258))-1,1),"")</f>
        <v/>
      </c>
      <c r="G3259" t="str">
        <f t="array" ref="G3259">IFERROR(INDEX($B$2:$B$4115,SMALL(IF($A$2:$A$4115=$J$1,ROW($A$2:$A$4115)),ROW(3258:3258))-1,1),"")</f>
        <v/>
      </c>
    </row>
    <row r="3260" spans="1:7" x14ac:dyDescent="0.25">
      <c r="A3260" t="s">
        <v>8219</v>
      </c>
      <c r="B3260">
        <v>75</v>
      </c>
      <c r="D3260" t="str">
        <f t="array" ref="D3260">IFERROR(INDEX($A$2:$A$4115,SMALL(IF($A$2:$A$4115=$I$1,ROW($A$2:$A$4115)),ROW(3259:3259))-1,1),"")</f>
        <v/>
      </c>
      <c r="E3260" t="str">
        <f t="array" ref="E3260">IFERROR(INDEX($B$2:$B$4115,SMALL(IF($A$2:$A$4115=$I$1,ROW($A$2:$A$4115)),ROW(3259:3259))-1,1),"")</f>
        <v/>
      </c>
      <c r="F3260" t="str">
        <f t="array" ref="F3260">IFERROR(INDEX($A$2:$A$4115,SMALL(IF($A$2:$A$4115=$J$1,ROW($A$2:$A$4115)),ROW(3259:3259))-1,1),"")</f>
        <v/>
      </c>
      <c r="G3260" t="str">
        <f t="array" ref="G3260">IFERROR(INDEX($B$2:$B$4115,SMALL(IF($A$2:$A$4115=$J$1,ROW($A$2:$A$4115)),ROW(3259:3259))-1,1),"")</f>
        <v/>
      </c>
    </row>
    <row r="3261" spans="1:7" x14ac:dyDescent="0.25">
      <c r="A3261" t="s">
        <v>8219</v>
      </c>
      <c r="B3261">
        <v>97</v>
      </c>
      <c r="D3261" t="str">
        <f t="array" ref="D3261">IFERROR(INDEX($A$2:$A$4115,SMALL(IF($A$2:$A$4115=$I$1,ROW($A$2:$A$4115)),ROW(3260:3260))-1,1),"")</f>
        <v/>
      </c>
      <c r="E3261" t="str">
        <f t="array" ref="E3261">IFERROR(INDEX($B$2:$B$4115,SMALL(IF($A$2:$A$4115=$I$1,ROW($A$2:$A$4115)),ROW(3260:3260))-1,1),"")</f>
        <v/>
      </c>
      <c r="F3261" t="str">
        <f t="array" ref="F3261">IFERROR(INDEX($A$2:$A$4115,SMALL(IF($A$2:$A$4115=$J$1,ROW($A$2:$A$4115)),ROW(3260:3260))-1,1),"")</f>
        <v/>
      </c>
      <c r="G3261" t="str">
        <f t="array" ref="G3261">IFERROR(INDEX($B$2:$B$4115,SMALL(IF($A$2:$A$4115=$J$1,ROW($A$2:$A$4115)),ROW(3260:3260))-1,1),"")</f>
        <v/>
      </c>
    </row>
    <row r="3262" spans="1:7" x14ac:dyDescent="0.25">
      <c r="A3262" t="s">
        <v>8219</v>
      </c>
      <c r="B3262">
        <v>73</v>
      </c>
      <c r="D3262" t="str">
        <f t="array" ref="D3262">IFERROR(INDEX($A$2:$A$4115,SMALL(IF($A$2:$A$4115=$I$1,ROW($A$2:$A$4115)),ROW(3261:3261))-1,1),"")</f>
        <v/>
      </c>
      <c r="E3262" t="str">
        <f t="array" ref="E3262">IFERROR(INDEX($B$2:$B$4115,SMALL(IF($A$2:$A$4115=$I$1,ROW($A$2:$A$4115)),ROW(3261:3261))-1,1),"")</f>
        <v/>
      </c>
      <c r="F3262" t="str">
        <f t="array" ref="F3262">IFERROR(INDEX($A$2:$A$4115,SMALL(IF($A$2:$A$4115=$J$1,ROW($A$2:$A$4115)),ROW(3261:3261))-1,1),"")</f>
        <v/>
      </c>
      <c r="G3262" t="str">
        <f t="array" ref="G3262">IFERROR(INDEX($B$2:$B$4115,SMALL(IF($A$2:$A$4115=$J$1,ROW($A$2:$A$4115)),ROW(3261:3261))-1,1),"")</f>
        <v/>
      </c>
    </row>
    <row r="3263" spans="1:7" x14ac:dyDescent="0.25">
      <c r="A3263" t="s">
        <v>8219</v>
      </c>
      <c r="B3263">
        <v>49</v>
      </c>
      <c r="D3263" t="str">
        <f t="array" ref="D3263">IFERROR(INDEX($A$2:$A$4115,SMALL(IF($A$2:$A$4115=$I$1,ROW($A$2:$A$4115)),ROW(3262:3262))-1,1),"")</f>
        <v/>
      </c>
      <c r="E3263" t="str">
        <f t="array" ref="E3263">IFERROR(INDEX($B$2:$B$4115,SMALL(IF($A$2:$A$4115=$I$1,ROW($A$2:$A$4115)),ROW(3262:3262))-1,1),"")</f>
        <v/>
      </c>
      <c r="F3263" t="str">
        <f t="array" ref="F3263">IFERROR(INDEX($A$2:$A$4115,SMALL(IF($A$2:$A$4115=$J$1,ROW($A$2:$A$4115)),ROW(3262:3262))-1,1),"")</f>
        <v/>
      </c>
      <c r="G3263" t="str">
        <f t="array" ref="G3263">IFERROR(INDEX($B$2:$B$4115,SMALL(IF($A$2:$A$4115=$J$1,ROW($A$2:$A$4115)),ROW(3262:3262))-1,1),"")</f>
        <v/>
      </c>
    </row>
    <row r="3264" spans="1:7" x14ac:dyDescent="0.25">
      <c r="A3264" t="s">
        <v>8219</v>
      </c>
      <c r="B3264">
        <v>134</v>
      </c>
      <c r="D3264" t="str">
        <f t="array" ref="D3264">IFERROR(INDEX($A$2:$A$4115,SMALL(IF($A$2:$A$4115=$I$1,ROW($A$2:$A$4115)),ROW(3263:3263))-1,1),"")</f>
        <v/>
      </c>
      <c r="E3264" t="str">
        <f t="array" ref="E3264">IFERROR(INDEX($B$2:$B$4115,SMALL(IF($A$2:$A$4115=$I$1,ROW($A$2:$A$4115)),ROW(3263:3263))-1,1),"")</f>
        <v/>
      </c>
      <c r="F3264" t="str">
        <f t="array" ref="F3264">IFERROR(INDEX($A$2:$A$4115,SMALL(IF($A$2:$A$4115=$J$1,ROW($A$2:$A$4115)),ROW(3263:3263))-1,1),"")</f>
        <v/>
      </c>
      <c r="G3264" t="str">
        <f t="array" ref="G3264">IFERROR(INDEX($B$2:$B$4115,SMALL(IF($A$2:$A$4115=$J$1,ROW($A$2:$A$4115)),ROW(3263:3263))-1,1),"")</f>
        <v/>
      </c>
    </row>
    <row r="3265" spans="1:7" x14ac:dyDescent="0.25">
      <c r="A3265" t="s">
        <v>8219</v>
      </c>
      <c r="B3265">
        <v>68</v>
      </c>
      <c r="D3265" t="str">
        <f t="array" ref="D3265">IFERROR(INDEX($A$2:$A$4115,SMALL(IF($A$2:$A$4115=$I$1,ROW($A$2:$A$4115)),ROW(3264:3264))-1,1),"")</f>
        <v/>
      </c>
      <c r="E3265" t="str">
        <f t="array" ref="E3265">IFERROR(INDEX($B$2:$B$4115,SMALL(IF($A$2:$A$4115=$I$1,ROW($A$2:$A$4115)),ROW(3264:3264))-1,1),"")</f>
        <v/>
      </c>
      <c r="F3265" t="str">
        <f t="array" ref="F3265">IFERROR(INDEX($A$2:$A$4115,SMALL(IF($A$2:$A$4115=$J$1,ROW($A$2:$A$4115)),ROW(3264:3264))-1,1),"")</f>
        <v/>
      </c>
      <c r="G3265" t="str">
        <f t="array" ref="G3265">IFERROR(INDEX($B$2:$B$4115,SMALL(IF($A$2:$A$4115=$J$1,ROW($A$2:$A$4115)),ROW(3264:3264))-1,1),"")</f>
        <v/>
      </c>
    </row>
    <row r="3266" spans="1:7" x14ac:dyDescent="0.25">
      <c r="A3266" t="s">
        <v>8219</v>
      </c>
      <c r="B3266">
        <v>49</v>
      </c>
      <c r="D3266" t="str">
        <f t="array" ref="D3266">IFERROR(INDEX($A$2:$A$4115,SMALL(IF($A$2:$A$4115=$I$1,ROW($A$2:$A$4115)),ROW(3265:3265))-1,1),"")</f>
        <v/>
      </c>
      <c r="E3266" t="str">
        <f t="array" ref="E3266">IFERROR(INDEX($B$2:$B$4115,SMALL(IF($A$2:$A$4115=$I$1,ROW($A$2:$A$4115)),ROW(3265:3265))-1,1),"")</f>
        <v/>
      </c>
      <c r="F3266" t="str">
        <f t="array" ref="F3266">IFERROR(INDEX($A$2:$A$4115,SMALL(IF($A$2:$A$4115=$J$1,ROW($A$2:$A$4115)),ROW(3265:3265))-1,1),"")</f>
        <v/>
      </c>
      <c r="G3266" t="str">
        <f t="array" ref="G3266">IFERROR(INDEX($B$2:$B$4115,SMALL(IF($A$2:$A$4115=$J$1,ROW($A$2:$A$4115)),ROW(3265:3265))-1,1),"")</f>
        <v/>
      </c>
    </row>
    <row r="3267" spans="1:7" x14ac:dyDescent="0.25">
      <c r="A3267" t="s">
        <v>8219</v>
      </c>
      <c r="B3267">
        <v>63</v>
      </c>
      <c r="D3267" t="str">
        <f t="array" ref="D3267">IFERROR(INDEX($A$2:$A$4115,SMALL(IF($A$2:$A$4115=$I$1,ROW($A$2:$A$4115)),ROW(3266:3266))-1,1),"")</f>
        <v/>
      </c>
      <c r="E3267" t="str">
        <f t="array" ref="E3267">IFERROR(INDEX($B$2:$B$4115,SMALL(IF($A$2:$A$4115=$I$1,ROW($A$2:$A$4115)),ROW(3266:3266))-1,1),"")</f>
        <v/>
      </c>
      <c r="F3267" t="str">
        <f t="array" ref="F3267">IFERROR(INDEX($A$2:$A$4115,SMALL(IF($A$2:$A$4115=$J$1,ROW($A$2:$A$4115)),ROW(3266:3266))-1,1),"")</f>
        <v/>
      </c>
      <c r="G3267" t="str">
        <f t="array" ref="G3267">IFERROR(INDEX($B$2:$B$4115,SMALL(IF($A$2:$A$4115=$J$1,ROW($A$2:$A$4115)),ROW(3266:3266))-1,1),"")</f>
        <v/>
      </c>
    </row>
    <row r="3268" spans="1:7" x14ac:dyDescent="0.25">
      <c r="A3268" t="s">
        <v>8219</v>
      </c>
      <c r="B3268">
        <v>163</v>
      </c>
      <c r="D3268" t="str">
        <f t="array" ref="D3268">IFERROR(INDEX($A$2:$A$4115,SMALL(IF($A$2:$A$4115=$I$1,ROW($A$2:$A$4115)),ROW(3267:3267))-1,1),"")</f>
        <v/>
      </c>
      <c r="E3268" t="str">
        <f t="array" ref="E3268">IFERROR(INDEX($B$2:$B$4115,SMALL(IF($A$2:$A$4115=$I$1,ROW($A$2:$A$4115)),ROW(3267:3267))-1,1),"")</f>
        <v/>
      </c>
      <c r="F3268" t="str">
        <f t="array" ref="F3268">IFERROR(INDEX($A$2:$A$4115,SMALL(IF($A$2:$A$4115=$J$1,ROW($A$2:$A$4115)),ROW(3267:3267))-1,1),"")</f>
        <v/>
      </c>
      <c r="G3268" t="str">
        <f t="array" ref="G3268">IFERROR(INDEX($B$2:$B$4115,SMALL(IF($A$2:$A$4115=$J$1,ROW($A$2:$A$4115)),ROW(3267:3267))-1,1),"")</f>
        <v/>
      </c>
    </row>
    <row r="3269" spans="1:7" x14ac:dyDescent="0.25">
      <c r="A3269" t="s">
        <v>8219</v>
      </c>
      <c r="B3269">
        <v>288</v>
      </c>
      <c r="D3269" t="str">
        <f t="array" ref="D3269">IFERROR(INDEX($A$2:$A$4115,SMALL(IF($A$2:$A$4115=$I$1,ROW($A$2:$A$4115)),ROW(3268:3268))-1,1),"")</f>
        <v/>
      </c>
      <c r="E3269" t="str">
        <f t="array" ref="E3269">IFERROR(INDEX($B$2:$B$4115,SMALL(IF($A$2:$A$4115=$I$1,ROW($A$2:$A$4115)),ROW(3268:3268))-1,1),"")</f>
        <v/>
      </c>
      <c r="F3269" t="str">
        <f t="array" ref="F3269">IFERROR(INDEX($A$2:$A$4115,SMALL(IF($A$2:$A$4115=$J$1,ROW($A$2:$A$4115)),ROW(3268:3268))-1,1),"")</f>
        <v/>
      </c>
      <c r="G3269" t="str">
        <f t="array" ref="G3269">IFERROR(INDEX($B$2:$B$4115,SMALL(IF($A$2:$A$4115=$J$1,ROW($A$2:$A$4115)),ROW(3268:3268))-1,1),"")</f>
        <v/>
      </c>
    </row>
    <row r="3270" spans="1:7" x14ac:dyDescent="0.25">
      <c r="A3270" t="s">
        <v>8219</v>
      </c>
      <c r="B3270">
        <v>42</v>
      </c>
      <c r="D3270" t="str">
        <f t="array" ref="D3270">IFERROR(INDEX($A$2:$A$4115,SMALL(IF($A$2:$A$4115=$I$1,ROW($A$2:$A$4115)),ROW(3269:3269))-1,1),"")</f>
        <v/>
      </c>
      <c r="E3270" t="str">
        <f t="array" ref="E3270">IFERROR(INDEX($B$2:$B$4115,SMALL(IF($A$2:$A$4115=$I$1,ROW($A$2:$A$4115)),ROW(3269:3269))-1,1),"")</f>
        <v/>
      </c>
      <c r="F3270" t="str">
        <f t="array" ref="F3270">IFERROR(INDEX($A$2:$A$4115,SMALL(IF($A$2:$A$4115=$J$1,ROW($A$2:$A$4115)),ROW(3269:3269))-1,1),"")</f>
        <v/>
      </c>
      <c r="G3270" t="str">
        <f t="array" ref="G3270">IFERROR(INDEX($B$2:$B$4115,SMALL(IF($A$2:$A$4115=$J$1,ROW($A$2:$A$4115)),ROW(3269:3269))-1,1),"")</f>
        <v/>
      </c>
    </row>
    <row r="3271" spans="1:7" x14ac:dyDescent="0.25">
      <c r="A3271" t="s">
        <v>8219</v>
      </c>
      <c r="B3271">
        <v>70</v>
      </c>
      <c r="D3271" t="str">
        <f t="array" ref="D3271">IFERROR(INDEX($A$2:$A$4115,SMALL(IF($A$2:$A$4115=$I$1,ROW($A$2:$A$4115)),ROW(3270:3270))-1,1),"")</f>
        <v/>
      </c>
      <c r="E3271" t="str">
        <f t="array" ref="E3271">IFERROR(INDEX($B$2:$B$4115,SMALL(IF($A$2:$A$4115=$I$1,ROW($A$2:$A$4115)),ROW(3270:3270))-1,1),"")</f>
        <v/>
      </c>
      <c r="F3271" t="str">
        <f t="array" ref="F3271">IFERROR(INDEX($A$2:$A$4115,SMALL(IF($A$2:$A$4115=$J$1,ROW($A$2:$A$4115)),ROW(3270:3270))-1,1),"")</f>
        <v/>
      </c>
      <c r="G3271" t="str">
        <f t="array" ref="G3271">IFERROR(INDEX($B$2:$B$4115,SMALL(IF($A$2:$A$4115=$J$1,ROW($A$2:$A$4115)),ROW(3270:3270))-1,1),"")</f>
        <v/>
      </c>
    </row>
    <row r="3272" spans="1:7" x14ac:dyDescent="0.25">
      <c r="A3272" t="s">
        <v>8219</v>
      </c>
      <c r="B3272">
        <v>30</v>
      </c>
      <c r="D3272" t="str">
        <f t="array" ref="D3272">IFERROR(INDEX($A$2:$A$4115,SMALL(IF($A$2:$A$4115=$I$1,ROW($A$2:$A$4115)),ROW(3271:3271))-1,1),"")</f>
        <v/>
      </c>
      <c r="E3272" t="str">
        <f t="array" ref="E3272">IFERROR(INDEX($B$2:$B$4115,SMALL(IF($A$2:$A$4115=$I$1,ROW($A$2:$A$4115)),ROW(3271:3271))-1,1),"")</f>
        <v/>
      </c>
      <c r="F3272" t="str">
        <f t="array" ref="F3272">IFERROR(INDEX($A$2:$A$4115,SMALL(IF($A$2:$A$4115=$J$1,ROW($A$2:$A$4115)),ROW(3271:3271))-1,1),"")</f>
        <v/>
      </c>
      <c r="G3272" t="str">
        <f t="array" ref="G3272">IFERROR(INDEX($B$2:$B$4115,SMALL(IF($A$2:$A$4115=$J$1,ROW($A$2:$A$4115)),ROW(3271:3271))-1,1),"")</f>
        <v/>
      </c>
    </row>
    <row r="3273" spans="1:7" x14ac:dyDescent="0.25">
      <c r="A3273" t="s">
        <v>8219</v>
      </c>
      <c r="B3273">
        <v>51</v>
      </c>
      <c r="D3273" t="str">
        <f t="array" ref="D3273">IFERROR(INDEX($A$2:$A$4115,SMALL(IF($A$2:$A$4115=$I$1,ROW($A$2:$A$4115)),ROW(3272:3272))-1,1),"")</f>
        <v/>
      </c>
      <c r="E3273" t="str">
        <f t="array" ref="E3273">IFERROR(INDEX($B$2:$B$4115,SMALL(IF($A$2:$A$4115=$I$1,ROW($A$2:$A$4115)),ROW(3272:3272))-1,1),"")</f>
        <v/>
      </c>
      <c r="F3273" t="str">
        <f t="array" ref="F3273">IFERROR(INDEX($A$2:$A$4115,SMALL(IF($A$2:$A$4115=$J$1,ROW($A$2:$A$4115)),ROW(3272:3272))-1,1),"")</f>
        <v/>
      </c>
      <c r="G3273" t="str">
        <f t="array" ref="G3273">IFERROR(INDEX($B$2:$B$4115,SMALL(IF($A$2:$A$4115=$J$1,ROW($A$2:$A$4115)),ROW(3272:3272))-1,1),"")</f>
        <v/>
      </c>
    </row>
    <row r="3274" spans="1:7" x14ac:dyDescent="0.25">
      <c r="A3274" t="s">
        <v>8219</v>
      </c>
      <c r="B3274">
        <v>145</v>
      </c>
      <c r="D3274" t="str">
        <f t="array" ref="D3274">IFERROR(INDEX($A$2:$A$4115,SMALL(IF($A$2:$A$4115=$I$1,ROW($A$2:$A$4115)),ROW(3273:3273))-1,1),"")</f>
        <v/>
      </c>
      <c r="E3274" t="str">
        <f t="array" ref="E3274">IFERROR(INDEX($B$2:$B$4115,SMALL(IF($A$2:$A$4115=$I$1,ROW($A$2:$A$4115)),ROW(3273:3273))-1,1),"")</f>
        <v/>
      </c>
      <c r="F3274" t="str">
        <f t="array" ref="F3274">IFERROR(INDEX($A$2:$A$4115,SMALL(IF($A$2:$A$4115=$J$1,ROW($A$2:$A$4115)),ROW(3273:3273))-1,1),"")</f>
        <v/>
      </c>
      <c r="G3274" t="str">
        <f t="array" ref="G3274">IFERROR(INDEX($B$2:$B$4115,SMALL(IF($A$2:$A$4115=$J$1,ROW($A$2:$A$4115)),ROW(3273:3273))-1,1),"")</f>
        <v/>
      </c>
    </row>
    <row r="3275" spans="1:7" x14ac:dyDescent="0.25">
      <c r="A3275" t="s">
        <v>8219</v>
      </c>
      <c r="B3275">
        <v>21</v>
      </c>
      <c r="D3275" t="str">
        <f t="array" ref="D3275">IFERROR(INDEX($A$2:$A$4115,SMALL(IF($A$2:$A$4115=$I$1,ROW($A$2:$A$4115)),ROW(3274:3274))-1,1),"")</f>
        <v/>
      </c>
      <c r="E3275" t="str">
        <f t="array" ref="E3275">IFERROR(INDEX($B$2:$B$4115,SMALL(IF($A$2:$A$4115=$I$1,ROW($A$2:$A$4115)),ROW(3274:3274))-1,1),"")</f>
        <v/>
      </c>
      <c r="F3275" t="str">
        <f t="array" ref="F3275">IFERROR(INDEX($A$2:$A$4115,SMALL(IF($A$2:$A$4115=$J$1,ROW($A$2:$A$4115)),ROW(3274:3274))-1,1),"")</f>
        <v/>
      </c>
      <c r="G3275" t="str">
        <f t="array" ref="G3275">IFERROR(INDEX($B$2:$B$4115,SMALL(IF($A$2:$A$4115=$J$1,ROW($A$2:$A$4115)),ROW(3274:3274))-1,1),"")</f>
        <v/>
      </c>
    </row>
    <row r="3276" spans="1:7" x14ac:dyDescent="0.25">
      <c r="A3276" t="s">
        <v>8219</v>
      </c>
      <c r="B3276">
        <v>286</v>
      </c>
      <c r="D3276" t="str">
        <f t="array" ref="D3276">IFERROR(INDEX($A$2:$A$4115,SMALL(IF($A$2:$A$4115=$I$1,ROW($A$2:$A$4115)),ROW(3275:3275))-1,1),"")</f>
        <v/>
      </c>
      <c r="E3276" t="str">
        <f t="array" ref="E3276">IFERROR(INDEX($B$2:$B$4115,SMALL(IF($A$2:$A$4115=$I$1,ROW($A$2:$A$4115)),ROW(3275:3275))-1,1),"")</f>
        <v/>
      </c>
      <c r="F3276" t="str">
        <f t="array" ref="F3276">IFERROR(INDEX($A$2:$A$4115,SMALL(IF($A$2:$A$4115=$J$1,ROW($A$2:$A$4115)),ROW(3275:3275))-1,1),"")</f>
        <v/>
      </c>
      <c r="G3276" t="str">
        <f t="array" ref="G3276">IFERROR(INDEX($B$2:$B$4115,SMALL(IF($A$2:$A$4115=$J$1,ROW($A$2:$A$4115)),ROW(3275:3275))-1,1),"")</f>
        <v/>
      </c>
    </row>
    <row r="3277" spans="1:7" x14ac:dyDescent="0.25">
      <c r="A3277" t="s">
        <v>8219</v>
      </c>
      <c r="B3277">
        <v>12</v>
      </c>
      <c r="D3277" t="str">
        <f t="array" ref="D3277">IFERROR(INDEX($A$2:$A$4115,SMALL(IF($A$2:$A$4115=$I$1,ROW($A$2:$A$4115)),ROW(3276:3276))-1,1),"")</f>
        <v/>
      </c>
      <c r="E3277" t="str">
        <f t="array" ref="E3277">IFERROR(INDEX($B$2:$B$4115,SMALL(IF($A$2:$A$4115=$I$1,ROW($A$2:$A$4115)),ROW(3276:3276))-1,1),"")</f>
        <v/>
      </c>
      <c r="F3277" t="str">
        <f t="array" ref="F3277">IFERROR(INDEX($A$2:$A$4115,SMALL(IF($A$2:$A$4115=$J$1,ROW($A$2:$A$4115)),ROW(3276:3276))-1,1),"")</f>
        <v/>
      </c>
      <c r="G3277" t="str">
        <f t="array" ref="G3277">IFERROR(INDEX($B$2:$B$4115,SMALL(IF($A$2:$A$4115=$J$1,ROW($A$2:$A$4115)),ROW(3276:3276))-1,1),"")</f>
        <v/>
      </c>
    </row>
    <row r="3278" spans="1:7" x14ac:dyDescent="0.25">
      <c r="A3278" t="s">
        <v>8219</v>
      </c>
      <c r="B3278">
        <v>100</v>
      </c>
      <c r="D3278" t="str">
        <f t="array" ref="D3278">IFERROR(INDEX($A$2:$A$4115,SMALL(IF($A$2:$A$4115=$I$1,ROW($A$2:$A$4115)),ROW(3277:3277))-1,1),"")</f>
        <v/>
      </c>
      <c r="E3278" t="str">
        <f t="array" ref="E3278">IFERROR(INDEX($B$2:$B$4115,SMALL(IF($A$2:$A$4115=$I$1,ROW($A$2:$A$4115)),ROW(3277:3277))-1,1),"")</f>
        <v/>
      </c>
      <c r="F3278" t="str">
        <f t="array" ref="F3278">IFERROR(INDEX($A$2:$A$4115,SMALL(IF($A$2:$A$4115=$J$1,ROW($A$2:$A$4115)),ROW(3277:3277))-1,1),"")</f>
        <v/>
      </c>
      <c r="G3278" t="str">
        <f t="array" ref="G3278">IFERROR(INDEX($B$2:$B$4115,SMALL(IF($A$2:$A$4115=$J$1,ROW($A$2:$A$4115)),ROW(3277:3277))-1,1),"")</f>
        <v/>
      </c>
    </row>
    <row r="3279" spans="1:7" x14ac:dyDescent="0.25">
      <c r="A3279" t="s">
        <v>8219</v>
      </c>
      <c r="B3279">
        <v>100</v>
      </c>
      <c r="D3279" t="str">
        <f t="array" ref="D3279">IFERROR(INDEX($A$2:$A$4115,SMALL(IF($A$2:$A$4115=$I$1,ROW($A$2:$A$4115)),ROW(3278:3278))-1,1),"")</f>
        <v/>
      </c>
      <c r="E3279" t="str">
        <f t="array" ref="E3279">IFERROR(INDEX($B$2:$B$4115,SMALL(IF($A$2:$A$4115=$I$1,ROW($A$2:$A$4115)),ROW(3278:3278))-1,1),"")</f>
        <v/>
      </c>
      <c r="F3279" t="str">
        <f t="array" ref="F3279">IFERROR(INDEX($A$2:$A$4115,SMALL(IF($A$2:$A$4115=$J$1,ROW($A$2:$A$4115)),ROW(3278:3278))-1,1),"")</f>
        <v/>
      </c>
      <c r="G3279" t="str">
        <f t="array" ref="G3279">IFERROR(INDEX($B$2:$B$4115,SMALL(IF($A$2:$A$4115=$J$1,ROW($A$2:$A$4115)),ROW(3278:3278))-1,1),"")</f>
        <v/>
      </c>
    </row>
    <row r="3280" spans="1:7" x14ac:dyDescent="0.25">
      <c r="A3280" t="s">
        <v>8219</v>
      </c>
      <c r="B3280">
        <v>34</v>
      </c>
      <c r="D3280" t="str">
        <f t="array" ref="D3280">IFERROR(INDEX($A$2:$A$4115,SMALL(IF($A$2:$A$4115=$I$1,ROW($A$2:$A$4115)),ROW(3279:3279))-1,1),"")</f>
        <v/>
      </c>
      <c r="E3280" t="str">
        <f t="array" ref="E3280">IFERROR(INDEX($B$2:$B$4115,SMALL(IF($A$2:$A$4115=$I$1,ROW($A$2:$A$4115)),ROW(3279:3279))-1,1),"")</f>
        <v/>
      </c>
      <c r="F3280" t="str">
        <f t="array" ref="F3280">IFERROR(INDEX($A$2:$A$4115,SMALL(IF($A$2:$A$4115=$J$1,ROW($A$2:$A$4115)),ROW(3279:3279))-1,1),"")</f>
        <v/>
      </c>
      <c r="G3280" t="str">
        <f t="array" ref="G3280">IFERROR(INDEX($B$2:$B$4115,SMALL(IF($A$2:$A$4115=$J$1,ROW($A$2:$A$4115)),ROW(3279:3279))-1,1),"")</f>
        <v/>
      </c>
    </row>
    <row r="3281" spans="1:7" x14ac:dyDescent="0.25">
      <c r="A3281" t="s">
        <v>8219</v>
      </c>
      <c r="B3281">
        <v>63</v>
      </c>
      <c r="D3281" t="str">
        <f t="array" ref="D3281">IFERROR(INDEX($A$2:$A$4115,SMALL(IF($A$2:$A$4115=$I$1,ROW($A$2:$A$4115)),ROW(3280:3280))-1,1),"")</f>
        <v/>
      </c>
      <c r="E3281" t="str">
        <f t="array" ref="E3281">IFERROR(INDEX($B$2:$B$4115,SMALL(IF($A$2:$A$4115=$I$1,ROW($A$2:$A$4115)),ROW(3280:3280))-1,1),"")</f>
        <v/>
      </c>
      <c r="F3281" t="str">
        <f t="array" ref="F3281">IFERROR(INDEX($A$2:$A$4115,SMALL(IF($A$2:$A$4115=$J$1,ROW($A$2:$A$4115)),ROW(3280:3280))-1,1),"")</f>
        <v/>
      </c>
      <c r="G3281" t="str">
        <f t="array" ref="G3281">IFERROR(INDEX($B$2:$B$4115,SMALL(IF($A$2:$A$4115=$J$1,ROW($A$2:$A$4115)),ROW(3280:3280))-1,1),"")</f>
        <v/>
      </c>
    </row>
    <row r="3282" spans="1:7" x14ac:dyDescent="0.25">
      <c r="A3282" t="s">
        <v>8219</v>
      </c>
      <c r="B3282">
        <v>30</v>
      </c>
      <c r="D3282" t="str">
        <f t="array" ref="D3282">IFERROR(INDEX($A$2:$A$4115,SMALL(IF($A$2:$A$4115=$I$1,ROW($A$2:$A$4115)),ROW(3281:3281))-1,1),"")</f>
        <v/>
      </c>
      <c r="E3282" t="str">
        <f t="array" ref="E3282">IFERROR(INDEX($B$2:$B$4115,SMALL(IF($A$2:$A$4115=$I$1,ROW($A$2:$A$4115)),ROW(3281:3281))-1,1),"")</f>
        <v/>
      </c>
      <c r="F3282" t="str">
        <f t="array" ref="F3282">IFERROR(INDEX($A$2:$A$4115,SMALL(IF($A$2:$A$4115=$J$1,ROW($A$2:$A$4115)),ROW(3281:3281))-1,1),"")</f>
        <v/>
      </c>
      <c r="G3282" t="str">
        <f t="array" ref="G3282">IFERROR(INDEX($B$2:$B$4115,SMALL(IF($A$2:$A$4115=$J$1,ROW($A$2:$A$4115)),ROW(3281:3281))-1,1),"")</f>
        <v/>
      </c>
    </row>
    <row r="3283" spans="1:7" x14ac:dyDescent="0.25">
      <c r="A3283" t="s">
        <v>8219</v>
      </c>
      <c r="B3283">
        <v>47</v>
      </c>
      <c r="D3283" t="str">
        <f t="array" ref="D3283">IFERROR(INDEX($A$2:$A$4115,SMALL(IF($A$2:$A$4115=$I$1,ROW($A$2:$A$4115)),ROW(3282:3282))-1,1),"")</f>
        <v/>
      </c>
      <c r="E3283" t="str">
        <f t="array" ref="E3283">IFERROR(INDEX($B$2:$B$4115,SMALL(IF($A$2:$A$4115=$I$1,ROW($A$2:$A$4115)),ROW(3282:3282))-1,1),"")</f>
        <v/>
      </c>
      <c r="F3283" t="str">
        <f t="array" ref="F3283">IFERROR(INDEX($A$2:$A$4115,SMALL(IF($A$2:$A$4115=$J$1,ROW($A$2:$A$4115)),ROW(3282:3282))-1,1),"")</f>
        <v/>
      </c>
      <c r="G3283" t="str">
        <f t="array" ref="G3283">IFERROR(INDEX($B$2:$B$4115,SMALL(IF($A$2:$A$4115=$J$1,ROW($A$2:$A$4115)),ROW(3282:3282))-1,1),"")</f>
        <v/>
      </c>
    </row>
    <row r="3284" spans="1:7" x14ac:dyDescent="0.25">
      <c r="A3284" t="s">
        <v>8219</v>
      </c>
      <c r="B3284">
        <v>237</v>
      </c>
      <c r="D3284" t="str">
        <f t="array" ref="D3284">IFERROR(INDEX($A$2:$A$4115,SMALL(IF($A$2:$A$4115=$I$1,ROW($A$2:$A$4115)),ROW(3283:3283))-1,1),"")</f>
        <v/>
      </c>
      <c r="E3284" t="str">
        <f t="array" ref="E3284">IFERROR(INDEX($B$2:$B$4115,SMALL(IF($A$2:$A$4115=$I$1,ROW($A$2:$A$4115)),ROW(3283:3283))-1,1),"")</f>
        <v/>
      </c>
      <c r="F3284" t="str">
        <f t="array" ref="F3284">IFERROR(INDEX($A$2:$A$4115,SMALL(IF($A$2:$A$4115=$J$1,ROW($A$2:$A$4115)),ROW(3283:3283))-1,1),"")</f>
        <v/>
      </c>
      <c r="G3284" t="str">
        <f t="array" ref="G3284">IFERROR(INDEX($B$2:$B$4115,SMALL(IF($A$2:$A$4115=$J$1,ROW($A$2:$A$4115)),ROW(3283:3283))-1,1),"")</f>
        <v/>
      </c>
    </row>
    <row r="3285" spans="1:7" x14ac:dyDescent="0.25">
      <c r="A3285" t="s">
        <v>8219</v>
      </c>
      <c r="B3285">
        <v>47</v>
      </c>
      <c r="D3285" t="str">
        <f t="array" ref="D3285">IFERROR(INDEX($A$2:$A$4115,SMALL(IF($A$2:$A$4115=$I$1,ROW($A$2:$A$4115)),ROW(3284:3284))-1,1),"")</f>
        <v/>
      </c>
      <c r="E3285" t="str">
        <f t="array" ref="E3285">IFERROR(INDEX($B$2:$B$4115,SMALL(IF($A$2:$A$4115=$I$1,ROW($A$2:$A$4115)),ROW(3284:3284))-1,1),"")</f>
        <v/>
      </c>
      <c r="F3285" t="str">
        <f t="array" ref="F3285">IFERROR(INDEX($A$2:$A$4115,SMALL(IF($A$2:$A$4115=$J$1,ROW($A$2:$A$4115)),ROW(3284:3284))-1,1),"")</f>
        <v/>
      </c>
      <c r="G3285" t="str">
        <f t="array" ref="G3285">IFERROR(INDEX($B$2:$B$4115,SMALL(IF($A$2:$A$4115=$J$1,ROW($A$2:$A$4115)),ROW(3284:3284))-1,1),"")</f>
        <v/>
      </c>
    </row>
    <row r="3286" spans="1:7" x14ac:dyDescent="0.25">
      <c r="A3286" t="s">
        <v>8219</v>
      </c>
      <c r="B3286">
        <v>15</v>
      </c>
      <c r="D3286" t="str">
        <f t="array" ref="D3286">IFERROR(INDEX($A$2:$A$4115,SMALL(IF($A$2:$A$4115=$I$1,ROW($A$2:$A$4115)),ROW(3285:3285))-1,1),"")</f>
        <v/>
      </c>
      <c r="E3286" t="str">
        <f t="array" ref="E3286">IFERROR(INDEX($B$2:$B$4115,SMALL(IF($A$2:$A$4115=$I$1,ROW($A$2:$A$4115)),ROW(3285:3285))-1,1),"")</f>
        <v/>
      </c>
      <c r="F3286" t="str">
        <f t="array" ref="F3286">IFERROR(INDEX($A$2:$A$4115,SMALL(IF($A$2:$A$4115=$J$1,ROW($A$2:$A$4115)),ROW(3285:3285))-1,1),"")</f>
        <v/>
      </c>
      <c r="G3286" t="str">
        <f t="array" ref="G3286">IFERROR(INDEX($B$2:$B$4115,SMALL(IF($A$2:$A$4115=$J$1,ROW($A$2:$A$4115)),ROW(3285:3285))-1,1),"")</f>
        <v/>
      </c>
    </row>
    <row r="3287" spans="1:7" x14ac:dyDescent="0.25">
      <c r="A3287" t="s">
        <v>8219</v>
      </c>
      <c r="B3287">
        <v>81</v>
      </c>
      <c r="D3287" t="str">
        <f t="array" ref="D3287">IFERROR(INDEX($A$2:$A$4115,SMALL(IF($A$2:$A$4115=$I$1,ROW($A$2:$A$4115)),ROW(3286:3286))-1,1),"")</f>
        <v/>
      </c>
      <c r="E3287" t="str">
        <f t="array" ref="E3287">IFERROR(INDEX($B$2:$B$4115,SMALL(IF($A$2:$A$4115=$I$1,ROW($A$2:$A$4115)),ROW(3286:3286))-1,1),"")</f>
        <v/>
      </c>
      <c r="F3287" t="str">
        <f t="array" ref="F3287">IFERROR(INDEX($A$2:$A$4115,SMALL(IF($A$2:$A$4115=$J$1,ROW($A$2:$A$4115)),ROW(3286:3286))-1,1),"")</f>
        <v/>
      </c>
      <c r="G3287" t="str">
        <f t="array" ref="G3287">IFERROR(INDEX($B$2:$B$4115,SMALL(IF($A$2:$A$4115=$J$1,ROW($A$2:$A$4115)),ROW(3286:3286))-1,1),"")</f>
        <v/>
      </c>
    </row>
    <row r="3288" spans="1:7" x14ac:dyDescent="0.25">
      <c r="A3288" t="s">
        <v>8219</v>
      </c>
      <c r="B3288">
        <v>122</v>
      </c>
      <c r="D3288" t="str">
        <f t="array" ref="D3288">IFERROR(INDEX($A$2:$A$4115,SMALL(IF($A$2:$A$4115=$I$1,ROW($A$2:$A$4115)),ROW(3287:3287))-1,1),"")</f>
        <v/>
      </c>
      <c r="E3288" t="str">
        <f t="array" ref="E3288">IFERROR(INDEX($B$2:$B$4115,SMALL(IF($A$2:$A$4115=$I$1,ROW($A$2:$A$4115)),ROW(3287:3287))-1,1),"")</f>
        <v/>
      </c>
      <c r="F3288" t="str">
        <f t="array" ref="F3288">IFERROR(INDEX($A$2:$A$4115,SMALL(IF($A$2:$A$4115=$J$1,ROW($A$2:$A$4115)),ROW(3287:3287))-1,1),"")</f>
        <v/>
      </c>
      <c r="G3288" t="str">
        <f t="array" ref="G3288">IFERROR(INDEX($B$2:$B$4115,SMALL(IF($A$2:$A$4115=$J$1,ROW($A$2:$A$4115)),ROW(3287:3287))-1,1),"")</f>
        <v/>
      </c>
    </row>
    <row r="3289" spans="1:7" x14ac:dyDescent="0.25">
      <c r="A3289" t="s">
        <v>8219</v>
      </c>
      <c r="B3289">
        <v>34</v>
      </c>
      <c r="D3289" t="str">
        <f t="array" ref="D3289">IFERROR(INDEX($A$2:$A$4115,SMALL(IF($A$2:$A$4115=$I$1,ROW($A$2:$A$4115)),ROW(3288:3288))-1,1),"")</f>
        <v/>
      </c>
      <c r="E3289" t="str">
        <f t="array" ref="E3289">IFERROR(INDEX($B$2:$B$4115,SMALL(IF($A$2:$A$4115=$I$1,ROW($A$2:$A$4115)),ROW(3288:3288))-1,1),"")</f>
        <v/>
      </c>
      <c r="F3289" t="str">
        <f t="array" ref="F3289">IFERROR(INDEX($A$2:$A$4115,SMALL(IF($A$2:$A$4115=$J$1,ROW($A$2:$A$4115)),ROW(3288:3288))-1,1),"")</f>
        <v/>
      </c>
      <c r="G3289" t="str">
        <f t="array" ref="G3289">IFERROR(INDEX($B$2:$B$4115,SMALL(IF($A$2:$A$4115=$J$1,ROW($A$2:$A$4115)),ROW(3288:3288))-1,1),"")</f>
        <v/>
      </c>
    </row>
    <row r="3290" spans="1:7" x14ac:dyDescent="0.25">
      <c r="A3290" t="s">
        <v>8219</v>
      </c>
      <c r="B3290">
        <v>207</v>
      </c>
      <c r="D3290" t="str">
        <f t="array" ref="D3290">IFERROR(INDEX($A$2:$A$4115,SMALL(IF($A$2:$A$4115=$I$1,ROW($A$2:$A$4115)),ROW(3289:3289))-1,1),"")</f>
        <v/>
      </c>
      <c r="E3290" t="str">
        <f t="array" ref="E3290">IFERROR(INDEX($B$2:$B$4115,SMALL(IF($A$2:$A$4115=$I$1,ROW($A$2:$A$4115)),ROW(3289:3289))-1,1),"")</f>
        <v/>
      </c>
      <c r="F3290" t="str">
        <f t="array" ref="F3290">IFERROR(INDEX($A$2:$A$4115,SMALL(IF($A$2:$A$4115=$J$1,ROW($A$2:$A$4115)),ROW(3289:3289))-1,1),"")</f>
        <v/>
      </c>
      <c r="G3290" t="str">
        <f t="array" ref="G3290">IFERROR(INDEX($B$2:$B$4115,SMALL(IF($A$2:$A$4115=$J$1,ROW($A$2:$A$4115)),ROW(3289:3289))-1,1),"")</f>
        <v/>
      </c>
    </row>
    <row r="3291" spans="1:7" x14ac:dyDescent="0.25">
      <c r="A3291" t="s">
        <v>8219</v>
      </c>
      <c r="B3291">
        <v>25</v>
      </c>
      <c r="D3291" t="str">
        <f t="array" ref="D3291">IFERROR(INDEX($A$2:$A$4115,SMALL(IF($A$2:$A$4115=$I$1,ROW($A$2:$A$4115)),ROW(3290:3290))-1,1),"")</f>
        <v/>
      </c>
      <c r="E3291" t="str">
        <f t="array" ref="E3291">IFERROR(INDEX($B$2:$B$4115,SMALL(IF($A$2:$A$4115=$I$1,ROW($A$2:$A$4115)),ROW(3290:3290))-1,1),"")</f>
        <v/>
      </c>
      <c r="F3291" t="str">
        <f t="array" ref="F3291">IFERROR(INDEX($A$2:$A$4115,SMALL(IF($A$2:$A$4115=$J$1,ROW($A$2:$A$4115)),ROW(3290:3290))-1,1),"")</f>
        <v/>
      </c>
      <c r="G3291" t="str">
        <f t="array" ref="G3291">IFERROR(INDEX($B$2:$B$4115,SMALL(IF($A$2:$A$4115=$J$1,ROW($A$2:$A$4115)),ROW(3290:3290))-1,1),"")</f>
        <v/>
      </c>
    </row>
    <row r="3292" spans="1:7" x14ac:dyDescent="0.25">
      <c r="A3292" t="s">
        <v>8219</v>
      </c>
      <c r="B3292">
        <v>72</v>
      </c>
      <c r="D3292" t="str">
        <f t="array" ref="D3292">IFERROR(INDEX($A$2:$A$4115,SMALL(IF($A$2:$A$4115=$I$1,ROW($A$2:$A$4115)),ROW(3291:3291))-1,1),"")</f>
        <v/>
      </c>
      <c r="E3292" t="str">
        <f t="array" ref="E3292">IFERROR(INDEX($B$2:$B$4115,SMALL(IF($A$2:$A$4115=$I$1,ROW($A$2:$A$4115)),ROW(3291:3291))-1,1),"")</f>
        <v/>
      </c>
      <c r="F3292" t="str">
        <f t="array" ref="F3292">IFERROR(INDEX($A$2:$A$4115,SMALL(IF($A$2:$A$4115=$J$1,ROW($A$2:$A$4115)),ROW(3291:3291))-1,1),"")</f>
        <v/>
      </c>
      <c r="G3292" t="str">
        <f t="array" ref="G3292">IFERROR(INDEX($B$2:$B$4115,SMALL(IF($A$2:$A$4115=$J$1,ROW($A$2:$A$4115)),ROW(3291:3291))-1,1),"")</f>
        <v/>
      </c>
    </row>
    <row r="3293" spans="1:7" x14ac:dyDescent="0.25">
      <c r="A3293" t="s">
        <v>8219</v>
      </c>
      <c r="B3293">
        <v>14</v>
      </c>
      <c r="D3293" t="str">
        <f t="array" ref="D3293">IFERROR(INDEX($A$2:$A$4115,SMALL(IF($A$2:$A$4115=$I$1,ROW($A$2:$A$4115)),ROW(3292:3292))-1,1),"")</f>
        <v/>
      </c>
      <c r="E3293" t="str">
        <f t="array" ref="E3293">IFERROR(INDEX($B$2:$B$4115,SMALL(IF($A$2:$A$4115=$I$1,ROW($A$2:$A$4115)),ROW(3292:3292))-1,1),"")</f>
        <v/>
      </c>
      <c r="F3293" t="str">
        <f t="array" ref="F3293">IFERROR(INDEX($A$2:$A$4115,SMALL(IF($A$2:$A$4115=$J$1,ROW($A$2:$A$4115)),ROW(3292:3292))-1,1),"")</f>
        <v/>
      </c>
      <c r="G3293" t="str">
        <f t="array" ref="G3293">IFERROR(INDEX($B$2:$B$4115,SMALL(IF($A$2:$A$4115=$J$1,ROW($A$2:$A$4115)),ROW(3292:3292))-1,1),"")</f>
        <v/>
      </c>
    </row>
    <row r="3294" spans="1:7" x14ac:dyDescent="0.25">
      <c r="A3294" t="s">
        <v>8219</v>
      </c>
      <c r="B3294">
        <v>15</v>
      </c>
      <c r="D3294" t="str">
        <f t="array" ref="D3294">IFERROR(INDEX($A$2:$A$4115,SMALL(IF($A$2:$A$4115=$I$1,ROW($A$2:$A$4115)),ROW(3293:3293))-1,1),"")</f>
        <v/>
      </c>
      <c r="E3294" t="str">
        <f t="array" ref="E3294">IFERROR(INDEX($B$2:$B$4115,SMALL(IF($A$2:$A$4115=$I$1,ROW($A$2:$A$4115)),ROW(3293:3293))-1,1),"")</f>
        <v/>
      </c>
      <c r="F3294" t="str">
        <f t="array" ref="F3294">IFERROR(INDEX($A$2:$A$4115,SMALL(IF($A$2:$A$4115=$J$1,ROW($A$2:$A$4115)),ROW(3293:3293))-1,1),"")</f>
        <v/>
      </c>
      <c r="G3294" t="str">
        <f t="array" ref="G3294">IFERROR(INDEX($B$2:$B$4115,SMALL(IF($A$2:$A$4115=$J$1,ROW($A$2:$A$4115)),ROW(3293:3293))-1,1),"")</f>
        <v/>
      </c>
    </row>
    <row r="3295" spans="1:7" x14ac:dyDescent="0.25">
      <c r="A3295" t="s">
        <v>8219</v>
      </c>
      <c r="B3295">
        <v>91</v>
      </c>
      <c r="D3295" t="str">
        <f t="array" ref="D3295">IFERROR(INDEX($A$2:$A$4115,SMALL(IF($A$2:$A$4115=$I$1,ROW($A$2:$A$4115)),ROW(3294:3294))-1,1),"")</f>
        <v/>
      </c>
      <c r="E3295" t="str">
        <f t="array" ref="E3295">IFERROR(INDEX($B$2:$B$4115,SMALL(IF($A$2:$A$4115=$I$1,ROW($A$2:$A$4115)),ROW(3294:3294))-1,1),"")</f>
        <v/>
      </c>
      <c r="F3295" t="str">
        <f t="array" ref="F3295">IFERROR(INDEX($A$2:$A$4115,SMALL(IF($A$2:$A$4115=$J$1,ROW($A$2:$A$4115)),ROW(3294:3294))-1,1),"")</f>
        <v/>
      </c>
      <c r="G3295" t="str">
        <f t="array" ref="G3295">IFERROR(INDEX($B$2:$B$4115,SMALL(IF($A$2:$A$4115=$J$1,ROW($A$2:$A$4115)),ROW(3294:3294))-1,1),"")</f>
        <v/>
      </c>
    </row>
    <row r="3296" spans="1:7" x14ac:dyDescent="0.25">
      <c r="A3296" t="s">
        <v>8219</v>
      </c>
      <c r="B3296">
        <v>24</v>
      </c>
      <c r="D3296" t="str">
        <f t="array" ref="D3296">IFERROR(INDEX($A$2:$A$4115,SMALL(IF($A$2:$A$4115=$I$1,ROW($A$2:$A$4115)),ROW(3295:3295))-1,1),"")</f>
        <v/>
      </c>
      <c r="E3296" t="str">
        <f t="array" ref="E3296">IFERROR(INDEX($B$2:$B$4115,SMALL(IF($A$2:$A$4115=$I$1,ROW($A$2:$A$4115)),ROW(3295:3295))-1,1),"")</f>
        <v/>
      </c>
      <c r="F3296" t="str">
        <f t="array" ref="F3296">IFERROR(INDEX($A$2:$A$4115,SMALL(IF($A$2:$A$4115=$J$1,ROW($A$2:$A$4115)),ROW(3295:3295))-1,1),"")</f>
        <v/>
      </c>
      <c r="G3296" t="str">
        <f t="array" ref="G3296">IFERROR(INDEX($B$2:$B$4115,SMALL(IF($A$2:$A$4115=$J$1,ROW($A$2:$A$4115)),ROW(3295:3295))-1,1),"")</f>
        <v/>
      </c>
    </row>
    <row r="3297" spans="1:7" x14ac:dyDescent="0.25">
      <c r="A3297" t="s">
        <v>8219</v>
      </c>
      <c r="B3297">
        <v>27</v>
      </c>
      <c r="D3297" t="str">
        <f t="array" ref="D3297">IFERROR(INDEX($A$2:$A$4115,SMALL(IF($A$2:$A$4115=$I$1,ROW($A$2:$A$4115)),ROW(3296:3296))-1,1),"")</f>
        <v/>
      </c>
      <c r="E3297" t="str">
        <f t="array" ref="E3297">IFERROR(INDEX($B$2:$B$4115,SMALL(IF($A$2:$A$4115=$I$1,ROW($A$2:$A$4115)),ROW(3296:3296))-1,1),"")</f>
        <v/>
      </c>
      <c r="F3297" t="str">
        <f t="array" ref="F3297">IFERROR(INDEX($A$2:$A$4115,SMALL(IF($A$2:$A$4115=$J$1,ROW($A$2:$A$4115)),ROW(3296:3296))-1,1),"")</f>
        <v/>
      </c>
      <c r="G3297" t="str">
        <f t="array" ref="G3297">IFERROR(INDEX($B$2:$B$4115,SMALL(IF($A$2:$A$4115=$J$1,ROW($A$2:$A$4115)),ROW(3296:3296))-1,1),"")</f>
        <v/>
      </c>
    </row>
    <row r="3298" spans="1:7" x14ac:dyDescent="0.25">
      <c r="A3298" t="s">
        <v>8219</v>
      </c>
      <c r="B3298">
        <v>47</v>
      </c>
      <c r="D3298" t="str">
        <f t="array" ref="D3298">IFERROR(INDEX($A$2:$A$4115,SMALL(IF($A$2:$A$4115=$I$1,ROW($A$2:$A$4115)),ROW(3297:3297))-1,1),"")</f>
        <v/>
      </c>
      <c r="E3298" t="str">
        <f t="array" ref="E3298">IFERROR(INDEX($B$2:$B$4115,SMALL(IF($A$2:$A$4115=$I$1,ROW($A$2:$A$4115)),ROW(3297:3297))-1,1),"")</f>
        <v/>
      </c>
      <c r="F3298" t="str">
        <f t="array" ref="F3298">IFERROR(INDEX($A$2:$A$4115,SMALL(IF($A$2:$A$4115=$J$1,ROW($A$2:$A$4115)),ROW(3297:3297))-1,1),"")</f>
        <v/>
      </c>
      <c r="G3298" t="str">
        <f t="array" ref="G3298">IFERROR(INDEX($B$2:$B$4115,SMALL(IF($A$2:$A$4115=$J$1,ROW($A$2:$A$4115)),ROW(3297:3297))-1,1),"")</f>
        <v/>
      </c>
    </row>
    <row r="3299" spans="1:7" x14ac:dyDescent="0.25">
      <c r="A3299" t="s">
        <v>8219</v>
      </c>
      <c r="B3299">
        <v>44</v>
      </c>
      <c r="D3299" t="str">
        <f t="array" ref="D3299">IFERROR(INDEX($A$2:$A$4115,SMALL(IF($A$2:$A$4115=$I$1,ROW($A$2:$A$4115)),ROW(3298:3298))-1,1),"")</f>
        <v/>
      </c>
      <c r="E3299" t="str">
        <f t="array" ref="E3299">IFERROR(INDEX($B$2:$B$4115,SMALL(IF($A$2:$A$4115=$I$1,ROW($A$2:$A$4115)),ROW(3298:3298))-1,1),"")</f>
        <v/>
      </c>
      <c r="F3299" t="str">
        <f t="array" ref="F3299">IFERROR(INDEX($A$2:$A$4115,SMALL(IF($A$2:$A$4115=$J$1,ROW($A$2:$A$4115)),ROW(3298:3298))-1,1),"")</f>
        <v/>
      </c>
      <c r="G3299" t="str">
        <f t="array" ref="G3299">IFERROR(INDEX($B$2:$B$4115,SMALL(IF($A$2:$A$4115=$J$1,ROW($A$2:$A$4115)),ROW(3298:3298))-1,1),"")</f>
        <v/>
      </c>
    </row>
    <row r="3300" spans="1:7" x14ac:dyDescent="0.25">
      <c r="A3300" t="s">
        <v>8219</v>
      </c>
      <c r="B3300">
        <v>72</v>
      </c>
      <c r="D3300" t="str">
        <f t="array" ref="D3300">IFERROR(INDEX($A$2:$A$4115,SMALL(IF($A$2:$A$4115=$I$1,ROW($A$2:$A$4115)),ROW(3299:3299))-1,1),"")</f>
        <v/>
      </c>
      <c r="E3300" t="str">
        <f t="array" ref="E3300">IFERROR(INDEX($B$2:$B$4115,SMALL(IF($A$2:$A$4115=$I$1,ROW($A$2:$A$4115)),ROW(3299:3299))-1,1),"")</f>
        <v/>
      </c>
      <c r="F3300" t="str">
        <f t="array" ref="F3300">IFERROR(INDEX($A$2:$A$4115,SMALL(IF($A$2:$A$4115=$J$1,ROW($A$2:$A$4115)),ROW(3299:3299))-1,1),"")</f>
        <v/>
      </c>
      <c r="G3300" t="str">
        <f t="array" ref="G3300">IFERROR(INDEX($B$2:$B$4115,SMALL(IF($A$2:$A$4115=$J$1,ROW($A$2:$A$4115)),ROW(3299:3299))-1,1),"")</f>
        <v/>
      </c>
    </row>
    <row r="3301" spans="1:7" x14ac:dyDescent="0.25">
      <c r="A3301" t="s">
        <v>8219</v>
      </c>
      <c r="B3301">
        <v>63</v>
      </c>
      <c r="D3301" t="str">
        <f t="array" ref="D3301">IFERROR(INDEX($A$2:$A$4115,SMALL(IF($A$2:$A$4115=$I$1,ROW($A$2:$A$4115)),ROW(3300:3300))-1,1),"")</f>
        <v/>
      </c>
      <c r="E3301" t="str">
        <f t="array" ref="E3301">IFERROR(INDEX($B$2:$B$4115,SMALL(IF($A$2:$A$4115=$I$1,ROW($A$2:$A$4115)),ROW(3300:3300))-1,1),"")</f>
        <v/>
      </c>
      <c r="F3301" t="str">
        <f t="array" ref="F3301">IFERROR(INDEX($A$2:$A$4115,SMALL(IF($A$2:$A$4115=$J$1,ROW($A$2:$A$4115)),ROW(3300:3300))-1,1),"")</f>
        <v/>
      </c>
      <c r="G3301" t="str">
        <f t="array" ref="G3301">IFERROR(INDEX($B$2:$B$4115,SMALL(IF($A$2:$A$4115=$J$1,ROW($A$2:$A$4115)),ROW(3300:3300))-1,1),"")</f>
        <v/>
      </c>
    </row>
    <row r="3302" spans="1:7" x14ac:dyDescent="0.25">
      <c r="A3302" t="s">
        <v>8219</v>
      </c>
      <c r="B3302">
        <v>88</v>
      </c>
      <c r="D3302" t="str">
        <f t="array" ref="D3302">IFERROR(INDEX($A$2:$A$4115,SMALL(IF($A$2:$A$4115=$I$1,ROW($A$2:$A$4115)),ROW(3301:3301))-1,1),"")</f>
        <v/>
      </c>
      <c r="E3302" t="str">
        <f t="array" ref="E3302">IFERROR(INDEX($B$2:$B$4115,SMALL(IF($A$2:$A$4115=$I$1,ROW($A$2:$A$4115)),ROW(3301:3301))-1,1),"")</f>
        <v/>
      </c>
      <c r="F3302" t="str">
        <f t="array" ref="F3302">IFERROR(INDEX($A$2:$A$4115,SMALL(IF($A$2:$A$4115=$J$1,ROW($A$2:$A$4115)),ROW(3301:3301))-1,1),"")</f>
        <v/>
      </c>
      <c r="G3302" t="str">
        <f t="array" ref="G3302">IFERROR(INDEX($B$2:$B$4115,SMALL(IF($A$2:$A$4115=$J$1,ROW($A$2:$A$4115)),ROW(3301:3301))-1,1),"")</f>
        <v/>
      </c>
    </row>
    <row r="3303" spans="1:7" x14ac:dyDescent="0.25">
      <c r="A3303" t="s">
        <v>8219</v>
      </c>
      <c r="B3303">
        <v>70</v>
      </c>
      <c r="D3303" t="str">
        <f t="array" ref="D3303">IFERROR(INDEX($A$2:$A$4115,SMALL(IF($A$2:$A$4115=$I$1,ROW($A$2:$A$4115)),ROW(3302:3302))-1,1),"")</f>
        <v/>
      </c>
      <c r="E3303" t="str">
        <f t="array" ref="E3303">IFERROR(INDEX($B$2:$B$4115,SMALL(IF($A$2:$A$4115=$I$1,ROW($A$2:$A$4115)),ROW(3302:3302))-1,1),"")</f>
        <v/>
      </c>
      <c r="F3303" t="str">
        <f t="array" ref="F3303">IFERROR(INDEX($A$2:$A$4115,SMALL(IF($A$2:$A$4115=$J$1,ROW($A$2:$A$4115)),ROW(3302:3302))-1,1),"")</f>
        <v/>
      </c>
      <c r="G3303" t="str">
        <f t="array" ref="G3303">IFERROR(INDEX($B$2:$B$4115,SMALL(IF($A$2:$A$4115=$J$1,ROW($A$2:$A$4115)),ROW(3302:3302))-1,1),"")</f>
        <v/>
      </c>
    </row>
    <row r="3304" spans="1:7" x14ac:dyDescent="0.25">
      <c r="A3304" t="s">
        <v>8219</v>
      </c>
      <c r="B3304">
        <v>50</v>
      </c>
      <c r="D3304" t="str">
        <f t="array" ref="D3304">IFERROR(INDEX($A$2:$A$4115,SMALL(IF($A$2:$A$4115=$I$1,ROW($A$2:$A$4115)),ROW(3303:3303))-1,1),"")</f>
        <v/>
      </c>
      <c r="E3304" t="str">
        <f t="array" ref="E3304">IFERROR(INDEX($B$2:$B$4115,SMALL(IF($A$2:$A$4115=$I$1,ROW($A$2:$A$4115)),ROW(3303:3303))-1,1),"")</f>
        <v/>
      </c>
      <c r="F3304" t="str">
        <f t="array" ref="F3304">IFERROR(INDEX($A$2:$A$4115,SMALL(IF($A$2:$A$4115=$J$1,ROW($A$2:$A$4115)),ROW(3303:3303))-1,1),"")</f>
        <v/>
      </c>
      <c r="G3304" t="str">
        <f t="array" ref="G3304">IFERROR(INDEX($B$2:$B$4115,SMALL(IF($A$2:$A$4115=$J$1,ROW($A$2:$A$4115)),ROW(3303:3303))-1,1),"")</f>
        <v/>
      </c>
    </row>
    <row r="3305" spans="1:7" x14ac:dyDescent="0.25">
      <c r="A3305" t="s">
        <v>8219</v>
      </c>
      <c r="B3305">
        <v>35</v>
      </c>
      <c r="D3305" t="str">
        <f t="array" ref="D3305">IFERROR(INDEX($A$2:$A$4115,SMALL(IF($A$2:$A$4115=$I$1,ROW($A$2:$A$4115)),ROW(3304:3304))-1,1),"")</f>
        <v/>
      </c>
      <c r="E3305" t="str">
        <f t="array" ref="E3305">IFERROR(INDEX($B$2:$B$4115,SMALL(IF($A$2:$A$4115=$I$1,ROW($A$2:$A$4115)),ROW(3304:3304))-1,1),"")</f>
        <v/>
      </c>
      <c r="F3305" t="str">
        <f t="array" ref="F3305">IFERROR(INDEX($A$2:$A$4115,SMALL(IF($A$2:$A$4115=$J$1,ROW($A$2:$A$4115)),ROW(3304:3304))-1,1),"")</f>
        <v/>
      </c>
      <c r="G3305" t="str">
        <f t="array" ref="G3305">IFERROR(INDEX($B$2:$B$4115,SMALL(IF($A$2:$A$4115=$J$1,ROW($A$2:$A$4115)),ROW(3304:3304))-1,1),"")</f>
        <v/>
      </c>
    </row>
    <row r="3306" spans="1:7" x14ac:dyDescent="0.25">
      <c r="A3306" t="s">
        <v>8219</v>
      </c>
      <c r="B3306">
        <v>175</v>
      </c>
      <c r="D3306" t="str">
        <f t="array" ref="D3306">IFERROR(INDEX($A$2:$A$4115,SMALL(IF($A$2:$A$4115=$I$1,ROW($A$2:$A$4115)),ROW(3305:3305))-1,1),"")</f>
        <v/>
      </c>
      <c r="E3306" t="str">
        <f t="array" ref="E3306">IFERROR(INDEX($B$2:$B$4115,SMALL(IF($A$2:$A$4115=$I$1,ROW($A$2:$A$4115)),ROW(3305:3305))-1,1),"")</f>
        <v/>
      </c>
      <c r="F3306" t="str">
        <f t="array" ref="F3306">IFERROR(INDEX($A$2:$A$4115,SMALL(IF($A$2:$A$4115=$J$1,ROW($A$2:$A$4115)),ROW(3305:3305))-1,1),"")</f>
        <v/>
      </c>
      <c r="G3306" t="str">
        <f t="array" ref="G3306">IFERROR(INDEX($B$2:$B$4115,SMALL(IF($A$2:$A$4115=$J$1,ROW($A$2:$A$4115)),ROW(3305:3305))-1,1),"")</f>
        <v/>
      </c>
    </row>
    <row r="3307" spans="1:7" x14ac:dyDescent="0.25">
      <c r="A3307" t="s">
        <v>8219</v>
      </c>
      <c r="B3307">
        <v>20</v>
      </c>
      <c r="D3307" t="str">
        <f t="array" ref="D3307">IFERROR(INDEX($A$2:$A$4115,SMALL(IF($A$2:$A$4115=$I$1,ROW($A$2:$A$4115)),ROW(3306:3306))-1,1),"")</f>
        <v/>
      </c>
      <c r="E3307" t="str">
        <f t="array" ref="E3307">IFERROR(INDEX($B$2:$B$4115,SMALL(IF($A$2:$A$4115=$I$1,ROW($A$2:$A$4115)),ROW(3306:3306))-1,1),"")</f>
        <v/>
      </c>
      <c r="F3307" t="str">
        <f t="array" ref="F3307">IFERROR(INDEX($A$2:$A$4115,SMALL(IF($A$2:$A$4115=$J$1,ROW($A$2:$A$4115)),ROW(3306:3306))-1,1),"")</f>
        <v/>
      </c>
      <c r="G3307" t="str">
        <f t="array" ref="G3307">IFERROR(INDEX($B$2:$B$4115,SMALL(IF($A$2:$A$4115=$J$1,ROW($A$2:$A$4115)),ROW(3306:3306))-1,1),"")</f>
        <v/>
      </c>
    </row>
    <row r="3308" spans="1:7" x14ac:dyDescent="0.25">
      <c r="A3308" t="s">
        <v>8219</v>
      </c>
      <c r="B3308">
        <v>54</v>
      </c>
      <c r="D3308" t="str">
        <f t="array" ref="D3308">IFERROR(INDEX($A$2:$A$4115,SMALL(IF($A$2:$A$4115=$I$1,ROW($A$2:$A$4115)),ROW(3307:3307))-1,1),"")</f>
        <v/>
      </c>
      <c r="E3308" t="str">
        <f t="array" ref="E3308">IFERROR(INDEX($B$2:$B$4115,SMALL(IF($A$2:$A$4115=$I$1,ROW($A$2:$A$4115)),ROW(3307:3307))-1,1),"")</f>
        <v/>
      </c>
      <c r="F3308" t="str">
        <f t="array" ref="F3308">IFERROR(INDEX($A$2:$A$4115,SMALL(IF($A$2:$A$4115=$J$1,ROW($A$2:$A$4115)),ROW(3307:3307))-1,1),"")</f>
        <v/>
      </c>
      <c r="G3308" t="str">
        <f t="array" ref="G3308">IFERROR(INDEX($B$2:$B$4115,SMALL(IF($A$2:$A$4115=$J$1,ROW($A$2:$A$4115)),ROW(3307:3307))-1,1),"")</f>
        <v/>
      </c>
    </row>
    <row r="3309" spans="1:7" x14ac:dyDescent="0.25">
      <c r="A3309" t="s">
        <v>8219</v>
      </c>
      <c r="B3309">
        <v>20</v>
      </c>
      <c r="D3309" t="str">
        <f t="array" ref="D3309">IFERROR(INDEX($A$2:$A$4115,SMALL(IF($A$2:$A$4115=$I$1,ROW($A$2:$A$4115)),ROW(3308:3308))-1,1),"")</f>
        <v/>
      </c>
      <c r="E3309" t="str">
        <f t="array" ref="E3309">IFERROR(INDEX($B$2:$B$4115,SMALL(IF($A$2:$A$4115=$I$1,ROW($A$2:$A$4115)),ROW(3308:3308))-1,1),"")</f>
        <v/>
      </c>
      <c r="F3309" t="str">
        <f t="array" ref="F3309">IFERROR(INDEX($A$2:$A$4115,SMALL(IF($A$2:$A$4115=$J$1,ROW($A$2:$A$4115)),ROW(3308:3308))-1,1),"")</f>
        <v/>
      </c>
      <c r="G3309" t="str">
        <f t="array" ref="G3309">IFERROR(INDEX($B$2:$B$4115,SMALL(IF($A$2:$A$4115=$J$1,ROW($A$2:$A$4115)),ROW(3308:3308))-1,1),"")</f>
        <v/>
      </c>
    </row>
    <row r="3310" spans="1:7" x14ac:dyDescent="0.25">
      <c r="A3310" t="s">
        <v>8219</v>
      </c>
      <c r="B3310">
        <v>57</v>
      </c>
      <c r="D3310" t="str">
        <f t="array" ref="D3310">IFERROR(INDEX($A$2:$A$4115,SMALL(IF($A$2:$A$4115=$I$1,ROW($A$2:$A$4115)),ROW(3309:3309))-1,1),"")</f>
        <v/>
      </c>
      <c r="E3310" t="str">
        <f t="array" ref="E3310">IFERROR(INDEX($B$2:$B$4115,SMALL(IF($A$2:$A$4115=$I$1,ROW($A$2:$A$4115)),ROW(3309:3309))-1,1),"")</f>
        <v/>
      </c>
      <c r="F3310" t="str">
        <f t="array" ref="F3310">IFERROR(INDEX($A$2:$A$4115,SMALL(IF($A$2:$A$4115=$J$1,ROW($A$2:$A$4115)),ROW(3309:3309))-1,1),"")</f>
        <v/>
      </c>
      <c r="G3310" t="str">
        <f t="array" ref="G3310">IFERROR(INDEX($B$2:$B$4115,SMALL(IF($A$2:$A$4115=$J$1,ROW($A$2:$A$4115)),ROW(3309:3309))-1,1),"")</f>
        <v/>
      </c>
    </row>
    <row r="3311" spans="1:7" x14ac:dyDescent="0.25">
      <c r="A3311" t="s">
        <v>8219</v>
      </c>
      <c r="B3311">
        <v>31</v>
      </c>
      <c r="D3311" t="str">
        <f t="array" ref="D3311">IFERROR(INDEX($A$2:$A$4115,SMALL(IF($A$2:$A$4115=$I$1,ROW($A$2:$A$4115)),ROW(3310:3310))-1,1),"")</f>
        <v/>
      </c>
      <c r="E3311" t="str">
        <f t="array" ref="E3311">IFERROR(INDEX($B$2:$B$4115,SMALL(IF($A$2:$A$4115=$I$1,ROW($A$2:$A$4115)),ROW(3310:3310))-1,1),"")</f>
        <v/>
      </c>
      <c r="F3311" t="str">
        <f t="array" ref="F3311">IFERROR(INDEX($A$2:$A$4115,SMALL(IF($A$2:$A$4115=$J$1,ROW($A$2:$A$4115)),ROW(3310:3310))-1,1),"")</f>
        <v/>
      </c>
      <c r="G3311" t="str">
        <f t="array" ref="G3311">IFERROR(INDEX($B$2:$B$4115,SMALL(IF($A$2:$A$4115=$J$1,ROW($A$2:$A$4115)),ROW(3310:3310))-1,1),"")</f>
        <v/>
      </c>
    </row>
    <row r="3312" spans="1:7" x14ac:dyDescent="0.25">
      <c r="A3312" t="s">
        <v>8219</v>
      </c>
      <c r="B3312">
        <v>31</v>
      </c>
      <c r="D3312" t="str">
        <f t="array" ref="D3312">IFERROR(INDEX($A$2:$A$4115,SMALL(IF($A$2:$A$4115=$I$1,ROW($A$2:$A$4115)),ROW(3311:3311))-1,1),"")</f>
        <v/>
      </c>
      <c r="E3312" t="str">
        <f t="array" ref="E3312">IFERROR(INDEX($B$2:$B$4115,SMALL(IF($A$2:$A$4115=$I$1,ROW($A$2:$A$4115)),ROW(3311:3311))-1,1),"")</f>
        <v/>
      </c>
      <c r="F3312" t="str">
        <f t="array" ref="F3312">IFERROR(INDEX($A$2:$A$4115,SMALL(IF($A$2:$A$4115=$J$1,ROW($A$2:$A$4115)),ROW(3311:3311))-1,1),"")</f>
        <v/>
      </c>
      <c r="G3312" t="str">
        <f t="array" ref="G3312">IFERROR(INDEX($B$2:$B$4115,SMALL(IF($A$2:$A$4115=$J$1,ROW($A$2:$A$4115)),ROW(3311:3311))-1,1),"")</f>
        <v/>
      </c>
    </row>
    <row r="3313" spans="1:7" x14ac:dyDescent="0.25">
      <c r="A3313" t="s">
        <v>8219</v>
      </c>
      <c r="B3313">
        <v>45</v>
      </c>
      <c r="D3313" t="str">
        <f t="array" ref="D3313">IFERROR(INDEX($A$2:$A$4115,SMALL(IF($A$2:$A$4115=$I$1,ROW($A$2:$A$4115)),ROW(3312:3312))-1,1),"")</f>
        <v/>
      </c>
      <c r="E3313" t="str">
        <f t="array" ref="E3313">IFERROR(INDEX($B$2:$B$4115,SMALL(IF($A$2:$A$4115=$I$1,ROW($A$2:$A$4115)),ROW(3312:3312))-1,1),"")</f>
        <v/>
      </c>
      <c r="F3313" t="str">
        <f t="array" ref="F3313">IFERROR(INDEX($A$2:$A$4115,SMALL(IF($A$2:$A$4115=$J$1,ROW($A$2:$A$4115)),ROW(3312:3312))-1,1),"")</f>
        <v/>
      </c>
      <c r="G3313" t="str">
        <f t="array" ref="G3313">IFERROR(INDEX($B$2:$B$4115,SMALL(IF($A$2:$A$4115=$J$1,ROW($A$2:$A$4115)),ROW(3312:3312))-1,1),"")</f>
        <v/>
      </c>
    </row>
    <row r="3314" spans="1:7" x14ac:dyDescent="0.25">
      <c r="A3314" t="s">
        <v>8219</v>
      </c>
      <c r="B3314">
        <v>41</v>
      </c>
      <c r="D3314" t="str">
        <f t="array" ref="D3314">IFERROR(INDEX($A$2:$A$4115,SMALL(IF($A$2:$A$4115=$I$1,ROW($A$2:$A$4115)),ROW(3313:3313))-1,1),"")</f>
        <v/>
      </c>
      <c r="E3314" t="str">
        <f t="array" ref="E3314">IFERROR(INDEX($B$2:$B$4115,SMALL(IF($A$2:$A$4115=$I$1,ROW($A$2:$A$4115)),ROW(3313:3313))-1,1),"")</f>
        <v/>
      </c>
      <c r="F3314" t="str">
        <f t="array" ref="F3314">IFERROR(INDEX($A$2:$A$4115,SMALL(IF($A$2:$A$4115=$J$1,ROW($A$2:$A$4115)),ROW(3313:3313))-1,1),"")</f>
        <v/>
      </c>
      <c r="G3314" t="str">
        <f t="array" ref="G3314">IFERROR(INDEX($B$2:$B$4115,SMALL(IF($A$2:$A$4115=$J$1,ROW($A$2:$A$4115)),ROW(3313:3313))-1,1),"")</f>
        <v/>
      </c>
    </row>
    <row r="3315" spans="1:7" x14ac:dyDescent="0.25">
      <c r="A3315" t="s">
        <v>8219</v>
      </c>
      <c r="B3315">
        <v>29</v>
      </c>
      <c r="D3315" t="str">
        <f t="array" ref="D3315">IFERROR(INDEX($A$2:$A$4115,SMALL(IF($A$2:$A$4115=$I$1,ROW($A$2:$A$4115)),ROW(3314:3314))-1,1),"")</f>
        <v/>
      </c>
      <c r="E3315" t="str">
        <f t="array" ref="E3315">IFERROR(INDEX($B$2:$B$4115,SMALL(IF($A$2:$A$4115=$I$1,ROW($A$2:$A$4115)),ROW(3314:3314))-1,1),"")</f>
        <v/>
      </c>
      <c r="F3315" t="str">
        <f t="array" ref="F3315">IFERROR(INDEX($A$2:$A$4115,SMALL(IF($A$2:$A$4115=$J$1,ROW($A$2:$A$4115)),ROW(3314:3314))-1,1),"")</f>
        <v/>
      </c>
      <c r="G3315" t="str">
        <f t="array" ref="G3315">IFERROR(INDEX($B$2:$B$4115,SMALL(IF($A$2:$A$4115=$J$1,ROW($A$2:$A$4115)),ROW(3314:3314))-1,1),"")</f>
        <v/>
      </c>
    </row>
    <row r="3316" spans="1:7" x14ac:dyDescent="0.25">
      <c r="A3316" t="s">
        <v>8219</v>
      </c>
      <c r="B3316">
        <v>58</v>
      </c>
      <c r="D3316" t="str">
        <f t="array" ref="D3316">IFERROR(INDEX($A$2:$A$4115,SMALL(IF($A$2:$A$4115=$I$1,ROW($A$2:$A$4115)),ROW(3315:3315))-1,1),"")</f>
        <v/>
      </c>
      <c r="E3316" t="str">
        <f t="array" ref="E3316">IFERROR(INDEX($B$2:$B$4115,SMALL(IF($A$2:$A$4115=$I$1,ROW($A$2:$A$4115)),ROW(3315:3315))-1,1),"")</f>
        <v/>
      </c>
      <c r="F3316" t="str">
        <f t="array" ref="F3316">IFERROR(INDEX($A$2:$A$4115,SMALL(IF($A$2:$A$4115=$J$1,ROW($A$2:$A$4115)),ROW(3315:3315))-1,1),"")</f>
        <v/>
      </c>
      <c r="G3316" t="str">
        <f t="array" ref="G3316">IFERROR(INDEX($B$2:$B$4115,SMALL(IF($A$2:$A$4115=$J$1,ROW($A$2:$A$4115)),ROW(3315:3315))-1,1),"")</f>
        <v/>
      </c>
    </row>
    <row r="3317" spans="1:7" x14ac:dyDescent="0.25">
      <c r="A3317" t="s">
        <v>8219</v>
      </c>
      <c r="B3317">
        <v>89</v>
      </c>
      <c r="D3317" t="str">
        <f t="array" ref="D3317">IFERROR(INDEX($A$2:$A$4115,SMALL(IF($A$2:$A$4115=$I$1,ROW($A$2:$A$4115)),ROW(3316:3316))-1,1),"")</f>
        <v/>
      </c>
      <c r="E3317" t="str">
        <f t="array" ref="E3317">IFERROR(INDEX($B$2:$B$4115,SMALL(IF($A$2:$A$4115=$I$1,ROW($A$2:$A$4115)),ROW(3316:3316))-1,1),"")</f>
        <v/>
      </c>
      <c r="F3317" t="str">
        <f t="array" ref="F3317">IFERROR(INDEX($A$2:$A$4115,SMALL(IF($A$2:$A$4115=$J$1,ROW($A$2:$A$4115)),ROW(3316:3316))-1,1),"")</f>
        <v/>
      </c>
      <c r="G3317" t="str">
        <f t="array" ref="G3317">IFERROR(INDEX($B$2:$B$4115,SMALL(IF($A$2:$A$4115=$J$1,ROW($A$2:$A$4115)),ROW(3316:3316))-1,1),"")</f>
        <v/>
      </c>
    </row>
    <row r="3318" spans="1:7" x14ac:dyDescent="0.25">
      <c r="A3318" t="s">
        <v>8219</v>
      </c>
      <c r="B3318">
        <v>125</v>
      </c>
      <c r="D3318" t="str">
        <f t="array" ref="D3318">IFERROR(INDEX($A$2:$A$4115,SMALL(IF($A$2:$A$4115=$I$1,ROW($A$2:$A$4115)),ROW(3317:3317))-1,1),"")</f>
        <v/>
      </c>
      <c r="E3318" t="str">
        <f t="array" ref="E3318">IFERROR(INDEX($B$2:$B$4115,SMALL(IF($A$2:$A$4115=$I$1,ROW($A$2:$A$4115)),ROW(3317:3317))-1,1),"")</f>
        <v/>
      </c>
      <c r="F3318" t="str">
        <f t="array" ref="F3318">IFERROR(INDEX($A$2:$A$4115,SMALL(IF($A$2:$A$4115=$J$1,ROW($A$2:$A$4115)),ROW(3317:3317))-1,1),"")</f>
        <v/>
      </c>
      <c r="G3318" t="str">
        <f t="array" ref="G3318">IFERROR(INDEX($B$2:$B$4115,SMALL(IF($A$2:$A$4115=$J$1,ROW($A$2:$A$4115)),ROW(3317:3317))-1,1),"")</f>
        <v/>
      </c>
    </row>
    <row r="3319" spans="1:7" x14ac:dyDescent="0.25">
      <c r="A3319" t="s">
        <v>8219</v>
      </c>
      <c r="B3319">
        <v>18</v>
      </c>
      <c r="D3319" t="str">
        <f t="array" ref="D3319">IFERROR(INDEX($A$2:$A$4115,SMALL(IF($A$2:$A$4115=$I$1,ROW($A$2:$A$4115)),ROW(3318:3318))-1,1),"")</f>
        <v/>
      </c>
      <c r="E3319" t="str">
        <f t="array" ref="E3319">IFERROR(INDEX($B$2:$B$4115,SMALL(IF($A$2:$A$4115=$I$1,ROW($A$2:$A$4115)),ROW(3318:3318))-1,1),"")</f>
        <v/>
      </c>
      <c r="F3319" t="str">
        <f t="array" ref="F3319">IFERROR(INDEX($A$2:$A$4115,SMALL(IF($A$2:$A$4115=$J$1,ROW($A$2:$A$4115)),ROW(3318:3318))-1,1),"")</f>
        <v/>
      </c>
      <c r="G3319" t="str">
        <f t="array" ref="G3319">IFERROR(INDEX($B$2:$B$4115,SMALL(IF($A$2:$A$4115=$J$1,ROW($A$2:$A$4115)),ROW(3318:3318))-1,1),"")</f>
        <v/>
      </c>
    </row>
    <row r="3320" spans="1:7" x14ac:dyDescent="0.25">
      <c r="A3320" t="s">
        <v>8219</v>
      </c>
      <c r="B3320">
        <v>32</v>
      </c>
      <c r="D3320" t="str">
        <f t="array" ref="D3320">IFERROR(INDEX($A$2:$A$4115,SMALL(IF($A$2:$A$4115=$I$1,ROW($A$2:$A$4115)),ROW(3319:3319))-1,1),"")</f>
        <v/>
      </c>
      <c r="E3320" t="str">
        <f t="array" ref="E3320">IFERROR(INDEX($B$2:$B$4115,SMALL(IF($A$2:$A$4115=$I$1,ROW($A$2:$A$4115)),ROW(3319:3319))-1,1),"")</f>
        <v/>
      </c>
      <c r="F3320" t="str">
        <f t="array" ref="F3320">IFERROR(INDEX($A$2:$A$4115,SMALL(IF($A$2:$A$4115=$J$1,ROW($A$2:$A$4115)),ROW(3319:3319))-1,1),"")</f>
        <v/>
      </c>
      <c r="G3320" t="str">
        <f t="array" ref="G3320">IFERROR(INDEX($B$2:$B$4115,SMALL(IF($A$2:$A$4115=$J$1,ROW($A$2:$A$4115)),ROW(3319:3319))-1,1),"")</f>
        <v/>
      </c>
    </row>
    <row r="3321" spans="1:7" x14ac:dyDescent="0.25">
      <c r="A3321" t="s">
        <v>8219</v>
      </c>
      <c r="B3321">
        <v>16</v>
      </c>
      <c r="D3321" t="str">
        <f t="array" ref="D3321">IFERROR(INDEX($A$2:$A$4115,SMALL(IF($A$2:$A$4115=$I$1,ROW($A$2:$A$4115)),ROW(3320:3320))-1,1),"")</f>
        <v/>
      </c>
      <c r="E3321" t="str">
        <f t="array" ref="E3321">IFERROR(INDEX($B$2:$B$4115,SMALL(IF($A$2:$A$4115=$I$1,ROW($A$2:$A$4115)),ROW(3320:3320))-1,1),"")</f>
        <v/>
      </c>
      <c r="F3321" t="str">
        <f t="array" ref="F3321">IFERROR(INDEX($A$2:$A$4115,SMALL(IF($A$2:$A$4115=$J$1,ROW($A$2:$A$4115)),ROW(3320:3320))-1,1),"")</f>
        <v/>
      </c>
      <c r="G3321" t="str">
        <f t="array" ref="G3321">IFERROR(INDEX($B$2:$B$4115,SMALL(IF($A$2:$A$4115=$J$1,ROW($A$2:$A$4115)),ROW(3320:3320))-1,1),"")</f>
        <v/>
      </c>
    </row>
    <row r="3322" spans="1:7" x14ac:dyDescent="0.25">
      <c r="A3322" t="s">
        <v>8219</v>
      </c>
      <c r="B3322">
        <v>38</v>
      </c>
      <c r="D3322" t="str">
        <f t="array" ref="D3322">IFERROR(INDEX($A$2:$A$4115,SMALL(IF($A$2:$A$4115=$I$1,ROW($A$2:$A$4115)),ROW(3321:3321))-1,1),"")</f>
        <v/>
      </c>
      <c r="E3322" t="str">
        <f t="array" ref="E3322">IFERROR(INDEX($B$2:$B$4115,SMALL(IF($A$2:$A$4115=$I$1,ROW($A$2:$A$4115)),ROW(3321:3321))-1,1),"")</f>
        <v/>
      </c>
      <c r="F3322" t="str">
        <f t="array" ref="F3322">IFERROR(INDEX($A$2:$A$4115,SMALL(IF($A$2:$A$4115=$J$1,ROW($A$2:$A$4115)),ROW(3321:3321))-1,1),"")</f>
        <v/>
      </c>
      <c r="G3322" t="str">
        <f t="array" ref="G3322">IFERROR(INDEX($B$2:$B$4115,SMALL(IF($A$2:$A$4115=$J$1,ROW($A$2:$A$4115)),ROW(3321:3321))-1,1),"")</f>
        <v/>
      </c>
    </row>
    <row r="3323" spans="1:7" x14ac:dyDescent="0.25">
      <c r="A3323" t="s">
        <v>8219</v>
      </c>
      <c r="B3323">
        <v>15</v>
      </c>
      <c r="D3323" t="str">
        <f t="array" ref="D3323">IFERROR(INDEX($A$2:$A$4115,SMALL(IF($A$2:$A$4115=$I$1,ROW($A$2:$A$4115)),ROW(3322:3322))-1,1),"")</f>
        <v/>
      </c>
      <c r="E3323" t="str">
        <f t="array" ref="E3323">IFERROR(INDEX($B$2:$B$4115,SMALL(IF($A$2:$A$4115=$I$1,ROW($A$2:$A$4115)),ROW(3322:3322))-1,1),"")</f>
        <v/>
      </c>
      <c r="F3323" t="str">
        <f t="array" ref="F3323">IFERROR(INDEX($A$2:$A$4115,SMALL(IF($A$2:$A$4115=$J$1,ROW($A$2:$A$4115)),ROW(3322:3322))-1,1),"")</f>
        <v/>
      </c>
      <c r="G3323" t="str">
        <f t="array" ref="G3323">IFERROR(INDEX($B$2:$B$4115,SMALL(IF($A$2:$A$4115=$J$1,ROW($A$2:$A$4115)),ROW(3322:3322))-1,1),"")</f>
        <v/>
      </c>
    </row>
    <row r="3324" spans="1:7" x14ac:dyDescent="0.25">
      <c r="A3324" t="s">
        <v>8219</v>
      </c>
      <c r="B3324">
        <v>23</v>
      </c>
      <c r="D3324" t="str">
        <f t="array" ref="D3324">IFERROR(INDEX($A$2:$A$4115,SMALL(IF($A$2:$A$4115=$I$1,ROW($A$2:$A$4115)),ROW(3323:3323))-1,1),"")</f>
        <v/>
      </c>
      <c r="E3324" t="str">
        <f t="array" ref="E3324">IFERROR(INDEX($B$2:$B$4115,SMALL(IF($A$2:$A$4115=$I$1,ROW($A$2:$A$4115)),ROW(3323:3323))-1,1),"")</f>
        <v/>
      </c>
      <c r="F3324" t="str">
        <f t="array" ref="F3324">IFERROR(INDEX($A$2:$A$4115,SMALL(IF($A$2:$A$4115=$J$1,ROW($A$2:$A$4115)),ROW(3323:3323))-1,1),"")</f>
        <v/>
      </c>
      <c r="G3324" t="str">
        <f t="array" ref="G3324">IFERROR(INDEX($B$2:$B$4115,SMALL(IF($A$2:$A$4115=$J$1,ROW($A$2:$A$4115)),ROW(3323:3323))-1,1),"")</f>
        <v/>
      </c>
    </row>
    <row r="3325" spans="1:7" x14ac:dyDescent="0.25">
      <c r="A3325" t="s">
        <v>8219</v>
      </c>
      <c r="B3325">
        <v>49</v>
      </c>
      <c r="D3325" t="str">
        <f t="array" ref="D3325">IFERROR(INDEX($A$2:$A$4115,SMALL(IF($A$2:$A$4115=$I$1,ROW($A$2:$A$4115)),ROW(3324:3324))-1,1),"")</f>
        <v/>
      </c>
      <c r="E3325" t="str">
        <f t="array" ref="E3325">IFERROR(INDEX($B$2:$B$4115,SMALL(IF($A$2:$A$4115=$I$1,ROW($A$2:$A$4115)),ROW(3324:3324))-1,1),"")</f>
        <v/>
      </c>
      <c r="F3325" t="str">
        <f t="array" ref="F3325">IFERROR(INDEX($A$2:$A$4115,SMALL(IF($A$2:$A$4115=$J$1,ROW($A$2:$A$4115)),ROW(3324:3324))-1,1),"")</f>
        <v/>
      </c>
      <c r="G3325" t="str">
        <f t="array" ref="G3325">IFERROR(INDEX($B$2:$B$4115,SMALL(IF($A$2:$A$4115=$J$1,ROW($A$2:$A$4115)),ROW(3324:3324))-1,1),"")</f>
        <v/>
      </c>
    </row>
    <row r="3326" spans="1:7" x14ac:dyDescent="0.25">
      <c r="A3326" t="s">
        <v>8219</v>
      </c>
      <c r="B3326">
        <v>10</v>
      </c>
      <c r="D3326" t="str">
        <f t="array" ref="D3326">IFERROR(INDEX($A$2:$A$4115,SMALL(IF($A$2:$A$4115=$I$1,ROW($A$2:$A$4115)),ROW(3325:3325))-1,1),"")</f>
        <v/>
      </c>
      <c r="E3326" t="str">
        <f t="array" ref="E3326">IFERROR(INDEX($B$2:$B$4115,SMALL(IF($A$2:$A$4115=$I$1,ROW($A$2:$A$4115)),ROW(3325:3325))-1,1),"")</f>
        <v/>
      </c>
      <c r="F3326" t="str">
        <f t="array" ref="F3326">IFERROR(INDEX($A$2:$A$4115,SMALL(IF($A$2:$A$4115=$J$1,ROW($A$2:$A$4115)),ROW(3325:3325))-1,1),"")</f>
        <v/>
      </c>
      <c r="G3326" t="str">
        <f t="array" ref="G3326">IFERROR(INDEX($B$2:$B$4115,SMALL(IF($A$2:$A$4115=$J$1,ROW($A$2:$A$4115)),ROW(3325:3325))-1,1),"")</f>
        <v/>
      </c>
    </row>
    <row r="3327" spans="1:7" x14ac:dyDescent="0.25">
      <c r="A3327" t="s">
        <v>8219</v>
      </c>
      <c r="B3327">
        <v>15</v>
      </c>
      <c r="D3327" t="str">
        <f t="array" ref="D3327">IFERROR(INDEX($A$2:$A$4115,SMALL(IF($A$2:$A$4115=$I$1,ROW($A$2:$A$4115)),ROW(3326:3326))-1,1),"")</f>
        <v/>
      </c>
      <c r="E3327" t="str">
        <f t="array" ref="E3327">IFERROR(INDEX($B$2:$B$4115,SMALL(IF($A$2:$A$4115=$I$1,ROW($A$2:$A$4115)),ROW(3326:3326))-1,1),"")</f>
        <v/>
      </c>
      <c r="F3327" t="str">
        <f t="array" ref="F3327">IFERROR(INDEX($A$2:$A$4115,SMALL(IF($A$2:$A$4115=$J$1,ROW($A$2:$A$4115)),ROW(3326:3326))-1,1),"")</f>
        <v/>
      </c>
      <c r="G3327" t="str">
        <f t="array" ref="G3327">IFERROR(INDEX($B$2:$B$4115,SMALL(IF($A$2:$A$4115=$J$1,ROW($A$2:$A$4115)),ROW(3326:3326))-1,1),"")</f>
        <v/>
      </c>
    </row>
    <row r="3328" spans="1:7" x14ac:dyDescent="0.25">
      <c r="A3328" t="s">
        <v>8219</v>
      </c>
      <c r="B3328">
        <v>57</v>
      </c>
      <c r="D3328" t="str">
        <f t="array" ref="D3328">IFERROR(INDEX($A$2:$A$4115,SMALL(IF($A$2:$A$4115=$I$1,ROW($A$2:$A$4115)),ROW(3327:3327))-1,1),"")</f>
        <v/>
      </c>
      <c r="E3328" t="str">
        <f t="array" ref="E3328">IFERROR(INDEX($B$2:$B$4115,SMALL(IF($A$2:$A$4115=$I$1,ROW($A$2:$A$4115)),ROW(3327:3327))-1,1),"")</f>
        <v/>
      </c>
      <c r="F3328" t="str">
        <f t="array" ref="F3328">IFERROR(INDEX($A$2:$A$4115,SMALL(IF($A$2:$A$4115=$J$1,ROW($A$2:$A$4115)),ROW(3327:3327))-1,1),"")</f>
        <v/>
      </c>
      <c r="G3328" t="str">
        <f t="array" ref="G3328">IFERROR(INDEX($B$2:$B$4115,SMALL(IF($A$2:$A$4115=$J$1,ROW($A$2:$A$4115)),ROW(3327:3327))-1,1),"")</f>
        <v/>
      </c>
    </row>
    <row r="3329" spans="1:7" x14ac:dyDescent="0.25">
      <c r="A3329" t="s">
        <v>8219</v>
      </c>
      <c r="B3329">
        <v>33</v>
      </c>
      <c r="D3329" t="str">
        <f t="array" ref="D3329">IFERROR(INDEX($A$2:$A$4115,SMALL(IF($A$2:$A$4115=$I$1,ROW($A$2:$A$4115)),ROW(3328:3328))-1,1),"")</f>
        <v/>
      </c>
      <c r="E3329" t="str">
        <f t="array" ref="E3329">IFERROR(INDEX($B$2:$B$4115,SMALL(IF($A$2:$A$4115=$I$1,ROW($A$2:$A$4115)),ROW(3328:3328))-1,1),"")</f>
        <v/>
      </c>
      <c r="F3329" t="str">
        <f t="array" ref="F3329">IFERROR(INDEX($A$2:$A$4115,SMALL(IF($A$2:$A$4115=$J$1,ROW($A$2:$A$4115)),ROW(3328:3328))-1,1),"")</f>
        <v/>
      </c>
      <c r="G3329" t="str">
        <f t="array" ref="G3329">IFERROR(INDEX($B$2:$B$4115,SMALL(IF($A$2:$A$4115=$J$1,ROW($A$2:$A$4115)),ROW(3328:3328))-1,1),"")</f>
        <v/>
      </c>
    </row>
    <row r="3330" spans="1:7" x14ac:dyDescent="0.25">
      <c r="A3330" t="s">
        <v>8219</v>
      </c>
      <c r="B3330">
        <v>9</v>
      </c>
      <c r="D3330" t="str">
        <f t="array" ref="D3330">IFERROR(INDEX($A$2:$A$4115,SMALL(IF($A$2:$A$4115=$I$1,ROW($A$2:$A$4115)),ROW(3329:3329))-1,1),"")</f>
        <v/>
      </c>
      <c r="E3330" t="str">
        <f t="array" ref="E3330">IFERROR(INDEX($B$2:$B$4115,SMALL(IF($A$2:$A$4115=$I$1,ROW($A$2:$A$4115)),ROW(3329:3329))-1,1),"")</f>
        <v/>
      </c>
      <c r="F3330" t="str">
        <f t="array" ref="F3330">IFERROR(INDEX($A$2:$A$4115,SMALL(IF($A$2:$A$4115=$J$1,ROW($A$2:$A$4115)),ROW(3329:3329))-1,1),"")</f>
        <v/>
      </c>
      <c r="G3330" t="str">
        <f t="array" ref="G3330">IFERROR(INDEX($B$2:$B$4115,SMALL(IF($A$2:$A$4115=$J$1,ROW($A$2:$A$4115)),ROW(3329:3329))-1,1),"")</f>
        <v/>
      </c>
    </row>
    <row r="3331" spans="1:7" x14ac:dyDescent="0.25">
      <c r="A3331" t="s">
        <v>8219</v>
      </c>
      <c r="B3331">
        <v>26</v>
      </c>
      <c r="D3331" t="str">
        <f t="array" ref="D3331">IFERROR(INDEX($A$2:$A$4115,SMALL(IF($A$2:$A$4115=$I$1,ROW($A$2:$A$4115)),ROW(3330:3330))-1,1),"")</f>
        <v/>
      </c>
      <c r="E3331" t="str">
        <f t="array" ref="E3331">IFERROR(INDEX($B$2:$B$4115,SMALL(IF($A$2:$A$4115=$I$1,ROW($A$2:$A$4115)),ROW(3330:3330))-1,1),"")</f>
        <v/>
      </c>
      <c r="F3331" t="str">
        <f t="array" ref="F3331">IFERROR(INDEX($A$2:$A$4115,SMALL(IF($A$2:$A$4115=$J$1,ROW($A$2:$A$4115)),ROW(3330:3330))-1,1),"")</f>
        <v/>
      </c>
      <c r="G3331" t="str">
        <f t="array" ref="G3331">IFERROR(INDEX($B$2:$B$4115,SMALL(IF($A$2:$A$4115=$J$1,ROW($A$2:$A$4115)),ROW(3330:3330))-1,1),"")</f>
        <v/>
      </c>
    </row>
    <row r="3332" spans="1:7" x14ac:dyDescent="0.25">
      <c r="A3332" t="s">
        <v>8219</v>
      </c>
      <c r="B3332">
        <v>69</v>
      </c>
      <c r="D3332" t="str">
        <f t="array" ref="D3332">IFERROR(INDEX($A$2:$A$4115,SMALL(IF($A$2:$A$4115=$I$1,ROW($A$2:$A$4115)),ROW(3331:3331))-1,1),"")</f>
        <v/>
      </c>
      <c r="E3332" t="str">
        <f t="array" ref="E3332">IFERROR(INDEX($B$2:$B$4115,SMALL(IF($A$2:$A$4115=$I$1,ROW($A$2:$A$4115)),ROW(3331:3331))-1,1),"")</f>
        <v/>
      </c>
      <c r="F3332" t="str">
        <f t="array" ref="F3332">IFERROR(INDEX($A$2:$A$4115,SMALL(IF($A$2:$A$4115=$J$1,ROW($A$2:$A$4115)),ROW(3331:3331))-1,1),"")</f>
        <v/>
      </c>
      <c r="G3332" t="str">
        <f t="array" ref="G3332">IFERROR(INDEX($B$2:$B$4115,SMALL(IF($A$2:$A$4115=$J$1,ROW($A$2:$A$4115)),ROW(3331:3331))-1,1),"")</f>
        <v/>
      </c>
    </row>
    <row r="3333" spans="1:7" x14ac:dyDescent="0.25">
      <c r="A3333" t="s">
        <v>8219</v>
      </c>
      <c r="B3333">
        <v>65</v>
      </c>
      <c r="D3333" t="str">
        <f t="array" ref="D3333">IFERROR(INDEX($A$2:$A$4115,SMALL(IF($A$2:$A$4115=$I$1,ROW($A$2:$A$4115)),ROW(3332:3332))-1,1),"")</f>
        <v/>
      </c>
      <c r="E3333" t="str">
        <f t="array" ref="E3333">IFERROR(INDEX($B$2:$B$4115,SMALL(IF($A$2:$A$4115=$I$1,ROW($A$2:$A$4115)),ROW(3332:3332))-1,1),"")</f>
        <v/>
      </c>
      <c r="F3333" t="str">
        <f t="array" ref="F3333">IFERROR(INDEX($A$2:$A$4115,SMALL(IF($A$2:$A$4115=$J$1,ROW($A$2:$A$4115)),ROW(3332:3332))-1,1),"")</f>
        <v/>
      </c>
      <c r="G3333" t="str">
        <f t="array" ref="G3333">IFERROR(INDEX($B$2:$B$4115,SMALL(IF($A$2:$A$4115=$J$1,ROW($A$2:$A$4115)),ROW(3332:3332))-1,1),"")</f>
        <v/>
      </c>
    </row>
    <row r="3334" spans="1:7" x14ac:dyDescent="0.25">
      <c r="A3334" t="s">
        <v>8219</v>
      </c>
      <c r="B3334">
        <v>83</v>
      </c>
      <c r="D3334" t="str">
        <f t="array" ref="D3334">IFERROR(INDEX($A$2:$A$4115,SMALL(IF($A$2:$A$4115=$I$1,ROW($A$2:$A$4115)),ROW(3333:3333))-1,1),"")</f>
        <v/>
      </c>
      <c r="E3334" t="str">
        <f t="array" ref="E3334">IFERROR(INDEX($B$2:$B$4115,SMALL(IF($A$2:$A$4115=$I$1,ROW($A$2:$A$4115)),ROW(3333:3333))-1,1),"")</f>
        <v/>
      </c>
      <c r="F3334" t="str">
        <f t="array" ref="F3334">IFERROR(INDEX($A$2:$A$4115,SMALL(IF($A$2:$A$4115=$J$1,ROW($A$2:$A$4115)),ROW(3333:3333))-1,1),"")</f>
        <v/>
      </c>
      <c r="G3334" t="str">
        <f t="array" ref="G3334">IFERROR(INDEX($B$2:$B$4115,SMALL(IF($A$2:$A$4115=$J$1,ROW($A$2:$A$4115)),ROW(3333:3333))-1,1),"")</f>
        <v/>
      </c>
    </row>
    <row r="3335" spans="1:7" x14ac:dyDescent="0.25">
      <c r="A3335" t="s">
        <v>8219</v>
      </c>
      <c r="B3335">
        <v>111</v>
      </c>
      <c r="D3335" t="str">
        <f t="array" ref="D3335">IFERROR(INDEX($A$2:$A$4115,SMALL(IF($A$2:$A$4115=$I$1,ROW($A$2:$A$4115)),ROW(3334:3334))-1,1),"")</f>
        <v/>
      </c>
      <c r="E3335" t="str">
        <f t="array" ref="E3335">IFERROR(INDEX($B$2:$B$4115,SMALL(IF($A$2:$A$4115=$I$1,ROW($A$2:$A$4115)),ROW(3334:3334))-1,1),"")</f>
        <v/>
      </c>
      <c r="F3335" t="str">
        <f t="array" ref="F3335">IFERROR(INDEX($A$2:$A$4115,SMALL(IF($A$2:$A$4115=$J$1,ROW($A$2:$A$4115)),ROW(3334:3334))-1,1),"")</f>
        <v/>
      </c>
      <c r="G3335" t="str">
        <f t="array" ref="G3335">IFERROR(INDEX($B$2:$B$4115,SMALL(IF($A$2:$A$4115=$J$1,ROW($A$2:$A$4115)),ROW(3334:3334))-1,1),"")</f>
        <v/>
      </c>
    </row>
    <row r="3336" spans="1:7" x14ac:dyDescent="0.25">
      <c r="A3336" t="s">
        <v>8219</v>
      </c>
      <c r="B3336">
        <v>46</v>
      </c>
      <c r="D3336" t="str">
        <f t="array" ref="D3336">IFERROR(INDEX($A$2:$A$4115,SMALL(IF($A$2:$A$4115=$I$1,ROW($A$2:$A$4115)),ROW(3335:3335))-1,1),"")</f>
        <v/>
      </c>
      <c r="E3336" t="str">
        <f t="array" ref="E3336">IFERROR(INDEX($B$2:$B$4115,SMALL(IF($A$2:$A$4115=$I$1,ROW($A$2:$A$4115)),ROW(3335:3335))-1,1),"")</f>
        <v/>
      </c>
      <c r="F3336" t="str">
        <f t="array" ref="F3336">IFERROR(INDEX($A$2:$A$4115,SMALL(IF($A$2:$A$4115=$J$1,ROW($A$2:$A$4115)),ROW(3335:3335))-1,1),"")</f>
        <v/>
      </c>
      <c r="G3336" t="str">
        <f t="array" ref="G3336">IFERROR(INDEX($B$2:$B$4115,SMALL(IF($A$2:$A$4115=$J$1,ROW($A$2:$A$4115)),ROW(3335:3335))-1,1),"")</f>
        <v/>
      </c>
    </row>
    <row r="3337" spans="1:7" x14ac:dyDescent="0.25">
      <c r="A3337" t="s">
        <v>8219</v>
      </c>
      <c r="B3337">
        <v>63</v>
      </c>
      <c r="D3337" t="str">
        <f t="array" ref="D3337">IFERROR(INDEX($A$2:$A$4115,SMALL(IF($A$2:$A$4115=$I$1,ROW($A$2:$A$4115)),ROW(3336:3336))-1,1),"")</f>
        <v/>
      </c>
      <c r="E3337" t="str">
        <f t="array" ref="E3337">IFERROR(INDEX($B$2:$B$4115,SMALL(IF($A$2:$A$4115=$I$1,ROW($A$2:$A$4115)),ROW(3336:3336))-1,1),"")</f>
        <v/>
      </c>
      <c r="F3337" t="str">
        <f t="array" ref="F3337">IFERROR(INDEX($A$2:$A$4115,SMALL(IF($A$2:$A$4115=$J$1,ROW($A$2:$A$4115)),ROW(3336:3336))-1,1),"")</f>
        <v/>
      </c>
      <c r="G3337" t="str">
        <f t="array" ref="G3337">IFERROR(INDEX($B$2:$B$4115,SMALL(IF($A$2:$A$4115=$J$1,ROW($A$2:$A$4115)),ROW(3336:3336))-1,1),"")</f>
        <v/>
      </c>
    </row>
    <row r="3338" spans="1:7" x14ac:dyDescent="0.25">
      <c r="A3338" t="s">
        <v>8219</v>
      </c>
      <c r="B3338">
        <v>9</v>
      </c>
      <c r="D3338" t="str">
        <f t="array" ref="D3338">IFERROR(INDEX($A$2:$A$4115,SMALL(IF($A$2:$A$4115=$I$1,ROW($A$2:$A$4115)),ROW(3337:3337))-1,1),"")</f>
        <v/>
      </c>
      <c r="E3338" t="str">
        <f t="array" ref="E3338">IFERROR(INDEX($B$2:$B$4115,SMALL(IF($A$2:$A$4115=$I$1,ROW($A$2:$A$4115)),ROW(3337:3337))-1,1),"")</f>
        <v/>
      </c>
      <c r="F3338" t="str">
        <f t="array" ref="F3338">IFERROR(INDEX($A$2:$A$4115,SMALL(IF($A$2:$A$4115=$J$1,ROW($A$2:$A$4115)),ROW(3337:3337))-1,1),"")</f>
        <v/>
      </c>
      <c r="G3338" t="str">
        <f t="array" ref="G3338">IFERROR(INDEX($B$2:$B$4115,SMALL(IF($A$2:$A$4115=$J$1,ROW($A$2:$A$4115)),ROW(3337:3337))-1,1),"")</f>
        <v/>
      </c>
    </row>
    <row r="3339" spans="1:7" x14ac:dyDescent="0.25">
      <c r="A3339" t="s">
        <v>8219</v>
      </c>
      <c r="B3339">
        <v>34</v>
      </c>
      <c r="D3339" t="str">
        <f t="array" ref="D3339">IFERROR(INDEX($A$2:$A$4115,SMALL(IF($A$2:$A$4115=$I$1,ROW($A$2:$A$4115)),ROW(3338:3338))-1,1),"")</f>
        <v/>
      </c>
      <c r="E3339" t="str">
        <f t="array" ref="E3339">IFERROR(INDEX($B$2:$B$4115,SMALL(IF($A$2:$A$4115=$I$1,ROW($A$2:$A$4115)),ROW(3338:3338))-1,1),"")</f>
        <v/>
      </c>
      <c r="F3339" t="str">
        <f t="array" ref="F3339">IFERROR(INDEX($A$2:$A$4115,SMALL(IF($A$2:$A$4115=$J$1,ROW($A$2:$A$4115)),ROW(3338:3338))-1,1),"")</f>
        <v/>
      </c>
      <c r="G3339" t="str">
        <f t="array" ref="G3339">IFERROR(INDEX($B$2:$B$4115,SMALL(IF($A$2:$A$4115=$J$1,ROW($A$2:$A$4115)),ROW(3338:3338))-1,1),"")</f>
        <v/>
      </c>
    </row>
    <row r="3340" spans="1:7" x14ac:dyDescent="0.25">
      <c r="A3340" t="s">
        <v>8219</v>
      </c>
      <c r="B3340">
        <v>112</v>
      </c>
      <c r="D3340" t="str">
        <f t="array" ref="D3340">IFERROR(INDEX($A$2:$A$4115,SMALL(IF($A$2:$A$4115=$I$1,ROW($A$2:$A$4115)),ROW(3339:3339))-1,1),"")</f>
        <v/>
      </c>
      <c r="E3340" t="str">
        <f t="array" ref="E3340">IFERROR(INDEX($B$2:$B$4115,SMALL(IF($A$2:$A$4115=$I$1,ROW($A$2:$A$4115)),ROW(3339:3339))-1,1),"")</f>
        <v/>
      </c>
      <c r="F3340" t="str">
        <f t="array" ref="F3340">IFERROR(INDEX($A$2:$A$4115,SMALL(IF($A$2:$A$4115=$J$1,ROW($A$2:$A$4115)),ROW(3339:3339))-1,1),"")</f>
        <v/>
      </c>
      <c r="G3340" t="str">
        <f t="array" ref="G3340">IFERROR(INDEX($B$2:$B$4115,SMALL(IF($A$2:$A$4115=$J$1,ROW($A$2:$A$4115)),ROW(3339:3339))-1,1),"")</f>
        <v/>
      </c>
    </row>
    <row r="3341" spans="1:7" x14ac:dyDescent="0.25">
      <c r="A3341" t="s">
        <v>8219</v>
      </c>
      <c r="B3341">
        <v>47</v>
      </c>
      <c r="D3341" t="str">
        <f t="array" ref="D3341">IFERROR(INDEX($A$2:$A$4115,SMALL(IF($A$2:$A$4115=$I$1,ROW($A$2:$A$4115)),ROW(3340:3340))-1,1),"")</f>
        <v/>
      </c>
      <c r="E3341" t="str">
        <f t="array" ref="E3341">IFERROR(INDEX($B$2:$B$4115,SMALL(IF($A$2:$A$4115=$I$1,ROW($A$2:$A$4115)),ROW(3340:3340))-1,1),"")</f>
        <v/>
      </c>
      <c r="F3341" t="str">
        <f t="array" ref="F3341">IFERROR(INDEX($A$2:$A$4115,SMALL(IF($A$2:$A$4115=$J$1,ROW($A$2:$A$4115)),ROW(3340:3340))-1,1),"")</f>
        <v/>
      </c>
      <c r="G3341" t="str">
        <f t="array" ref="G3341">IFERROR(INDEX($B$2:$B$4115,SMALL(IF($A$2:$A$4115=$J$1,ROW($A$2:$A$4115)),ROW(3340:3340))-1,1),"")</f>
        <v/>
      </c>
    </row>
    <row r="3342" spans="1:7" x14ac:dyDescent="0.25">
      <c r="A3342" t="s">
        <v>8219</v>
      </c>
      <c r="B3342">
        <v>38</v>
      </c>
      <c r="D3342" t="str">
        <f t="array" ref="D3342">IFERROR(INDEX($A$2:$A$4115,SMALL(IF($A$2:$A$4115=$I$1,ROW($A$2:$A$4115)),ROW(3341:3341))-1,1),"")</f>
        <v/>
      </c>
      <c r="E3342" t="str">
        <f t="array" ref="E3342">IFERROR(INDEX($B$2:$B$4115,SMALL(IF($A$2:$A$4115=$I$1,ROW($A$2:$A$4115)),ROW(3341:3341))-1,1),"")</f>
        <v/>
      </c>
      <c r="F3342" t="str">
        <f t="array" ref="F3342">IFERROR(INDEX($A$2:$A$4115,SMALL(IF($A$2:$A$4115=$J$1,ROW($A$2:$A$4115)),ROW(3341:3341))-1,1),"")</f>
        <v/>
      </c>
      <c r="G3342" t="str">
        <f t="array" ref="G3342">IFERROR(INDEX($B$2:$B$4115,SMALL(IF($A$2:$A$4115=$J$1,ROW($A$2:$A$4115)),ROW(3341:3341))-1,1),"")</f>
        <v/>
      </c>
    </row>
    <row r="3343" spans="1:7" x14ac:dyDescent="0.25">
      <c r="A3343" t="s">
        <v>8219</v>
      </c>
      <c r="B3343">
        <v>28</v>
      </c>
      <c r="D3343" t="str">
        <f t="array" ref="D3343">IFERROR(INDEX($A$2:$A$4115,SMALL(IF($A$2:$A$4115=$I$1,ROW($A$2:$A$4115)),ROW(3342:3342))-1,1),"")</f>
        <v/>
      </c>
      <c r="E3343" t="str">
        <f t="array" ref="E3343">IFERROR(INDEX($B$2:$B$4115,SMALL(IF($A$2:$A$4115=$I$1,ROW($A$2:$A$4115)),ROW(3342:3342))-1,1),"")</f>
        <v/>
      </c>
      <c r="F3343" t="str">
        <f t="array" ref="F3343">IFERROR(INDEX($A$2:$A$4115,SMALL(IF($A$2:$A$4115=$J$1,ROW($A$2:$A$4115)),ROW(3342:3342))-1,1),"")</f>
        <v/>
      </c>
      <c r="G3343" t="str">
        <f t="array" ref="G3343">IFERROR(INDEX($B$2:$B$4115,SMALL(IF($A$2:$A$4115=$J$1,ROW($A$2:$A$4115)),ROW(3342:3342))-1,1),"")</f>
        <v/>
      </c>
    </row>
    <row r="3344" spans="1:7" x14ac:dyDescent="0.25">
      <c r="A3344" t="s">
        <v>8219</v>
      </c>
      <c r="B3344">
        <v>78</v>
      </c>
      <c r="D3344" t="str">
        <f t="array" ref="D3344">IFERROR(INDEX($A$2:$A$4115,SMALL(IF($A$2:$A$4115=$I$1,ROW($A$2:$A$4115)),ROW(3343:3343))-1,1),"")</f>
        <v/>
      </c>
      <c r="E3344" t="str">
        <f t="array" ref="E3344">IFERROR(INDEX($B$2:$B$4115,SMALL(IF($A$2:$A$4115=$I$1,ROW($A$2:$A$4115)),ROW(3343:3343))-1,1),"")</f>
        <v/>
      </c>
      <c r="F3344" t="str">
        <f t="array" ref="F3344">IFERROR(INDEX($A$2:$A$4115,SMALL(IF($A$2:$A$4115=$J$1,ROW($A$2:$A$4115)),ROW(3343:3343))-1,1),"")</f>
        <v/>
      </c>
      <c r="G3344" t="str">
        <f t="array" ref="G3344">IFERROR(INDEX($B$2:$B$4115,SMALL(IF($A$2:$A$4115=$J$1,ROW($A$2:$A$4115)),ROW(3343:3343))-1,1),"")</f>
        <v/>
      </c>
    </row>
    <row r="3345" spans="1:7" x14ac:dyDescent="0.25">
      <c r="A3345" t="s">
        <v>8219</v>
      </c>
      <c r="B3345">
        <v>23</v>
      </c>
      <c r="D3345" t="str">
        <f t="array" ref="D3345">IFERROR(INDEX($A$2:$A$4115,SMALL(IF($A$2:$A$4115=$I$1,ROW($A$2:$A$4115)),ROW(3344:3344))-1,1),"")</f>
        <v/>
      </c>
      <c r="E3345" t="str">
        <f t="array" ref="E3345">IFERROR(INDEX($B$2:$B$4115,SMALL(IF($A$2:$A$4115=$I$1,ROW($A$2:$A$4115)),ROW(3344:3344))-1,1),"")</f>
        <v/>
      </c>
      <c r="F3345" t="str">
        <f t="array" ref="F3345">IFERROR(INDEX($A$2:$A$4115,SMALL(IF($A$2:$A$4115=$J$1,ROW($A$2:$A$4115)),ROW(3344:3344))-1,1),"")</f>
        <v/>
      </c>
      <c r="G3345" t="str">
        <f t="array" ref="G3345">IFERROR(INDEX($B$2:$B$4115,SMALL(IF($A$2:$A$4115=$J$1,ROW($A$2:$A$4115)),ROW(3344:3344))-1,1),"")</f>
        <v/>
      </c>
    </row>
    <row r="3346" spans="1:7" x14ac:dyDescent="0.25">
      <c r="A3346" t="s">
        <v>8219</v>
      </c>
      <c r="B3346">
        <v>40</v>
      </c>
      <c r="D3346" t="str">
        <f t="array" ref="D3346">IFERROR(INDEX($A$2:$A$4115,SMALL(IF($A$2:$A$4115=$I$1,ROW($A$2:$A$4115)),ROW(3345:3345))-1,1),"")</f>
        <v/>
      </c>
      <c r="E3346" t="str">
        <f t="array" ref="E3346">IFERROR(INDEX($B$2:$B$4115,SMALL(IF($A$2:$A$4115=$I$1,ROW($A$2:$A$4115)),ROW(3345:3345))-1,1),"")</f>
        <v/>
      </c>
      <c r="F3346" t="str">
        <f t="array" ref="F3346">IFERROR(INDEX($A$2:$A$4115,SMALL(IF($A$2:$A$4115=$J$1,ROW($A$2:$A$4115)),ROW(3345:3345))-1,1),"")</f>
        <v/>
      </c>
      <c r="G3346" t="str">
        <f t="array" ref="G3346">IFERROR(INDEX($B$2:$B$4115,SMALL(IF($A$2:$A$4115=$J$1,ROW($A$2:$A$4115)),ROW(3345:3345))-1,1),"")</f>
        <v/>
      </c>
    </row>
    <row r="3347" spans="1:7" x14ac:dyDescent="0.25">
      <c r="A3347" t="s">
        <v>8219</v>
      </c>
      <c r="B3347">
        <v>13</v>
      </c>
      <c r="D3347" t="str">
        <f t="array" ref="D3347">IFERROR(INDEX($A$2:$A$4115,SMALL(IF($A$2:$A$4115=$I$1,ROW($A$2:$A$4115)),ROW(3346:3346))-1,1),"")</f>
        <v/>
      </c>
      <c r="E3347" t="str">
        <f t="array" ref="E3347">IFERROR(INDEX($B$2:$B$4115,SMALL(IF($A$2:$A$4115=$I$1,ROW($A$2:$A$4115)),ROW(3346:3346))-1,1),"")</f>
        <v/>
      </c>
      <c r="F3347" t="str">
        <f t="array" ref="F3347">IFERROR(INDEX($A$2:$A$4115,SMALL(IF($A$2:$A$4115=$J$1,ROW($A$2:$A$4115)),ROW(3346:3346))-1,1),"")</f>
        <v/>
      </c>
      <c r="G3347" t="str">
        <f t="array" ref="G3347">IFERROR(INDEX($B$2:$B$4115,SMALL(IF($A$2:$A$4115=$J$1,ROW($A$2:$A$4115)),ROW(3346:3346))-1,1),"")</f>
        <v/>
      </c>
    </row>
    <row r="3348" spans="1:7" x14ac:dyDescent="0.25">
      <c r="A3348" t="s">
        <v>8219</v>
      </c>
      <c r="B3348">
        <v>18</v>
      </c>
      <c r="D3348" t="str">
        <f t="array" ref="D3348">IFERROR(INDEX($A$2:$A$4115,SMALL(IF($A$2:$A$4115=$I$1,ROW($A$2:$A$4115)),ROW(3347:3347))-1,1),"")</f>
        <v/>
      </c>
      <c r="E3348" t="str">
        <f t="array" ref="E3348">IFERROR(INDEX($B$2:$B$4115,SMALL(IF($A$2:$A$4115=$I$1,ROW($A$2:$A$4115)),ROW(3347:3347))-1,1),"")</f>
        <v/>
      </c>
      <c r="F3348" t="str">
        <f t="array" ref="F3348">IFERROR(INDEX($A$2:$A$4115,SMALL(IF($A$2:$A$4115=$J$1,ROW($A$2:$A$4115)),ROW(3347:3347))-1,1),"")</f>
        <v/>
      </c>
      <c r="G3348" t="str">
        <f t="array" ref="G3348">IFERROR(INDEX($B$2:$B$4115,SMALL(IF($A$2:$A$4115=$J$1,ROW($A$2:$A$4115)),ROW(3347:3347))-1,1),"")</f>
        <v/>
      </c>
    </row>
    <row r="3349" spans="1:7" x14ac:dyDescent="0.25">
      <c r="A3349" t="s">
        <v>8219</v>
      </c>
      <c r="B3349">
        <v>22</v>
      </c>
      <c r="D3349" t="str">
        <f t="array" ref="D3349">IFERROR(INDEX($A$2:$A$4115,SMALL(IF($A$2:$A$4115=$I$1,ROW($A$2:$A$4115)),ROW(3348:3348))-1,1),"")</f>
        <v/>
      </c>
      <c r="E3349" t="str">
        <f t="array" ref="E3349">IFERROR(INDEX($B$2:$B$4115,SMALL(IF($A$2:$A$4115=$I$1,ROW($A$2:$A$4115)),ROW(3348:3348))-1,1),"")</f>
        <v/>
      </c>
      <c r="F3349" t="str">
        <f t="array" ref="F3349">IFERROR(INDEX($A$2:$A$4115,SMALL(IF($A$2:$A$4115=$J$1,ROW($A$2:$A$4115)),ROW(3348:3348))-1,1),"")</f>
        <v/>
      </c>
      <c r="G3349" t="str">
        <f t="array" ref="G3349">IFERROR(INDEX($B$2:$B$4115,SMALL(IF($A$2:$A$4115=$J$1,ROW($A$2:$A$4115)),ROW(3348:3348))-1,1),"")</f>
        <v/>
      </c>
    </row>
    <row r="3350" spans="1:7" x14ac:dyDescent="0.25">
      <c r="A3350" t="s">
        <v>8219</v>
      </c>
      <c r="B3350">
        <v>79</v>
      </c>
      <c r="D3350" t="str">
        <f t="array" ref="D3350">IFERROR(INDEX($A$2:$A$4115,SMALL(IF($A$2:$A$4115=$I$1,ROW($A$2:$A$4115)),ROW(3349:3349))-1,1),"")</f>
        <v/>
      </c>
      <c r="E3350" t="str">
        <f t="array" ref="E3350">IFERROR(INDEX($B$2:$B$4115,SMALL(IF($A$2:$A$4115=$I$1,ROW($A$2:$A$4115)),ROW(3349:3349))-1,1),"")</f>
        <v/>
      </c>
      <c r="F3350" t="str">
        <f t="array" ref="F3350">IFERROR(INDEX($A$2:$A$4115,SMALL(IF($A$2:$A$4115=$J$1,ROW($A$2:$A$4115)),ROW(3349:3349))-1,1),"")</f>
        <v/>
      </c>
      <c r="G3350" t="str">
        <f t="array" ref="G3350">IFERROR(INDEX($B$2:$B$4115,SMALL(IF($A$2:$A$4115=$J$1,ROW($A$2:$A$4115)),ROW(3349:3349))-1,1),"")</f>
        <v/>
      </c>
    </row>
    <row r="3351" spans="1:7" x14ac:dyDescent="0.25">
      <c r="A3351" t="s">
        <v>8219</v>
      </c>
      <c r="B3351">
        <v>14</v>
      </c>
      <c r="D3351" t="str">
        <f t="array" ref="D3351">IFERROR(INDEX($A$2:$A$4115,SMALL(IF($A$2:$A$4115=$I$1,ROW($A$2:$A$4115)),ROW(3350:3350))-1,1),"")</f>
        <v/>
      </c>
      <c r="E3351" t="str">
        <f t="array" ref="E3351">IFERROR(INDEX($B$2:$B$4115,SMALL(IF($A$2:$A$4115=$I$1,ROW($A$2:$A$4115)),ROW(3350:3350))-1,1),"")</f>
        <v/>
      </c>
      <c r="F3351" t="str">
        <f t="array" ref="F3351">IFERROR(INDEX($A$2:$A$4115,SMALL(IF($A$2:$A$4115=$J$1,ROW($A$2:$A$4115)),ROW(3350:3350))-1,1),"")</f>
        <v/>
      </c>
      <c r="G3351" t="str">
        <f t="array" ref="G3351">IFERROR(INDEX($B$2:$B$4115,SMALL(IF($A$2:$A$4115=$J$1,ROW($A$2:$A$4115)),ROW(3350:3350))-1,1),"")</f>
        <v/>
      </c>
    </row>
    <row r="3352" spans="1:7" x14ac:dyDescent="0.25">
      <c r="A3352" t="s">
        <v>8219</v>
      </c>
      <c r="B3352">
        <v>51</v>
      </c>
      <c r="D3352" t="str">
        <f t="array" ref="D3352">IFERROR(INDEX($A$2:$A$4115,SMALL(IF($A$2:$A$4115=$I$1,ROW($A$2:$A$4115)),ROW(3351:3351))-1,1),"")</f>
        <v/>
      </c>
      <c r="E3352" t="str">
        <f t="array" ref="E3352">IFERROR(INDEX($B$2:$B$4115,SMALL(IF($A$2:$A$4115=$I$1,ROW($A$2:$A$4115)),ROW(3351:3351))-1,1),"")</f>
        <v/>
      </c>
      <c r="F3352" t="str">
        <f t="array" ref="F3352">IFERROR(INDEX($A$2:$A$4115,SMALL(IF($A$2:$A$4115=$J$1,ROW($A$2:$A$4115)),ROW(3351:3351))-1,1),"")</f>
        <v/>
      </c>
      <c r="G3352" t="str">
        <f t="array" ref="G3352">IFERROR(INDEX($B$2:$B$4115,SMALL(IF($A$2:$A$4115=$J$1,ROW($A$2:$A$4115)),ROW(3351:3351))-1,1),"")</f>
        <v/>
      </c>
    </row>
    <row r="3353" spans="1:7" x14ac:dyDescent="0.25">
      <c r="A3353" t="s">
        <v>8219</v>
      </c>
      <c r="B3353">
        <v>54</v>
      </c>
      <c r="D3353" t="str">
        <f t="array" ref="D3353">IFERROR(INDEX($A$2:$A$4115,SMALL(IF($A$2:$A$4115=$I$1,ROW($A$2:$A$4115)),ROW(3352:3352))-1,1),"")</f>
        <v/>
      </c>
      <c r="E3353" t="str">
        <f t="array" ref="E3353">IFERROR(INDEX($B$2:$B$4115,SMALL(IF($A$2:$A$4115=$I$1,ROW($A$2:$A$4115)),ROW(3352:3352))-1,1),"")</f>
        <v/>
      </c>
      <c r="F3353" t="str">
        <f t="array" ref="F3353">IFERROR(INDEX($A$2:$A$4115,SMALL(IF($A$2:$A$4115=$J$1,ROW($A$2:$A$4115)),ROW(3352:3352))-1,1),"")</f>
        <v/>
      </c>
      <c r="G3353" t="str">
        <f t="array" ref="G3353">IFERROR(INDEX($B$2:$B$4115,SMALL(IF($A$2:$A$4115=$J$1,ROW($A$2:$A$4115)),ROW(3352:3352))-1,1),"")</f>
        <v/>
      </c>
    </row>
    <row r="3354" spans="1:7" x14ac:dyDescent="0.25">
      <c r="A3354" t="s">
        <v>8219</v>
      </c>
      <c r="B3354">
        <v>70</v>
      </c>
      <c r="D3354" t="str">
        <f t="array" ref="D3354">IFERROR(INDEX($A$2:$A$4115,SMALL(IF($A$2:$A$4115=$I$1,ROW($A$2:$A$4115)),ROW(3353:3353))-1,1),"")</f>
        <v/>
      </c>
      <c r="E3354" t="str">
        <f t="array" ref="E3354">IFERROR(INDEX($B$2:$B$4115,SMALL(IF($A$2:$A$4115=$I$1,ROW($A$2:$A$4115)),ROW(3353:3353))-1,1),"")</f>
        <v/>
      </c>
      <c r="F3354" t="str">
        <f t="array" ref="F3354">IFERROR(INDEX($A$2:$A$4115,SMALL(IF($A$2:$A$4115=$J$1,ROW($A$2:$A$4115)),ROW(3353:3353))-1,1),"")</f>
        <v/>
      </c>
      <c r="G3354" t="str">
        <f t="array" ref="G3354">IFERROR(INDEX($B$2:$B$4115,SMALL(IF($A$2:$A$4115=$J$1,ROW($A$2:$A$4115)),ROW(3353:3353))-1,1),"")</f>
        <v/>
      </c>
    </row>
    <row r="3355" spans="1:7" x14ac:dyDescent="0.25">
      <c r="A3355" t="s">
        <v>8219</v>
      </c>
      <c r="B3355">
        <v>44</v>
      </c>
      <c r="D3355" t="str">
        <f t="array" ref="D3355">IFERROR(INDEX($A$2:$A$4115,SMALL(IF($A$2:$A$4115=$I$1,ROW($A$2:$A$4115)),ROW(3354:3354))-1,1),"")</f>
        <v/>
      </c>
      <c r="E3355" t="str">
        <f t="array" ref="E3355">IFERROR(INDEX($B$2:$B$4115,SMALL(IF($A$2:$A$4115=$I$1,ROW($A$2:$A$4115)),ROW(3354:3354))-1,1),"")</f>
        <v/>
      </c>
      <c r="F3355" t="str">
        <f t="array" ref="F3355">IFERROR(INDEX($A$2:$A$4115,SMALL(IF($A$2:$A$4115=$J$1,ROW($A$2:$A$4115)),ROW(3354:3354))-1,1),"")</f>
        <v/>
      </c>
      <c r="G3355" t="str">
        <f t="array" ref="G3355">IFERROR(INDEX($B$2:$B$4115,SMALL(IF($A$2:$A$4115=$J$1,ROW($A$2:$A$4115)),ROW(3354:3354))-1,1),"")</f>
        <v/>
      </c>
    </row>
    <row r="3356" spans="1:7" x14ac:dyDescent="0.25">
      <c r="A3356" t="s">
        <v>8219</v>
      </c>
      <c r="B3356">
        <v>55</v>
      </c>
      <c r="D3356" t="str">
        <f t="array" ref="D3356">IFERROR(INDEX($A$2:$A$4115,SMALL(IF($A$2:$A$4115=$I$1,ROW($A$2:$A$4115)),ROW(3355:3355))-1,1),"")</f>
        <v/>
      </c>
      <c r="E3356" t="str">
        <f t="array" ref="E3356">IFERROR(INDEX($B$2:$B$4115,SMALL(IF($A$2:$A$4115=$I$1,ROW($A$2:$A$4115)),ROW(3355:3355))-1,1),"")</f>
        <v/>
      </c>
      <c r="F3356" t="str">
        <f t="array" ref="F3356">IFERROR(INDEX($A$2:$A$4115,SMALL(IF($A$2:$A$4115=$J$1,ROW($A$2:$A$4115)),ROW(3355:3355))-1,1),"")</f>
        <v/>
      </c>
      <c r="G3356" t="str">
        <f t="array" ref="G3356">IFERROR(INDEX($B$2:$B$4115,SMALL(IF($A$2:$A$4115=$J$1,ROW($A$2:$A$4115)),ROW(3355:3355))-1,1),"")</f>
        <v/>
      </c>
    </row>
    <row r="3357" spans="1:7" x14ac:dyDescent="0.25">
      <c r="A3357" t="s">
        <v>8219</v>
      </c>
      <c r="B3357">
        <v>15</v>
      </c>
      <c r="D3357" t="str">
        <f t="array" ref="D3357">IFERROR(INDEX($A$2:$A$4115,SMALL(IF($A$2:$A$4115=$I$1,ROW($A$2:$A$4115)),ROW(3356:3356))-1,1),"")</f>
        <v/>
      </c>
      <c r="E3357" t="str">
        <f t="array" ref="E3357">IFERROR(INDEX($B$2:$B$4115,SMALL(IF($A$2:$A$4115=$I$1,ROW($A$2:$A$4115)),ROW(3356:3356))-1,1),"")</f>
        <v/>
      </c>
      <c r="F3357" t="str">
        <f t="array" ref="F3357">IFERROR(INDEX($A$2:$A$4115,SMALL(IF($A$2:$A$4115=$J$1,ROW($A$2:$A$4115)),ROW(3356:3356))-1,1),"")</f>
        <v/>
      </c>
      <c r="G3357" t="str">
        <f t="array" ref="G3357">IFERROR(INDEX($B$2:$B$4115,SMALL(IF($A$2:$A$4115=$J$1,ROW($A$2:$A$4115)),ROW(3356:3356))-1,1),"")</f>
        <v/>
      </c>
    </row>
    <row r="3358" spans="1:7" x14ac:dyDescent="0.25">
      <c r="A3358" t="s">
        <v>8219</v>
      </c>
      <c r="B3358">
        <v>27</v>
      </c>
      <c r="D3358" t="str">
        <f t="array" ref="D3358">IFERROR(INDEX($A$2:$A$4115,SMALL(IF($A$2:$A$4115=$I$1,ROW($A$2:$A$4115)),ROW(3357:3357))-1,1),"")</f>
        <v/>
      </c>
      <c r="E3358" t="str">
        <f t="array" ref="E3358">IFERROR(INDEX($B$2:$B$4115,SMALL(IF($A$2:$A$4115=$I$1,ROW($A$2:$A$4115)),ROW(3357:3357))-1,1),"")</f>
        <v/>
      </c>
      <c r="F3358" t="str">
        <f t="array" ref="F3358">IFERROR(INDEX($A$2:$A$4115,SMALL(IF($A$2:$A$4115=$J$1,ROW($A$2:$A$4115)),ROW(3357:3357))-1,1),"")</f>
        <v/>
      </c>
      <c r="G3358" t="str">
        <f t="array" ref="G3358">IFERROR(INDEX($B$2:$B$4115,SMALL(IF($A$2:$A$4115=$J$1,ROW($A$2:$A$4115)),ROW(3357:3357))-1,1),"")</f>
        <v/>
      </c>
    </row>
    <row r="3359" spans="1:7" x14ac:dyDescent="0.25">
      <c r="A3359" t="s">
        <v>8219</v>
      </c>
      <c r="B3359">
        <v>21</v>
      </c>
      <c r="D3359" t="str">
        <f t="array" ref="D3359">IFERROR(INDEX($A$2:$A$4115,SMALL(IF($A$2:$A$4115=$I$1,ROW($A$2:$A$4115)),ROW(3358:3358))-1,1),"")</f>
        <v/>
      </c>
      <c r="E3359" t="str">
        <f t="array" ref="E3359">IFERROR(INDEX($B$2:$B$4115,SMALL(IF($A$2:$A$4115=$I$1,ROW($A$2:$A$4115)),ROW(3358:3358))-1,1),"")</f>
        <v/>
      </c>
      <c r="F3359" t="str">
        <f t="array" ref="F3359">IFERROR(INDEX($A$2:$A$4115,SMALL(IF($A$2:$A$4115=$J$1,ROW($A$2:$A$4115)),ROW(3358:3358))-1,1),"")</f>
        <v/>
      </c>
      <c r="G3359" t="str">
        <f t="array" ref="G3359">IFERROR(INDEX($B$2:$B$4115,SMALL(IF($A$2:$A$4115=$J$1,ROW($A$2:$A$4115)),ROW(3358:3358))-1,1),"")</f>
        <v/>
      </c>
    </row>
    <row r="3360" spans="1:7" x14ac:dyDescent="0.25">
      <c r="A3360" t="s">
        <v>8219</v>
      </c>
      <c r="B3360">
        <v>162</v>
      </c>
      <c r="D3360" t="str">
        <f t="array" ref="D3360">IFERROR(INDEX($A$2:$A$4115,SMALL(IF($A$2:$A$4115=$I$1,ROW($A$2:$A$4115)),ROW(3359:3359))-1,1),"")</f>
        <v/>
      </c>
      <c r="E3360" t="str">
        <f t="array" ref="E3360">IFERROR(INDEX($B$2:$B$4115,SMALL(IF($A$2:$A$4115=$I$1,ROW($A$2:$A$4115)),ROW(3359:3359))-1,1),"")</f>
        <v/>
      </c>
      <c r="F3360" t="str">
        <f t="array" ref="F3360">IFERROR(INDEX($A$2:$A$4115,SMALL(IF($A$2:$A$4115=$J$1,ROW($A$2:$A$4115)),ROW(3359:3359))-1,1),"")</f>
        <v/>
      </c>
      <c r="G3360" t="str">
        <f t="array" ref="G3360">IFERROR(INDEX($B$2:$B$4115,SMALL(IF($A$2:$A$4115=$J$1,ROW($A$2:$A$4115)),ROW(3359:3359))-1,1),"")</f>
        <v/>
      </c>
    </row>
    <row r="3361" spans="1:7" x14ac:dyDescent="0.25">
      <c r="A3361" t="s">
        <v>8219</v>
      </c>
      <c r="B3361">
        <v>23</v>
      </c>
      <c r="D3361" t="str">
        <f t="array" ref="D3361">IFERROR(INDEX($A$2:$A$4115,SMALL(IF($A$2:$A$4115=$I$1,ROW($A$2:$A$4115)),ROW(3360:3360))-1,1),"")</f>
        <v/>
      </c>
      <c r="E3361" t="str">
        <f t="array" ref="E3361">IFERROR(INDEX($B$2:$B$4115,SMALL(IF($A$2:$A$4115=$I$1,ROW($A$2:$A$4115)),ROW(3360:3360))-1,1),"")</f>
        <v/>
      </c>
      <c r="F3361" t="str">
        <f t="array" ref="F3361">IFERROR(INDEX($A$2:$A$4115,SMALL(IF($A$2:$A$4115=$J$1,ROW($A$2:$A$4115)),ROW(3360:3360))-1,1),"")</f>
        <v/>
      </c>
      <c r="G3361" t="str">
        <f t="array" ref="G3361">IFERROR(INDEX($B$2:$B$4115,SMALL(IF($A$2:$A$4115=$J$1,ROW($A$2:$A$4115)),ROW(3360:3360))-1,1),"")</f>
        <v/>
      </c>
    </row>
    <row r="3362" spans="1:7" x14ac:dyDescent="0.25">
      <c r="A3362" t="s">
        <v>8219</v>
      </c>
      <c r="B3362">
        <v>72</v>
      </c>
      <c r="D3362" t="str">
        <f t="array" ref="D3362">IFERROR(INDEX($A$2:$A$4115,SMALL(IF($A$2:$A$4115=$I$1,ROW($A$2:$A$4115)),ROW(3361:3361))-1,1),"")</f>
        <v/>
      </c>
      <c r="E3362" t="str">
        <f t="array" ref="E3362">IFERROR(INDEX($B$2:$B$4115,SMALL(IF($A$2:$A$4115=$I$1,ROW($A$2:$A$4115)),ROW(3361:3361))-1,1),"")</f>
        <v/>
      </c>
      <c r="F3362" t="str">
        <f t="array" ref="F3362">IFERROR(INDEX($A$2:$A$4115,SMALL(IF($A$2:$A$4115=$J$1,ROW($A$2:$A$4115)),ROW(3361:3361))-1,1),"")</f>
        <v/>
      </c>
      <c r="G3362" t="str">
        <f t="array" ref="G3362">IFERROR(INDEX($B$2:$B$4115,SMALL(IF($A$2:$A$4115=$J$1,ROW($A$2:$A$4115)),ROW(3361:3361))-1,1),"")</f>
        <v/>
      </c>
    </row>
    <row r="3363" spans="1:7" x14ac:dyDescent="0.25">
      <c r="A3363" t="s">
        <v>8219</v>
      </c>
      <c r="B3363">
        <v>68</v>
      </c>
      <c r="D3363" t="str">
        <f t="array" ref="D3363">IFERROR(INDEX($A$2:$A$4115,SMALL(IF($A$2:$A$4115=$I$1,ROW($A$2:$A$4115)),ROW(3362:3362))-1,1),"")</f>
        <v/>
      </c>
      <c r="E3363" t="str">
        <f t="array" ref="E3363">IFERROR(INDEX($B$2:$B$4115,SMALL(IF($A$2:$A$4115=$I$1,ROW($A$2:$A$4115)),ROW(3362:3362))-1,1),"")</f>
        <v/>
      </c>
      <c r="F3363" t="str">
        <f t="array" ref="F3363">IFERROR(INDEX($A$2:$A$4115,SMALL(IF($A$2:$A$4115=$J$1,ROW($A$2:$A$4115)),ROW(3362:3362))-1,1),"")</f>
        <v/>
      </c>
      <c r="G3363" t="str">
        <f t="array" ref="G3363">IFERROR(INDEX($B$2:$B$4115,SMALL(IF($A$2:$A$4115=$J$1,ROW($A$2:$A$4115)),ROW(3362:3362))-1,1),"")</f>
        <v/>
      </c>
    </row>
    <row r="3364" spans="1:7" x14ac:dyDescent="0.25">
      <c r="A3364" t="s">
        <v>8219</v>
      </c>
      <c r="B3364">
        <v>20</v>
      </c>
      <c r="D3364" t="str">
        <f t="array" ref="D3364">IFERROR(INDEX($A$2:$A$4115,SMALL(IF($A$2:$A$4115=$I$1,ROW($A$2:$A$4115)),ROW(3363:3363))-1,1),"")</f>
        <v/>
      </c>
      <c r="E3364" t="str">
        <f t="array" ref="E3364">IFERROR(INDEX($B$2:$B$4115,SMALL(IF($A$2:$A$4115=$I$1,ROW($A$2:$A$4115)),ROW(3363:3363))-1,1),"")</f>
        <v/>
      </c>
      <c r="F3364" t="str">
        <f t="array" ref="F3364">IFERROR(INDEX($A$2:$A$4115,SMALL(IF($A$2:$A$4115=$J$1,ROW($A$2:$A$4115)),ROW(3363:3363))-1,1),"")</f>
        <v/>
      </c>
      <c r="G3364" t="str">
        <f t="array" ref="G3364">IFERROR(INDEX($B$2:$B$4115,SMALL(IF($A$2:$A$4115=$J$1,ROW($A$2:$A$4115)),ROW(3363:3363))-1,1),"")</f>
        <v/>
      </c>
    </row>
    <row r="3365" spans="1:7" x14ac:dyDescent="0.25">
      <c r="A3365" t="s">
        <v>8219</v>
      </c>
      <c r="B3365">
        <v>26</v>
      </c>
      <c r="D3365" t="str">
        <f t="array" ref="D3365">IFERROR(INDEX($A$2:$A$4115,SMALL(IF($A$2:$A$4115=$I$1,ROW($A$2:$A$4115)),ROW(3364:3364))-1,1),"")</f>
        <v/>
      </c>
      <c r="E3365" t="str">
        <f t="array" ref="E3365">IFERROR(INDEX($B$2:$B$4115,SMALL(IF($A$2:$A$4115=$I$1,ROW($A$2:$A$4115)),ROW(3364:3364))-1,1),"")</f>
        <v/>
      </c>
      <c r="F3365" t="str">
        <f t="array" ref="F3365">IFERROR(INDEX($A$2:$A$4115,SMALL(IF($A$2:$A$4115=$J$1,ROW($A$2:$A$4115)),ROW(3364:3364))-1,1),"")</f>
        <v/>
      </c>
      <c r="G3365" t="str">
        <f t="array" ref="G3365">IFERROR(INDEX($B$2:$B$4115,SMALL(IF($A$2:$A$4115=$J$1,ROW($A$2:$A$4115)),ROW(3364:3364))-1,1),"")</f>
        <v/>
      </c>
    </row>
    <row r="3366" spans="1:7" x14ac:dyDescent="0.25">
      <c r="A3366" t="s">
        <v>8219</v>
      </c>
      <c r="B3366">
        <v>72</v>
      </c>
      <c r="D3366" t="str">
        <f t="array" ref="D3366">IFERROR(INDEX($A$2:$A$4115,SMALL(IF($A$2:$A$4115=$I$1,ROW($A$2:$A$4115)),ROW(3365:3365))-1,1),"")</f>
        <v/>
      </c>
      <c r="E3366" t="str">
        <f t="array" ref="E3366">IFERROR(INDEX($B$2:$B$4115,SMALL(IF($A$2:$A$4115=$I$1,ROW($A$2:$A$4115)),ROW(3365:3365))-1,1),"")</f>
        <v/>
      </c>
      <c r="F3366" t="str">
        <f t="array" ref="F3366">IFERROR(INDEX($A$2:$A$4115,SMALL(IF($A$2:$A$4115=$J$1,ROW($A$2:$A$4115)),ROW(3365:3365))-1,1),"")</f>
        <v/>
      </c>
      <c r="G3366" t="str">
        <f t="array" ref="G3366">IFERROR(INDEX($B$2:$B$4115,SMALL(IF($A$2:$A$4115=$J$1,ROW($A$2:$A$4115)),ROW(3365:3365))-1,1),"")</f>
        <v/>
      </c>
    </row>
    <row r="3367" spans="1:7" x14ac:dyDescent="0.25">
      <c r="A3367" t="s">
        <v>8219</v>
      </c>
      <c r="B3367">
        <v>3</v>
      </c>
      <c r="D3367" t="str">
        <f t="array" ref="D3367">IFERROR(INDEX($A$2:$A$4115,SMALL(IF($A$2:$A$4115=$I$1,ROW($A$2:$A$4115)),ROW(3366:3366))-1,1),"")</f>
        <v/>
      </c>
      <c r="E3367" t="str">
        <f t="array" ref="E3367">IFERROR(INDEX($B$2:$B$4115,SMALL(IF($A$2:$A$4115=$I$1,ROW($A$2:$A$4115)),ROW(3366:3366))-1,1),"")</f>
        <v/>
      </c>
      <c r="F3367" t="str">
        <f t="array" ref="F3367">IFERROR(INDEX($A$2:$A$4115,SMALL(IF($A$2:$A$4115=$J$1,ROW($A$2:$A$4115)),ROW(3366:3366))-1,1),"")</f>
        <v/>
      </c>
      <c r="G3367" t="str">
        <f t="array" ref="G3367">IFERROR(INDEX($B$2:$B$4115,SMALL(IF($A$2:$A$4115=$J$1,ROW($A$2:$A$4115)),ROW(3366:3366))-1,1),"")</f>
        <v/>
      </c>
    </row>
    <row r="3368" spans="1:7" x14ac:dyDescent="0.25">
      <c r="A3368" t="s">
        <v>8219</v>
      </c>
      <c r="B3368">
        <v>18</v>
      </c>
      <c r="D3368" t="str">
        <f t="array" ref="D3368">IFERROR(INDEX($A$2:$A$4115,SMALL(IF($A$2:$A$4115=$I$1,ROW($A$2:$A$4115)),ROW(3367:3367))-1,1),"")</f>
        <v/>
      </c>
      <c r="E3368" t="str">
        <f t="array" ref="E3368">IFERROR(INDEX($B$2:$B$4115,SMALL(IF($A$2:$A$4115=$I$1,ROW($A$2:$A$4115)),ROW(3367:3367))-1,1),"")</f>
        <v/>
      </c>
      <c r="F3368" t="str">
        <f t="array" ref="F3368">IFERROR(INDEX($A$2:$A$4115,SMALL(IF($A$2:$A$4115=$J$1,ROW($A$2:$A$4115)),ROW(3367:3367))-1,1),"")</f>
        <v/>
      </c>
      <c r="G3368" t="str">
        <f t="array" ref="G3368">IFERROR(INDEX($B$2:$B$4115,SMALL(IF($A$2:$A$4115=$J$1,ROW($A$2:$A$4115)),ROW(3367:3367))-1,1),"")</f>
        <v/>
      </c>
    </row>
    <row r="3369" spans="1:7" x14ac:dyDescent="0.25">
      <c r="A3369" t="s">
        <v>8219</v>
      </c>
      <c r="B3369">
        <v>30</v>
      </c>
      <c r="D3369" t="str">
        <f t="array" ref="D3369">IFERROR(INDEX($A$2:$A$4115,SMALL(IF($A$2:$A$4115=$I$1,ROW($A$2:$A$4115)),ROW(3368:3368))-1,1),"")</f>
        <v/>
      </c>
      <c r="E3369" t="str">
        <f t="array" ref="E3369">IFERROR(INDEX($B$2:$B$4115,SMALL(IF($A$2:$A$4115=$I$1,ROW($A$2:$A$4115)),ROW(3368:3368))-1,1),"")</f>
        <v/>
      </c>
      <c r="F3369" t="str">
        <f t="array" ref="F3369">IFERROR(INDEX($A$2:$A$4115,SMALL(IF($A$2:$A$4115=$J$1,ROW($A$2:$A$4115)),ROW(3368:3368))-1,1),"")</f>
        <v/>
      </c>
      <c r="G3369" t="str">
        <f t="array" ref="G3369">IFERROR(INDEX($B$2:$B$4115,SMALL(IF($A$2:$A$4115=$J$1,ROW($A$2:$A$4115)),ROW(3368:3368))-1,1),"")</f>
        <v/>
      </c>
    </row>
    <row r="3370" spans="1:7" x14ac:dyDescent="0.25">
      <c r="A3370" t="s">
        <v>8219</v>
      </c>
      <c r="B3370">
        <v>23</v>
      </c>
      <c r="D3370" t="str">
        <f t="array" ref="D3370">IFERROR(INDEX($A$2:$A$4115,SMALL(IF($A$2:$A$4115=$I$1,ROW($A$2:$A$4115)),ROW(3369:3369))-1,1),"")</f>
        <v/>
      </c>
      <c r="E3370" t="str">
        <f t="array" ref="E3370">IFERROR(INDEX($B$2:$B$4115,SMALL(IF($A$2:$A$4115=$I$1,ROW($A$2:$A$4115)),ROW(3369:3369))-1,1),"")</f>
        <v/>
      </c>
      <c r="F3370" t="str">
        <f t="array" ref="F3370">IFERROR(INDEX($A$2:$A$4115,SMALL(IF($A$2:$A$4115=$J$1,ROW($A$2:$A$4115)),ROW(3369:3369))-1,1),"")</f>
        <v/>
      </c>
      <c r="G3370" t="str">
        <f t="array" ref="G3370">IFERROR(INDEX($B$2:$B$4115,SMALL(IF($A$2:$A$4115=$J$1,ROW($A$2:$A$4115)),ROW(3369:3369))-1,1),"")</f>
        <v/>
      </c>
    </row>
    <row r="3371" spans="1:7" x14ac:dyDescent="0.25">
      <c r="A3371" t="s">
        <v>8219</v>
      </c>
      <c r="B3371">
        <v>54</v>
      </c>
      <c r="D3371" t="str">
        <f t="array" ref="D3371">IFERROR(INDEX($A$2:$A$4115,SMALL(IF($A$2:$A$4115=$I$1,ROW($A$2:$A$4115)),ROW(3370:3370))-1,1),"")</f>
        <v/>
      </c>
      <c r="E3371" t="str">
        <f t="array" ref="E3371">IFERROR(INDEX($B$2:$B$4115,SMALL(IF($A$2:$A$4115=$I$1,ROW($A$2:$A$4115)),ROW(3370:3370))-1,1),"")</f>
        <v/>
      </c>
      <c r="F3371" t="str">
        <f t="array" ref="F3371">IFERROR(INDEX($A$2:$A$4115,SMALL(IF($A$2:$A$4115=$J$1,ROW($A$2:$A$4115)),ROW(3370:3370))-1,1),"")</f>
        <v/>
      </c>
      <c r="G3371" t="str">
        <f t="array" ref="G3371">IFERROR(INDEX($B$2:$B$4115,SMALL(IF($A$2:$A$4115=$J$1,ROW($A$2:$A$4115)),ROW(3370:3370))-1,1),"")</f>
        <v/>
      </c>
    </row>
    <row r="3372" spans="1:7" x14ac:dyDescent="0.25">
      <c r="A3372" t="s">
        <v>8219</v>
      </c>
      <c r="B3372">
        <v>26</v>
      </c>
      <c r="D3372" t="str">
        <f t="array" ref="D3372">IFERROR(INDEX($A$2:$A$4115,SMALL(IF($A$2:$A$4115=$I$1,ROW($A$2:$A$4115)),ROW(3371:3371))-1,1),"")</f>
        <v/>
      </c>
      <c r="E3372" t="str">
        <f t="array" ref="E3372">IFERROR(INDEX($B$2:$B$4115,SMALL(IF($A$2:$A$4115=$I$1,ROW($A$2:$A$4115)),ROW(3371:3371))-1,1),"")</f>
        <v/>
      </c>
      <c r="F3372" t="str">
        <f t="array" ref="F3372">IFERROR(INDEX($A$2:$A$4115,SMALL(IF($A$2:$A$4115=$J$1,ROW($A$2:$A$4115)),ROW(3371:3371))-1,1),"")</f>
        <v/>
      </c>
      <c r="G3372" t="str">
        <f t="array" ref="G3372">IFERROR(INDEX($B$2:$B$4115,SMALL(IF($A$2:$A$4115=$J$1,ROW($A$2:$A$4115)),ROW(3371:3371))-1,1),"")</f>
        <v/>
      </c>
    </row>
    <row r="3373" spans="1:7" x14ac:dyDescent="0.25">
      <c r="A3373" t="s">
        <v>8219</v>
      </c>
      <c r="B3373">
        <v>9</v>
      </c>
      <c r="D3373" t="str">
        <f t="array" ref="D3373">IFERROR(INDEX($A$2:$A$4115,SMALL(IF($A$2:$A$4115=$I$1,ROW($A$2:$A$4115)),ROW(3372:3372))-1,1),"")</f>
        <v/>
      </c>
      <c r="E3373" t="str">
        <f t="array" ref="E3373">IFERROR(INDEX($B$2:$B$4115,SMALL(IF($A$2:$A$4115=$I$1,ROW($A$2:$A$4115)),ROW(3372:3372))-1,1),"")</f>
        <v/>
      </c>
      <c r="F3373" t="str">
        <f t="array" ref="F3373">IFERROR(INDEX($A$2:$A$4115,SMALL(IF($A$2:$A$4115=$J$1,ROW($A$2:$A$4115)),ROW(3372:3372))-1,1),"")</f>
        <v/>
      </c>
      <c r="G3373" t="str">
        <f t="array" ref="G3373">IFERROR(INDEX($B$2:$B$4115,SMALL(IF($A$2:$A$4115=$J$1,ROW($A$2:$A$4115)),ROW(3372:3372))-1,1),"")</f>
        <v/>
      </c>
    </row>
    <row r="3374" spans="1:7" x14ac:dyDescent="0.25">
      <c r="A3374" t="s">
        <v>8219</v>
      </c>
      <c r="B3374">
        <v>27</v>
      </c>
      <c r="D3374" t="str">
        <f t="array" ref="D3374">IFERROR(INDEX($A$2:$A$4115,SMALL(IF($A$2:$A$4115=$I$1,ROW($A$2:$A$4115)),ROW(3373:3373))-1,1),"")</f>
        <v/>
      </c>
      <c r="E3374" t="str">
        <f t="array" ref="E3374">IFERROR(INDEX($B$2:$B$4115,SMALL(IF($A$2:$A$4115=$I$1,ROW($A$2:$A$4115)),ROW(3373:3373))-1,1),"")</f>
        <v/>
      </c>
      <c r="F3374" t="str">
        <f t="array" ref="F3374">IFERROR(INDEX($A$2:$A$4115,SMALL(IF($A$2:$A$4115=$J$1,ROW($A$2:$A$4115)),ROW(3373:3373))-1,1),"")</f>
        <v/>
      </c>
      <c r="G3374" t="str">
        <f t="array" ref="G3374">IFERROR(INDEX($B$2:$B$4115,SMALL(IF($A$2:$A$4115=$J$1,ROW($A$2:$A$4115)),ROW(3373:3373))-1,1),"")</f>
        <v/>
      </c>
    </row>
    <row r="3375" spans="1:7" x14ac:dyDescent="0.25">
      <c r="A3375" t="s">
        <v>8219</v>
      </c>
      <c r="B3375">
        <v>30</v>
      </c>
      <c r="D3375" t="str">
        <f t="array" ref="D3375">IFERROR(INDEX($A$2:$A$4115,SMALL(IF($A$2:$A$4115=$I$1,ROW($A$2:$A$4115)),ROW(3374:3374))-1,1),"")</f>
        <v/>
      </c>
      <c r="E3375" t="str">
        <f t="array" ref="E3375">IFERROR(INDEX($B$2:$B$4115,SMALL(IF($A$2:$A$4115=$I$1,ROW($A$2:$A$4115)),ROW(3374:3374))-1,1),"")</f>
        <v/>
      </c>
      <c r="F3375" t="str">
        <f t="array" ref="F3375">IFERROR(INDEX($A$2:$A$4115,SMALL(IF($A$2:$A$4115=$J$1,ROW($A$2:$A$4115)),ROW(3374:3374))-1,1),"")</f>
        <v/>
      </c>
      <c r="G3375" t="str">
        <f t="array" ref="G3375">IFERROR(INDEX($B$2:$B$4115,SMALL(IF($A$2:$A$4115=$J$1,ROW($A$2:$A$4115)),ROW(3374:3374))-1,1),"")</f>
        <v/>
      </c>
    </row>
    <row r="3376" spans="1:7" x14ac:dyDescent="0.25">
      <c r="A3376" t="s">
        <v>8219</v>
      </c>
      <c r="B3376">
        <v>52</v>
      </c>
      <c r="D3376" t="str">
        <f t="array" ref="D3376">IFERROR(INDEX($A$2:$A$4115,SMALL(IF($A$2:$A$4115=$I$1,ROW($A$2:$A$4115)),ROW(3375:3375))-1,1),"")</f>
        <v/>
      </c>
      <c r="E3376" t="str">
        <f t="array" ref="E3376">IFERROR(INDEX($B$2:$B$4115,SMALL(IF($A$2:$A$4115=$I$1,ROW($A$2:$A$4115)),ROW(3375:3375))-1,1),"")</f>
        <v/>
      </c>
      <c r="F3376" t="str">
        <f t="array" ref="F3376">IFERROR(INDEX($A$2:$A$4115,SMALL(IF($A$2:$A$4115=$J$1,ROW($A$2:$A$4115)),ROW(3375:3375))-1,1),"")</f>
        <v/>
      </c>
      <c r="G3376" t="str">
        <f t="array" ref="G3376">IFERROR(INDEX($B$2:$B$4115,SMALL(IF($A$2:$A$4115=$J$1,ROW($A$2:$A$4115)),ROW(3375:3375))-1,1),"")</f>
        <v/>
      </c>
    </row>
    <row r="3377" spans="1:7" x14ac:dyDescent="0.25">
      <c r="A3377" t="s">
        <v>8219</v>
      </c>
      <c r="B3377">
        <v>17</v>
      </c>
      <c r="D3377" t="str">
        <f t="array" ref="D3377">IFERROR(INDEX($A$2:$A$4115,SMALL(IF($A$2:$A$4115=$I$1,ROW($A$2:$A$4115)),ROW(3376:3376))-1,1),"")</f>
        <v/>
      </c>
      <c r="E3377" t="str">
        <f t="array" ref="E3377">IFERROR(INDEX($B$2:$B$4115,SMALL(IF($A$2:$A$4115=$I$1,ROW($A$2:$A$4115)),ROW(3376:3376))-1,1),"")</f>
        <v/>
      </c>
      <c r="F3377" t="str">
        <f t="array" ref="F3377">IFERROR(INDEX($A$2:$A$4115,SMALL(IF($A$2:$A$4115=$J$1,ROW($A$2:$A$4115)),ROW(3376:3376))-1,1),"")</f>
        <v/>
      </c>
      <c r="G3377" t="str">
        <f t="array" ref="G3377">IFERROR(INDEX($B$2:$B$4115,SMALL(IF($A$2:$A$4115=$J$1,ROW($A$2:$A$4115)),ROW(3376:3376))-1,1),"")</f>
        <v/>
      </c>
    </row>
    <row r="3378" spans="1:7" x14ac:dyDescent="0.25">
      <c r="A3378" t="s">
        <v>8219</v>
      </c>
      <c r="B3378">
        <v>19</v>
      </c>
      <c r="D3378" t="str">
        <f t="array" ref="D3378">IFERROR(INDEX($A$2:$A$4115,SMALL(IF($A$2:$A$4115=$I$1,ROW($A$2:$A$4115)),ROW(3377:3377))-1,1),"")</f>
        <v/>
      </c>
      <c r="E3378" t="str">
        <f t="array" ref="E3378">IFERROR(INDEX($B$2:$B$4115,SMALL(IF($A$2:$A$4115=$I$1,ROW($A$2:$A$4115)),ROW(3377:3377))-1,1),"")</f>
        <v/>
      </c>
      <c r="F3378" t="str">
        <f t="array" ref="F3378">IFERROR(INDEX($A$2:$A$4115,SMALL(IF($A$2:$A$4115=$J$1,ROW($A$2:$A$4115)),ROW(3377:3377))-1,1),"")</f>
        <v/>
      </c>
      <c r="G3378" t="str">
        <f t="array" ref="G3378">IFERROR(INDEX($B$2:$B$4115,SMALL(IF($A$2:$A$4115=$J$1,ROW($A$2:$A$4115)),ROW(3377:3377))-1,1),"")</f>
        <v/>
      </c>
    </row>
    <row r="3379" spans="1:7" x14ac:dyDescent="0.25">
      <c r="A3379" t="s">
        <v>8219</v>
      </c>
      <c r="B3379">
        <v>77</v>
      </c>
      <c r="D3379" t="str">
        <f t="array" ref="D3379">IFERROR(INDEX($A$2:$A$4115,SMALL(IF($A$2:$A$4115=$I$1,ROW($A$2:$A$4115)),ROW(3378:3378))-1,1),"")</f>
        <v/>
      </c>
      <c r="E3379" t="str">
        <f t="array" ref="E3379">IFERROR(INDEX($B$2:$B$4115,SMALL(IF($A$2:$A$4115=$I$1,ROW($A$2:$A$4115)),ROW(3378:3378))-1,1),"")</f>
        <v/>
      </c>
      <c r="F3379" t="str">
        <f t="array" ref="F3379">IFERROR(INDEX($A$2:$A$4115,SMALL(IF($A$2:$A$4115=$J$1,ROW($A$2:$A$4115)),ROW(3378:3378))-1,1),"")</f>
        <v/>
      </c>
      <c r="G3379" t="str">
        <f t="array" ref="G3379">IFERROR(INDEX($B$2:$B$4115,SMALL(IF($A$2:$A$4115=$J$1,ROW($A$2:$A$4115)),ROW(3378:3378))-1,1),"")</f>
        <v/>
      </c>
    </row>
    <row r="3380" spans="1:7" x14ac:dyDescent="0.25">
      <c r="A3380" t="s">
        <v>8219</v>
      </c>
      <c r="B3380">
        <v>21</v>
      </c>
      <c r="D3380" t="str">
        <f t="array" ref="D3380">IFERROR(INDEX($A$2:$A$4115,SMALL(IF($A$2:$A$4115=$I$1,ROW($A$2:$A$4115)),ROW(3379:3379))-1,1),"")</f>
        <v/>
      </c>
      <c r="E3380" t="str">
        <f t="array" ref="E3380">IFERROR(INDEX($B$2:$B$4115,SMALL(IF($A$2:$A$4115=$I$1,ROW($A$2:$A$4115)),ROW(3379:3379))-1,1),"")</f>
        <v/>
      </c>
      <c r="F3380" t="str">
        <f t="array" ref="F3380">IFERROR(INDEX($A$2:$A$4115,SMALL(IF($A$2:$A$4115=$J$1,ROW($A$2:$A$4115)),ROW(3379:3379))-1,1),"")</f>
        <v/>
      </c>
      <c r="G3380" t="str">
        <f t="array" ref="G3380">IFERROR(INDEX($B$2:$B$4115,SMALL(IF($A$2:$A$4115=$J$1,ROW($A$2:$A$4115)),ROW(3379:3379))-1,1),"")</f>
        <v/>
      </c>
    </row>
    <row r="3381" spans="1:7" x14ac:dyDescent="0.25">
      <c r="A3381" t="s">
        <v>8219</v>
      </c>
      <c r="B3381">
        <v>38</v>
      </c>
      <c r="D3381" t="str">
        <f t="array" ref="D3381">IFERROR(INDEX($A$2:$A$4115,SMALL(IF($A$2:$A$4115=$I$1,ROW($A$2:$A$4115)),ROW(3380:3380))-1,1),"")</f>
        <v/>
      </c>
      <c r="E3381" t="str">
        <f t="array" ref="E3381">IFERROR(INDEX($B$2:$B$4115,SMALL(IF($A$2:$A$4115=$I$1,ROW($A$2:$A$4115)),ROW(3380:3380))-1,1),"")</f>
        <v/>
      </c>
      <c r="F3381" t="str">
        <f t="array" ref="F3381">IFERROR(INDEX($A$2:$A$4115,SMALL(IF($A$2:$A$4115=$J$1,ROW($A$2:$A$4115)),ROW(3380:3380))-1,1),"")</f>
        <v/>
      </c>
      <c r="G3381" t="str">
        <f t="array" ref="G3381">IFERROR(INDEX($B$2:$B$4115,SMALL(IF($A$2:$A$4115=$J$1,ROW($A$2:$A$4115)),ROW(3380:3380))-1,1),"")</f>
        <v/>
      </c>
    </row>
    <row r="3382" spans="1:7" x14ac:dyDescent="0.25">
      <c r="A3382" t="s">
        <v>8219</v>
      </c>
      <c r="B3382">
        <v>28</v>
      </c>
      <c r="D3382" t="str">
        <f t="array" ref="D3382">IFERROR(INDEX($A$2:$A$4115,SMALL(IF($A$2:$A$4115=$I$1,ROW($A$2:$A$4115)),ROW(3381:3381))-1,1),"")</f>
        <v/>
      </c>
      <c r="E3382" t="str">
        <f t="array" ref="E3382">IFERROR(INDEX($B$2:$B$4115,SMALL(IF($A$2:$A$4115=$I$1,ROW($A$2:$A$4115)),ROW(3381:3381))-1,1),"")</f>
        <v/>
      </c>
      <c r="F3382" t="str">
        <f t="array" ref="F3382">IFERROR(INDEX($A$2:$A$4115,SMALL(IF($A$2:$A$4115=$J$1,ROW($A$2:$A$4115)),ROW(3381:3381))-1,1),"")</f>
        <v/>
      </c>
      <c r="G3382" t="str">
        <f t="array" ref="G3382">IFERROR(INDEX($B$2:$B$4115,SMALL(IF($A$2:$A$4115=$J$1,ROW($A$2:$A$4115)),ROW(3381:3381))-1,1),"")</f>
        <v/>
      </c>
    </row>
    <row r="3383" spans="1:7" x14ac:dyDescent="0.25">
      <c r="A3383" t="s">
        <v>8219</v>
      </c>
      <c r="B3383">
        <v>48</v>
      </c>
      <c r="D3383" t="str">
        <f t="array" ref="D3383">IFERROR(INDEX($A$2:$A$4115,SMALL(IF($A$2:$A$4115=$I$1,ROW($A$2:$A$4115)),ROW(3382:3382))-1,1),"")</f>
        <v/>
      </c>
      <c r="E3383" t="str">
        <f t="array" ref="E3383">IFERROR(INDEX($B$2:$B$4115,SMALL(IF($A$2:$A$4115=$I$1,ROW($A$2:$A$4115)),ROW(3382:3382))-1,1),"")</f>
        <v/>
      </c>
      <c r="F3383" t="str">
        <f t="array" ref="F3383">IFERROR(INDEX($A$2:$A$4115,SMALL(IF($A$2:$A$4115=$J$1,ROW($A$2:$A$4115)),ROW(3382:3382))-1,1),"")</f>
        <v/>
      </c>
      <c r="G3383" t="str">
        <f t="array" ref="G3383">IFERROR(INDEX($B$2:$B$4115,SMALL(IF($A$2:$A$4115=$J$1,ROW($A$2:$A$4115)),ROW(3382:3382))-1,1),"")</f>
        <v/>
      </c>
    </row>
    <row r="3384" spans="1:7" x14ac:dyDescent="0.25">
      <c r="A3384" t="s">
        <v>8219</v>
      </c>
      <c r="B3384">
        <v>46</v>
      </c>
      <c r="D3384" t="str">
        <f t="array" ref="D3384">IFERROR(INDEX($A$2:$A$4115,SMALL(IF($A$2:$A$4115=$I$1,ROW($A$2:$A$4115)),ROW(3383:3383))-1,1),"")</f>
        <v/>
      </c>
      <c r="E3384" t="str">
        <f t="array" ref="E3384">IFERROR(INDEX($B$2:$B$4115,SMALL(IF($A$2:$A$4115=$I$1,ROW($A$2:$A$4115)),ROW(3383:3383))-1,1),"")</f>
        <v/>
      </c>
      <c r="F3384" t="str">
        <f t="array" ref="F3384">IFERROR(INDEX($A$2:$A$4115,SMALL(IF($A$2:$A$4115=$J$1,ROW($A$2:$A$4115)),ROW(3383:3383))-1,1),"")</f>
        <v/>
      </c>
      <c r="G3384" t="str">
        <f t="array" ref="G3384">IFERROR(INDEX($B$2:$B$4115,SMALL(IF($A$2:$A$4115=$J$1,ROW($A$2:$A$4115)),ROW(3383:3383))-1,1),"")</f>
        <v/>
      </c>
    </row>
    <row r="3385" spans="1:7" x14ac:dyDescent="0.25">
      <c r="A3385" t="s">
        <v>8219</v>
      </c>
      <c r="B3385">
        <v>30</v>
      </c>
      <c r="D3385" t="str">
        <f t="array" ref="D3385">IFERROR(INDEX($A$2:$A$4115,SMALL(IF($A$2:$A$4115=$I$1,ROW($A$2:$A$4115)),ROW(3384:3384))-1,1),"")</f>
        <v/>
      </c>
      <c r="E3385" t="str">
        <f t="array" ref="E3385">IFERROR(INDEX($B$2:$B$4115,SMALL(IF($A$2:$A$4115=$I$1,ROW($A$2:$A$4115)),ROW(3384:3384))-1,1),"")</f>
        <v/>
      </c>
      <c r="F3385" t="str">
        <f t="array" ref="F3385">IFERROR(INDEX($A$2:$A$4115,SMALL(IF($A$2:$A$4115=$J$1,ROW($A$2:$A$4115)),ROW(3384:3384))-1,1),"")</f>
        <v/>
      </c>
      <c r="G3385" t="str">
        <f t="array" ref="G3385">IFERROR(INDEX($B$2:$B$4115,SMALL(IF($A$2:$A$4115=$J$1,ROW($A$2:$A$4115)),ROW(3384:3384))-1,1),"")</f>
        <v/>
      </c>
    </row>
    <row r="3386" spans="1:7" x14ac:dyDescent="0.25">
      <c r="A3386" t="s">
        <v>8219</v>
      </c>
      <c r="B3386">
        <v>64</v>
      </c>
      <c r="D3386" t="str">
        <f t="array" ref="D3386">IFERROR(INDEX($A$2:$A$4115,SMALL(IF($A$2:$A$4115=$I$1,ROW($A$2:$A$4115)),ROW(3385:3385))-1,1),"")</f>
        <v/>
      </c>
      <c r="E3386" t="str">
        <f t="array" ref="E3386">IFERROR(INDEX($B$2:$B$4115,SMALL(IF($A$2:$A$4115=$I$1,ROW($A$2:$A$4115)),ROW(3385:3385))-1,1),"")</f>
        <v/>
      </c>
      <c r="F3386" t="str">
        <f t="array" ref="F3386">IFERROR(INDEX($A$2:$A$4115,SMALL(IF($A$2:$A$4115=$J$1,ROW($A$2:$A$4115)),ROW(3385:3385))-1,1),"")</f>
        <v/>
      </c>
      <c r="G3386" t="str">
        <f t="array" ref="G3386">IFERROR(INDEX($B$2:$B$4115,SMALL(IF($A$2:$A$4115=$J$1,ROW($A$2:$A$4115)),ROW(3385:3385))-1,1),"")</f>
        <v/>
      </c>
    </row>
    <row r="3387" spans="1:7" x14ac:dyDescent="0.25">
      <c r="A3387" t="s">
        <v>8219</v>
      </c>
      <c r="B3387">
        <v>15</v>
      </c>
      <c r="D3387" t="str">
        <f t="array" ref="D3387">IFERROR(INDEX($A$2:$A$4115,SMALL(IF($A$2:$A$4115=$I$1,ROW($A$2:$A$4115)),ROW(3386:3386))-1,1),"")</f>
        <v/>
      </c>
      <c r="E3387" t="str">
        <f t="array" ref="E3387">IFERROR(INDEX($B$2:$B$4115,SMALL(IF($A$2:$A$4115=$I$1,ROW($A$2:$A$4115)),ROW(3386:3386))-1,1),"")</f>
        <v/>
      </c>
      <c r="F3387" t="str">
        <f t="array" ref="F3387">IFERROR(INDEX($A$2:$A$4115,SMALL(IF($A$2:$A$4115=$J$1,ROW($A$2:$A$4115)),ROW(3386:3386))-1,1),"")</f>
        <v/>
      </c>
      <c r="G3387" t="str">
        <f t="array" ref="G3387">IFERROR(INDEX($B$2:$B$4115,SMALL(IF($A$2:$A$4115=$J$1,ROW($A$2:$A$4115)),ROW(3386:3386))-1,1),"")</f>
        <v/>
      </c>
    </row>
    <row r="3388" spans="1:7" x14ac:dyDescent="0.25">
      <c r="A3388" t="s">
        <v>8219</v>
      </c>
      <c r="B3388">
        <v>41</v>
      </c>
      <c r="D3388" t="str">
        <f t="array" ref="D3388">IFERROR(INDEX($A$2:$A$4115,SMALL(IF($A$2:$A$4115=$I$1,ROW($A$2:$A$4115)),ROW(3387:3387))-1,1),"")</f>
        <v/>
      </c>
      <c r="E3388" t="str">
        <f t="array" ref="E3388">IFERROR(INDEX($B$2:$B$4115,SMALL(IF($A$2:$A$4115=$I$1,ROW($A$2:$A$4115)),ROW(3387:3387))-1,1),"")</f>
        <v/>
      </c>
      <c r="F3388" t="str">
        <f t="array" ref="F3388">IFERROR(INDEX($A$2:$A$4115,SMALL(IF($A$2:$A$4115=$J$1,ROW($A$2:$A$4115)),ROW(3387:3387))-1,1),"")</f>
        <v/>
      </c>
      <c r="G3388" t="str">
        <f t="array" ref="G3388">IFERROR(INDEX($B$2:$B$4115,SMALL(IF($A$2:$A$4115=$J$1,ROW($A$2:$A$4115)),ROW(3387:3387))-1,1),"")</f>
        <v/>
      </c>
    </row>
    <row r="3389" spans="1:7" x14ac:dyDescent="0.25">
      <c r="A3389" t="s">
        <v>8219</v>
      </c>
      <c r="B3389">
        <v>35</v>
      </c>
      <c r="D3389" t="str">
        <f t="array" ref="D3389">IFERROR(INDEX($A$2:$A$4115,SMALL(IF($A$2:$A$4115=$I$1,ROW($A$2:$A$4115)),ROW(3388:3388))-1,1),"")</f>
        <v/>
      </c>
      <c r="E3389" t="str">
        <f t="array" ref="E3389">IFERROR(INDEX($B$2:$B$4115,SMALL(IF($A$2:$A$4115=$I$1,ROW($A$2:$A$4115)),ROW(3388:3388))-1,1),"")</f>
        <v/>
      </c>
      <c r="F3389" t="str">
        <f t="array" ref="F3389">IFERROR(INDEX($A$2:$A$4115,SMALL(IF($A$2:$A$4115=$J$1,ROW($A$2:$A$4115)),ROW(3388:3388))-1,1),"")</f>
        <v/>
      </c>
      <c r="G3389" t="str">
        <f t="array" ref="G3389">IFERROR(INDEX($B$2:$B$4115,SMALL(IF($A$2:$A$4115=$J$1,ROW($A$2:$A$4115)),ROW(3388:3388))-1,1),"")</f>
        <v/>
      </c>
    </row>
    <row r="3390" spans="1:7" x14ac:dyDescent="0.25">
      <c r="A3390" t="s">
        <v>8219</v>
      </c>
      <c r="B3390">
        <v>45</v>
      </c>
      <c r="D3390" t="str">
        <f t="array" ref="D3390">IFERROR(INDEX($A$2:$A$4115,SMALL(IF($A$2:$A$4115=$I$1,ROW($A$2:$A$4115)),ROW(3389:3389))-1,1),"")</f>
        <v/>
      </c>
      <c r="E3390" t="str">
        <f t="array" ref="E3390">IFERROR(INDEX($B$2:$B$4115,SMALL(IF($A$2:$A$4115=$I$1,ROW($A$2:$A$4115)),ROW(3389:3389))-1,1),"")</f>
        <v/>
      </c>
      <c r="F3390" t="str">
        <f t="array" ref="F3390">IFERROR(INDEX($A$2:$A$4115,SMALL(IF($A$2:$A$4115=$J$1,ROW($A$2:$A$4115)),ROW(3389:3389))-1,1),"")</f>
        <v/>
      </c>
      <c r="G3390" t="str">
        <f t="array" ref="G3390">IFERROR(INDEX($B$2:$B$4115,SMALL(IF($A$2:$A$4115=$J$1,ROW($A$2:$A$4115)),ROW(3389:3389))-1,1),"")</f>
        <v/>
      </c>
    </row>
    <row r="3391" spans="1:7" x14ac:dyDescent="0.25">
      <c r="A3391" t="s">
        <v>8219</v>
      </c>
      <c r="B3391">
        <v>62</v>
      </c>
      <c r="D3391" t="str">
        <f t="array" ref="D3391">IFERROR(INDEX($A$2:$A$4115,SMALL(IF($A$2:$A$4115=$I$1,ROW($A$2:$A$4115)),ROW(3390:3390))-1,1),"")</f>
        <v/>
      </c>
      <c r="E3391" t="str">
        <f t="array" ref="E3391">IFERROR(INDEX($B$2:$B$4115,SMALL(IF($A$2:$A$4115=$I$1,ROW($A$2:$A$4115)),ROW(3390:3390))-1,1),"")</f>
        <v/>
      </c>
      <c r="F3391" t="str">
        <f t="array" ref="F3391">IFERROR(INDEX($A$2:$A$4115,SMALL(IF($A$2:$A$4115=$J$1,ROW($A$2:$A$4115)),ROW(3390:3390))-1,1),"")</f>
        <v/>
      </c>
      <c r="G3391" t="str">
        <f t="array" ref="G3391">IFERROR(INDEX($B$2:$B$4115,SMALL(IF($A$2:$A$4115=$J$1,ROW($A$2:$A$4115)),ROW(3390:3390))-1,1),"")</f>
        <v/>
      </c>
    </row>
    <row r="3392" spans="1:7" x14ac:dyDescent="0.25">
      <c r="A3392" t="s">
        <v>8219</v>
      </c>
      <c r="B3392">
        <v>22</v>
      </c>
      <c r="D3392" t="str">
        <f t="array" ref="D3392">IFERROR(INDEX($A$2:$A$4115,SMALL(IF($A$2:$A$4115=$I$1,ROW($A$2:$A$4115)),ROW(3391:3391))-1,1),"")</f>
        <v/>
      </c>
      <c r="E3392" t="str">
        <f t="array" ref="E3392">IFERROR(INDEX($B$2:$B$4115,SMALL(IF($A$2:$A$4115=$I$1,ROW($A$2:$A$4115)),ROW(3391:3391))-1,1),"")</f>
        <v/>
      </c>
      <c r="F3392" t="str">
        <f t="array" ref="F3392">IFERROR(INDEX($A$2:$A$4115,SMALL(IF($A$2:$A$4115=$J$1,ROW($A$2:$A$4115)),ROW(3391:3391))-1,1),"")</f>
        <v/>
      </c>
      <c r="G3392" t="str">
        <f t="array" ref="G3392">IFERROR(INDEX($B$2:$B$4115,SMALL(IF($A$2:$A$4115=$J$1,ROW($A$2:$A$4115)),ROW(3391:3391))-1,1),"")</f>
        <v/>
      </c>
    </row>
    <row r="3393" spans="1:7" x14ac:dyDescent="0.25">
      <c r="A3393" t="s">
        <v>8219</v>
      </c>
      <c r="B3393">
        <v>18</v>
      </c>
      <c r="D3393" t="str">
        <f t="array" ref="D3393">IFERROR(INDEX($A$2:$A$4115,SMALL(IF($A$2:$A$4115=$I$1,ROW($A$2:$A$4115)),ROW(3392:3392))-1,1),"")</f>
        <v/>
      </c>
      <c r="E3393" t="str">
        <f t="array" ref="E3393">IFERROR(INDEX($B$2:$B$4115,SMALL(IF($A$2:$A$4115=$I$1,ROW($A$2:$A$4115)),ROW(3392:3392))-1,1),"")</f>
        <v/>
      </c>
      <c r="F3393" t="str">
        <f t="array" ref="F3393">IFERROR(INDEX($A$2:$A$4115,SMALL(IF($A$2:$A$4115=$J$1,ROW($A$2:$A$4115)),ROW(3392:3392))-1,1),"")</f>
        <v/>
      </c>
      <c r="G3393" t="str">
        <f t="array" ref="G3393">IFERROR(INDEX($B$2:$B$4115,SMALL(IF($A$2:$A$4115=$J$1,ROW($A$2:$A$4115)),ROW(3392:3392))-1,1),"")</f>
        <v/>
      </c>
    </row>
    <row r="3394" spans="1:7" x14ac:dyDescent="0.25">
      <c r="A3394" t="s">
        <v>8219</v>
      </c>
      <c r="B3394">
        <v>12</v>
      </c>
      <c r="D3394" t="str">
        <f t="array" ref="D3394">IFERROR(INDEX($A$2:$A$4115,SMALL(IF($A$2:$A$4115=$I$1,ROW($A$2:$A$4115)),ROW(3393:3393))-1,1),"")</f>
        <v/>
      </c>
      <c r="E3394" t="str">
        <f t="array" ref="E3394">IFERROR(INDEX($B$2:$B$4115,SMALL(IF($A$2:$A$4115=$I$1,ROW($A$2:$A$4115)),ROW(3393:3393))-1,1),"")</f>
        <v/>
      </c>
      <c r="F3394" t="str">
        <f t="array" ref="F3394">IFERROR(INDEX($A$2:$A$4115,SMALL(IF($A$2:$A$4115=$J$1,ROW($A$2:$A$4115)),ROW(3393:3393))-1,1),"")</f>
        <v/>
      </c>
      <c r="G3394" t="str">
        <f t="array" ref="G3394">IFERROR(INDEX($B$2:$B$4115,SMALL(IF($A$2:$A$4115=$J$1,ROW($A$2:$A$4115)),ROW(3393:3393))-1,1),"")</f>
        <v/>
      </c>
    </row>
    <row r="3395" spans="1:7" x14ac:dyDescent="0.25">
      <c r="A3395" t="s">
        <v>8219</v>
      </c>
      <c r="B3395">
        <v>44</v>
      </c>
      <c r="D3395" t="str">
        <f t="array" ref="D3395">IFERROR(INDEX($A$2:$A$4115,SMALL(IF($A$2:$A$4115=$I$1,ROW($A$2:$A$4115)),ROW(3394:3394))-1,1),"")</f>
        <v/>
      </c>
      <c r="E3395" t="str">
        <f t="array" ref="E3395">IFERROR(INDEX($B$2:$B$4115,SMALL(IF($A$2:$A$4115=$I$1,ROW($A$2:$A$4115)),ROW(3394:3394))-1,1),"")</f>
        <v/>
      </c>
      <c r="F3395" t="str">
        <f t="array" ref="F3395">IFERROR(INDEX($A$2:$A$4115,SMALL(IF($A$2:$A$4115=$J$1,ROW($A$2:$A$4115)),ROW(3394:3394))-1,1),"")</f>
        <v/>
      </c>
      <c r="G3395" t="str">
        <f t="array" ref="G3395">IFERROR(INDEX($B$2:$B$4115,SMALL(IF($A$2:$A$4115=$J$1,ROW($A$2:$A$4115)),ROW(3394:3394))-1,1),"")</f>
        <v/>
      </c>
    </row>
    <row r="3396" spans="1:7" x14ac:dyDescent="0.25">
      <c r="A3396" t="s">
        <v>8219</v>
      </c>
      <c r="B3396">
        <v>27</v>
      </c>
      <c r="D3396" t="str">
        <f t="array" ref="D3396">IFERROR(INDEX($A$2:$A$4115,SMALL(IF($A$2:$A$4115=$I$1,ROW($A$2:$A$4115)),ROW(3395:3395))-1,1),"")</f>
        <v/>
      </c>
      <c r="E3396" t="str">
        <f t="array" ref="E3396">IFERROR(INDEX($B$2:$B$4115,SMALL(IF($A$2:$A$4115=$I$1,ROW($A$2:$A$4115)),ROW(3395:3395))-1,1),"")</f>
        <v/>
      </c>
      <c r="F3396" t="str">
        <f t="array" ref="F3396">IFERROR(INDEX($A$2:$A$4115,SMALL(IF($A$2:$A$4115=$J$1,ROW($A$2:$A$4115)),ROW(3395:3395))-1,1),"")</f>
        <v/>
      </c>
      <c r="G3396" t="str">
        <f t="array" ref="G3396">IFERROR(INDEX($B$2:$B$4115,SMALL(IF($A$2:$A$4115=$J$1,ROW($A$2:$A$4115)),ROW(3395:3395))-1,1),"")</f>
        <v/>
      </c>
    </row>
    <row r="3397" spans="1:7" x14ac:dyDescent="0.25">
      <c r="A3397" t="s">
        <v>8219</v>
      </c>
      <c r="B3397">
        <v>38</v>
      </c>
      <c r="D3397" t="str">
        <f t="array" ref="D3397">IFERROR(INDEX($A$2:$A$4115,SMALL(IF($A$2:$A$4115=$I$1,ROW($A$2:$A$4115)),ROW(3396:3396))-1,1),"")</f>
        <v/>
      </c>
      <c r="E3397" t="str">
        <f t="array" ref="E3397">IFERROR(INDEX($B$2:$B$4115,SMALL(IF($A$2:$A$4115=$I$1,ROW($A$2:$A$4115)),ROW(3396:3396))-1,1),"")</f>
        <v/>
      </c>
      <c r="F3397" t="str">
        <f t="array" ref="F3397">IFERROR(INDEX($A$2:$A$4115,SMALL(IF($A$2:$A$4115=$J$1,ROW($A$2:$A$4115)),ROW(3396:3396))-1,1),"")</f>
        <v/>
      </c>
      <c r="G3397" t="str">
        <f t="array" ref="G3397">IFERROR(INDEX($B$2:$B$4115,SMALL(IF($A$2:$A$4115=$J$1,ROW($A$2:$A$4115)),ROW(3396:3396))-1,1),"")</f>
        <v/>
      </c>
    </row>
    <row r="3398" spans="1:7" x14ac:dyDescent="0.25">
      <c r="A3398" t="s">
        <v>8219</v>
      </c>
      <c r="B3398">
        <v>28</v>
      </c>
      <c r="D3398" t="str">
        <f t="array" ref="D3398">IFERROR(INDEX($A$2:$A$4115,SMALL(IF($A$2:$A$4115=$I$1,ROW($A$2:$A$4115)),ROW(3397:3397))-1,1),"")</f>
        <v/>
      </c>
      <c r="E3398" t="str">
        <f t="array" ref="E3398">IFERROR(INDEX($B$2:$B$4115,SMALL(IF($A$2:$A$4115=$I$1,ROW($A$2:$A$4115)),ROW(3397:3397))-1,1),"")</f>
        <v/>
      </c>
      <c r="F3398" t="str">
        <f t="array" ref="F3398">IFERROR(INDEX($A$2:$A$4115,SMALL(IF($A$2:$A$4115=$J$1,ROW($A$2:$A$4115)),ROW(3397:3397))-1,1),"")</f>
        <v/>
      </c>
      <c r="G3398" t="str">
        <f t="array" ref="G3398">IFERROR(INDEX($B$2:$B$4115,SMALL(IF($A$2:$A$4115=$J$1,ROW($A$2:$A$4115)),ROW(3397:3397))-1,1),"")</f>
        <v/>
      </c>
    </row>
    <row r="3399" spans="1:7" x14ac:dyDescent="0.25">
      <c r="A3399" t="s">
        <v>8219</v>
      </c>
      <c r="B3399">
        <v>24</v>
      </c>
      <c r="D3399" t="str">
        <f t="array" ref="D3399">IFERROR(INDEX($A$2:$A$4115,SMALL(IF($A$2:$A$4115=$I$1,ROW($A$2:$A$4115)),ROW(3398:3398))-1,1),"")</f>
        <v/>
      </c>
      <c r="E3399" t="str">
        <f t="array" ref="E3399">IFERROR(INDEX($B$2:$B$4115,SMALL(IF($A$2:$A$4115=$I$1,ROW($A$2:$A$4115)),ROW(3398:3398))-1,1),"")</f>
        <v/>
      </c>
      <c r="F3399" t="str">
        <f t="array" ref="F3399">IFERROR(INDEX($A$2:$A$4115,SMALL(IF($A$2:$A$4115=$J$1,ROW($A$2:$A$4115)),ROW(3398:3398))-1,1),"")</f>
        <v/>
      </c>
      <c r="G3399" t="str">
        <f t="array" ref="G3399">IFERROR(INDEX($B$2:$B$4115,SMALL(IF($A$2:$A$4115=$J$1,ROW($A$2:$A$4115)),ROW(3398:3398))-1,1),"")</f>
        <v/>
      </c>
    </row>
    <row r="3400" spans="1:7" x14ac:dyDescent="0.25">
      <c r="A3400" t="s">
        <v>8219</v>
      </c>
      <c r="B3400">
        <v>65</v>
      </c>
      <c r="D3400" t="str">
        <f t="array" ref="D3400">IFERROR(INDEX($A$2:$A$4115,SMALL(IF($A$2:$A$4115=$I$1,ROW($A$2:$A$4115)),ROW(3399:3399))-1,1),"")</f>
        <v/>
      </c>
      <c r="E3400" t="str">
        <f t="array" ref="E3400">IFERROR(INDEX($B$2:$B$4115,SMALL(IF($A$2:$A$4115=$I$1,ROW($A$2:$A$4115)),ROW(3399:3399))-1,1),"")</f>
        <v/>
      </c>
      <c r="F3400" t="str">
        <f t="array" ref="F3400">IFERROR(INDEX($A$2:$A$4115,SMALL(IF($A$2:$A$4115=$J$1,ROW($A$2:$A$4115)),ROW(3399:3399))-1,1),"")</f>
        <v/>
      </c>
      <c r="G3400" t="str">
        <f t="array" ref="G3400">IFERROR(INDEX($B$2:$B$4115,SMALL(IF($A$2:$A$4115=$J$1,ROW($A$2:$A$4115)),ROW(3399:3399))-1,1),"")</f>
        <v/>
      </c>
    </row>
    <row r="3401" spans="1:7" x14ac:dyDescent="0.25">
      <c r="A3401" t="s">
        <v>8219</v>
      </c>
      <c r="B3401">
        <v>46</v>
      </c>
      <c r="D3401" t="str">
        <f t="array" ref="D3401">IFERROR(INDEX($A$2:$A$4115,SMALL(IF($A$2:$A$4115=$I$1,ROW($A$2:$A$4115)),ROW(3400:3400))-1,1),"")</f>
        <v/>
      </c>
      <c r="E3401" t="str">
        <f t="array" ref="E3401">IFERROR(INDEX($B$2:$B$4115,SMALL(IF($A$2:$A$4115=$I$1,ROW($A$2:$A$4115)),ROW(3400:3400))-1,1),"")</f>
        <v/>
      </c>
      <c r="F3401" t="str">
        <f t="array" ref="F3401">IFERROR(INDEX($A$2:$A$4115,SMALL(IF($A$2:$A$4115=$J$1,ROW($A$2:$A$4115)),ROW(3400:3400))-1,1),"")</f>
        <v/>
      </c>
      <c r="G3401" t="str">
        <f t="array" ref="G3401">IFERROR(INDEX($B$2:$B$4115,SMALL(IF($A$2:$A$4115=$J$1,ROW($A$2:$A$4115)),ROW(3400:3400))-1,1),"")</f>
        <v/>
      </c>
    </row>
    <row r="3402" spans="1:7" x14ac:dyDescent="0.25">
      <c r="A3402" t="s">
        <v>8219</v>
      </c>
      <c r="B3402">
        <v>85</v>
      </c>
      <c r="D3402" t="str">
        <f t="array" ref="D3402">IFERROR(INDEX($A$2:$A$4115,SMALL(IF($A$2:$A$4115=$I$1,ROW($A$2:$A$4115)),ROW(3401:3401))-1,1),"")</f>
        <v/>
      </c>
      <c r="E3402" t="str">
        <f t="array" ref="E3402">IFERROR(INDEX($B$2:$B$4115,SMALL(IF($A$2:$A$4115=$I$1,ROW($A$2:$A$4115)),ROW(3401:3401))-1,1),"")</f>
        <v/>
      </c>
      <c r="F3402" t="str">
        <f t="array" ref="F3402">IFERROR(INDEX($A$2:$A$4115,SMALL(IF($A$2:$A$4115=$J$1,ROW($A$2:$A$4115)),ROW(3401:3401))-1,1),"")</f>
        <v/>
      </c>
      <c r="G3402" t="str">
        <f t="array" ref="G3402">IFERROR(INDEX($B$2:$B$4115,SMALL(IF($A$2:$A$4115=$J$1,ROW($A$2:$A$4115)),ROW(3401:3401))-1,1),"")</f>
        <v/>
      </c>
    </row>
    <row r="3403" spans="1:7" x14ac:dyDescent="0.25">
      <c r="A3403" t="s">
        <v>8219</v>
      </c>
      <c r="B3403">
        <v>66</v>
      </c>
      <c r="D3403" t="str">
        <f t="array" ref="D3403">IFERROR(INDEX($A$2:$A$4115,SMALL(IF($A$2:$A$4115=$I$1,ROW($A$2:$A$4115)),ROW(3402:3402))-1,1),"")</f>
        <v/>
      </c>
      <c r="E3403" t="str">
        <f t="array" ref="E3403">IFERROR(INDEX($B$2:$B$4115,SMALL(IF($A$2:$A$4115=$I$1,ROW($A$2:$A$4115)),ROW(3402:3402))-1,1),"")</f>
        <v/>
      </c>
      <c r="F3403" t="str">
        <f t="array" ref="F3403">IFERROR(INDEX($A$2:$A$4115,SMALL(IF($A$2:$A$4115=$J$1,ROW($A$2:$A$4115)),ROW(3402:3402))-1,1),"")</f>
        <v/>
      </c>
      <c r="G3403" t="str">
        <f t="array" ref="G3403">IFERROR(INDEX($B$2:$B$4115,SMALL(IF($A$2:$A$4115=$J$1,ROW($A$2:$A$4115)),ROW(3402:3402))-1,1),"")</f>
        <v/>
      </c>
    </row>
    <row r="3404" spans="1:7" x14ac:dyDescent="0.25">
      <c r="A3404" t="s">
        <v>8219</v>
      </c>
      <c r="B3404">
        <v>165</v>
      </c>
      <c r="D3404" t="str">
        <f t="array" ref="D3404">IFERROR(INDEX($A$2:$A$4115,SMALL(IF($A$2:$A$4115=$I$1,ROW($A$2:$A$4115)),ROW(3403:3403))-1,1),"")</f>
        <v/>
      </c>
      <c r="E3404" t="str">
        <f t="array" ref="E3404">IFERROR(INDEX($B$2:$B$4115,SMALL(IF($A$2:$A$4115=$I$1,ROW($A$2:$A$4115)),ROW(3403:3403))-1,1),"")</f>
        <v/>
      </c>
      <c r="F3404" t="str">
        <f t="array" ref="F3404">IFERROR(INDEX($A$2:$A$4115,SMALL(IF($A$2:$A$4115=$J$1,ROW($A$2:$A$4115)),ROW(3403:3403))-1,1),"")</f>
        <v/>
      </c>
      <c r="G3404" t="str">
        <f t="array" ref="G3404">IFERROR(INDEX($B$2:$B$4115,SMALL(IF($A$2:$A$4115=$J$1,ROW($A$2:$A$4115)),ROW(3403:3403))-1,1),"")</f>
        <v/>
      </c>
    </row>
    <row r="3405" spans="1:7" x14ac:dyDescent="0.25">
      <c r="A3405" t="s">
        <v>8219</v>
      </c>
      <c r="B3405">
        <v>17</v>
      </c>
      <c r="D3405" t="str">
        <f t="array" ref="D3405">IFERROR(INDEX($A$2:$A$4115,SMALL(IF($A$2:$A$4115=$I$1,ROW($A$2:$A$4115)),ROW(3404:3404))-1,1),"")</f>
        <v/>
      </c>
      <c r="E3405" t="str">
        <f t="array" ref="E3405">IFERROR(INDEX($B$2:$B$4115,SMALL(IF($A$2:$A$4115=$I$1,ROW($A$2:$A$4115)),ROW(3404:3404))-1,1),"")</f>
        <v/>
      </c>
      <c r="F3405" t="str">
        <f t="array" ref="F3405">IFERROR(INDEX($A$2:$A$4115,SMALL(IF($A$2:$A$4115=$J$1,ROW($A$2:$A$4115)),ROW(3404:3404))-1,1),"")</f>
        <v/>
      </c>
      <c r="G3405" t="str">
        <f t="array" ref="G3405">IFERROR(INDEX($B$2:$B$4115,SMALL(IF($A$2:$A$4115=$J$1,ROW($A$2:$A$4115)),ROW(3404:3404))-1,1),"")</f>
        <v/>
      </c>
    </row>
    <row r="3406" spans="1:7" x14ac:dyDescent="0.25">
      <c r="A3406" t="s">
        <v>8219</v>
      </c>
      <c r="B3406">
        <v>3</v>
      </c>
      <c r="D3406" t="str">
        <f t="array" ref="D3406">IFERROR(INDEX($A$2:$A$4115,SMALL(IF($A$2:$A$4115=$I$1,ROW($A$2:$A$4115)),ROW(3405:3405))-1,1),"")</f>
        <v/>
      </c>
      <c r="E3406" t="str">
        <f t="array" ref="E3406">IFERROR(INDEX($B$2:$B$4115,SMALL(IF($A$2:$A$4115=$I$1,ROW($A$2:$A$4115)),ROW(3405:3405))-1,1),"")</f>
        <v/>
      </c>
      <c r="F3406" t="str">
        <f t="array" ref="F3406">IFERROR(INDEX($A$2:$A$4115,SMALL(IF($A$2:$A$4115=$J$1,ROW($A$2:$A$4115)),ROW(3405:3405))-1,1),"")</f>
        <v/>
      </c>
      <c r="G3406" t="str">
        <f t="array" ref="G3406">IFERROR(INDEX($B$2:$B$4115,SMALL(IF($A$2:$A$4115=$J$1,ROW($A$2:$A$4115)),ROW(3405:3405))-1,1),"")</f>
        <v/>
      </c>
    </row>
    <row r="3407" spans="1:7" x14ac:dyDescent="0.25">
      <c r="A3407" t="s">
        <v>8219</v>
      </c>
      <c r="B3407">
        <v>17</v>
      </c>
      <c r="D3407" t="str">
        <f t="array" ref="D3407">IFERROR(INDEX($A$2:$A$4115,SMALL(IF($A$2:$A$4115=$I$1,ROW($A$2:$A$4115)),ROW(3406:3406))-1,1),"")</f>
        <v/>
      </c>
      <c r="E3407" t="str">
        <f t="array" ref="E3407">IFERROR(INDEX($B$2:$B$4115,SMALL(IF($A$2:$A$4115=$I$1,ROW($A$2:$A$4115)),ROW(3406:3406))-1,1),"")</f>
        <v/>
      </c>
      <c r="F3407" t="str">
        <f t="array" ref="F3407">IFERROR(INDEX($A$2:$A$4115,SMALL(IF($A$2:$A$4115=$J$1,ROW($A$2:$A$4115)),ROW(3406:3406))-1,1),"")</f>
        <v/>
      </c>
      <c r="G3407" t="str">
        <f t="array" ref="G3407">IFERROR(INDEX($B$2:$B$4115,SMALL(IF($A$2:$A$4115=$J$1,ROW($A$2:$A$4115)),ROW(3406:3406))-1,1),"")</f>
        <v/>
      </c>
    </row>
    <row r="3408" spans="1:7" x14ac:dyDescent="0.25">
      <c r="A3408" t="s">
        <v>8219</v>
      </c>
      <c r="B3408">
        <v>91</v>
      </c>
      <c r="D3408" t="str">
        <f t="array" ref="D3408">IFERROR(INDEX($A$2:$A$4115,SMALL(IF($A$2:$A$4115=$I$1,ROW($A$2:$A$4115)),ROW(3407:3407))-1,1),"")</f>
        <v/>
      </c>
      <c r="E3408" t="str">
        <f t="array" ref="E3408">IFERROR(INDEX($B$2:$B$4115,SMALL(IF($A$2:$A$4115=$I$1,ROW($A$2:$A$4115)),ROW(3407:3407))-1,1),"")</f>
        <v/>
      </c>
      <c r="F3408" t="str">
        <f t="array" ref="F3408">IFERROR(INDEX($A$2:$A$4115,SMALL(IF($A$2:$A$4115=$J$1,ROW($A$2:$A$4115)),ROW(3407:3407))-1,1),"")</f>
        <v/>
      </c>
      <c r="G3408" t="str">
        <f t="array" ref="G3408">IFERROR(INDEX($B$2:$B$4115,SMALL(IF($A$2:$A$4115=$J$1,ROW($A$2:$A$4115)),ROW(3407:3407))-1,1),"")</f>
        <v/>
      </c>
    </row>
    <row r="3409" spans="1:7" x14ac:dyDescent="0.25">
      <c r="A3409" t="s">
        <v>8219</v>
      </c>
      <c r="B3409">
        <v>67</v>
      </c>
      <c r="D3409" t="str">
        <f t="array" ref="D3409">IFERROR(INDEX($A$2:$A$4115,SMALL(IF($A$2:$A$4115=$I$1,ROW($A$2:$A$4115)),ROW(3408:3408))-1,1),"")</f>
        <v/>
      </c>
      <c r="E3409" t="str">
        <f t="array" ref="E3409">IFERROR(INDEX($B$2:$B$4115,SMALL(IF($A$2:$A$4115=$I$1,ROW($A$2:$A$4115)),ROW(3408:3408))-1,1),"")</f>
        <v/>
      </c>
      <c r="F3409" t="str">
        <f t="array" ref="F3409">IFERROR(INDEX($A$2:$A$4115,SMALL(IF($A$2:$A$4115=$J$1,ROW($A$2:$A$4115)),ROW(3408:3408))-1,1),"")</f>
        <v/>
      </c>
      <c r="G3409" t="str">
        <f t="array" ref="G3409">IFERROR(INDEX($B$2:$B$4115,SMALL(IF($A$2:$A$4115=$J$1,ROW($A$2:$A$4115)),ROW(3408:3408))-1,1),"")</f>
        <v/>
      </c>
    </row>
    <row r="3410" spans="1:7" x14ac:dyDescent="0.25">
      <c r="A3410" t="s">
        <v>8219</v>
      </c>
      <c r="B3410">
        <v>18</v>
      </c>
      <c r="D3410" t="str">
        <f t="array" ref="D3410">IFERROR(INDEX($A$2:$A$4115,SMALL(IF($A$2:$A$4115=$I$1,ROW($A$2:$A$4115)),ROW(3409:3409))-1,1),"")</f>
        <v/>
      </c>
      <c r="E3410" t="str">
        <f t="array" ref="E3410">IFERROR(INDEX($B$2:$B$4115,SMALL(IF($A$2:$A$4115=$I$1,ROW($A$2:$A$4115)),ROW(3409:3409))-1,1),"")</f>
        <v/>
      </c>
      <c r="F3410" t="str">
        <f t="array" ref="F3410">IFERROR(INDEX($A$2:$A$4115,SMALL(IF($A$2:$A$4115=$J$1,ROW($A$2:$A$4115)),ROW(3409:3409))-1,1),"")</f>
        <v/>
      </c>
      <c r="G3410" t="str">
        <f t="array" ref="G3410">IFERROR(INDEX($B$2:$B$4115,SMALL(IF($A$2:$A$4115=$J$1,ROW($A$2:$A$4115)),ROW(3409:3409))-1,1),"")</f>
        <v/>
      </c>
    </row>
    <row r="3411" spans="1:7" x14ac:dyDescent="0.25">
      <c r="A3411" t="s">
        <v>8219</v>
      </c>
      <c r="B3411">
        <v>21</v>
      </c>
      <c r="D3411" t="str">
        <f t="array" ref="D3411">IFERROR(INDEX($A$2:$A$4115,SMALL(IF($A$2:$A$4115=$I$1,ROW($A$2:$A$4115)),ROW(3410:3410))-1,1),"")</f>
        <v/>
      </c>
      <c r="E3411" t="str">
        <f t="array" ref="E3411">IFERROR(INDEX($B$2:$B$4115,SMALL(IF($A$2:$A$4115=$I$1,ROW($A$2:$A$4115)),ROW(3410:3410))-1,1),"")</f>
        <v/>
      </c>
      <c r="F3411" t="str">
        <f t="array" ref="F3411">IFERROR(INDEX($A$2:$A$4115,SMALL(IF($A$2:$A$4115=$J$1,ROW($A$2:$A$4115)),ROW(3410:3410))-1,1),"")</f>
        <v/>
      </c>
      <c r="G3411" t="str">
        <f t="array" ref="G3411">IFERROR(INDEX($B$2:$B$4115,SMALL(IF($A$2:$A$4115=$J$1,ROW($A$2:$A$4115)),ROW(3410:3410))-1,1),"")</f>
        <v/>
      </c>
    </row>
    <row r="3412" spans="1:7" x14ac:dyDescent="0.25">
      <c r="A3412" t="s">
        <v>8219</v>
      </c>
      <c r="B3412">
        <v>40</v>
      </c>
      <c r="D3412" t="str">
        <f t="array" ref="D3412">IFERROR(INDEX($A$2:$A$4115,SMALL(IF($A$2:$A$4115=$I$1,ROW($A$2:$A$4115)),ROW(3411:3411))-1,1),"")</f>
        <v/>
      </c>
      <c r="E3412" t="str">
        <f t="array" ref="E3412">IFERROR(INDEX($B$2:$B$4115,SMALL(IF($A$2:$A$4115=$I$1,ROW($A$2:$A$4115)),ROW(3411:3411))-1,1),"")</f>
        <v/>
      </c>
      <c r="F3412" t="str">
        <f t="array" ref="F3412">IFERROR(INDEX($A$2:$A$4115,SMALL(IF($A$2:$A$4115=$J$1,ROW($A$2:$A$4115)),ROW(3411:3411))-1,1),"")</f>
        <v/>
      </c>
      <c r="G3412" t="str">
        <f t="array" ref="G3412">IFERROR(INDEX($B$2:$B$4115,SMALL(IF($A$2:$A$4115=$J$1,ROW($A$2:$A$4115)),ROW(3411:3411))-1,1),"")</f>
        <v/>
      </c>
    </row>
    <row r="3413" spans="1:7" x14ac:dyDescent="0.25">
      <c r="A3413" t="s">
        <v>8219</v>
      </c>
      <c r="B3413">
        <v>78</v>
      </c>
      <c r="D3413" t="str">
        <f t="array" ref="D3413">IFERROR(INDEX($A$2:$A$4115,SMALL(IF($A$2:$A$4115=$I$1,ROW($A$2:$A$4115)),ROW(3412:3412))-1,1),"")</f>
        <v/>
      </c>
      <c r="E3413" t="str">
        <f t="array" ref="E3413">IFERROR(INDEX($B$2:$B$4115,SMALL(IF($A$2:$A$4115=$I$1,ROW($A$2:$A$4115)),ROW(3412:3412))-1,1),"")</f>
        <v/>
      </c>
      <c r="F3413" t="str">
        <f t="array" ref="F3413">IFERROR(INDEX($A$2:$A$4115,SMALL(IF($A$2:$A$4115=$J$1,ROW($A$2:$A$4115)),ROW(3412:3412))-1,1),"")</f>
        <v/>
      </c>
      <c r="G3413" t="str">
        <f t="array" ref="G3413">IFERROR(INDEX($B$2:$B$4115,SMALL(IF($A$2:$A$4115=$J$1,ROW($A$2:$A$4115)),ROW(3412:3412))-1,1),"")</f>
        <v/>
      </c>
    </row>
    <row r="3414" spans="1:7" x14ac:dyDescent="0.25">
      <c r="A3414" t="s">
        <v>8219</v>
      </c>
      <c r="B3414">
        <v>26</v>
      </c>
      <c r="D3414" t="str">
        <f t="array" ref="D3414">IFERROR(INDEX($A$2:$A$4115,SMALL(IF($A$2:$A$4115=$I$1,ROW($A$2:$A$4115)),ROW(3413:3413))-1,1),"")</f>
        <v/>
      </c>
      <c r="E3414" t="str">
        <f t="array" ref="E3414">IFERROR(INDEX($B$2:$B$4115,SMALL(IF($A$2:$A$4115=$I$1,ROW($A$2:$A$4115)),ROW(3413:3413))-1,1),"")</f>
        <v/>
      </c>
      <c r="F3414" t="str">
        <f t="array" ref="F3414">IFERROR(INDEX($A$2:$A$4115,SMALL(IF($A$2:$A$4115=$J$1,ROW($A$2:$A$4115)),ROW(3413:3413))-1,1),"")</f>
        <v/>
      </c>
      <c r="G3414" t="str">
        <f t="array" ref="G3414">IFERROR(INDEX($B$2:$B$4115,SMALL(IF($A$2:$A$4115=$J$1,ROW($A$2:$A$4115)),ROW(3413:3413))-1,1),"")</f>
        <v/>
      </c>
    </row>
    <row r="3415" spans="1:7" x14ac:dyDescent="0.25">
      <c r="A3415" t="s">
        <v>8219</v>
      </c>
      <c r="B3415">
        <v>14</v>
      </c>
      <c r="D3415" t="str">
        <f t="array" ref="D3415">IFERROR(INDEX($A$2:$A$4115,SMALL(IF($A$2:$A$4115=$I$1,ROW($A$2:$A$4115)),ROW(3414:3414))-1,1),"")</f>
        <v/>
      </c>
      <c r="E3415" t="str">
        <f t="array" ref="E3415">IFERROR(INDEX($B$2:$B$4115,SMALL(IF($A$2:$A$4115=$I$1,ROW($A$2:$A$4115)),ROW(3414:3414))-1,1),"")</f>
        <v/>
      </c>
      <c r="F3415" t="str">
        <f t="array" ref="F3415">IFERROR(INDEX($A$2:$A$4115,SMALL(IF($A$2:$A$4115=$J$1,ROW($A$2:$A$4115)),ROW(3414:3414))-1,1),"")</f>
        <v/>
      </c>
      <c r="G3415" t="str">
        <f t="array" ref="G3415">IFERROR(INDEX($B$2:$B$4115,SMALL(IF($A$2:$A$4115=$J$1,ROW($A$2:$A$4115)),ROW(3414:3414))-1,1),"")</f>
        <v/>
      </c>
    </row>
    <row r="3416" spans="1:7" x14ac:dyDescent="0.25">
      <c r="A3416" t="s">
        <v>8219</v>
      </c>
      <c r="B3416">
        <v>44</v>
      </c>
      <c r="D3416" t="str">
        <f t="array" ref="D3416">IFERROR(INDEX($A$2:$A$4115,SMALL(IF($A$2:$A$4115=$I$1,ROW($A$2:$A$4115)),ROW(3415:3415))-1,1),"")</f>
        <v/>
      </c>
      <c r="E3416" t="str">
        <f t="array" ref="E3416">IFERROR(INDEX($B$2:$B$4115,SMALL(IF($A$2:$A$4115=$I$1,ROW($A$2:$A$4115)),ROW(3415:3415))-1,1),"")</f>
        <v/>
      </c>
      <c r="F3416" t="str">
        <f t="array" ref="F3416">IFERROR(INDEX($A$2:$A$4115,SMALL(IF($A$2:$A$4115=$J$1,ROW($A$2:$A$4115)),ROW(3415:3415))-1,1),"")</f>
        <v/>
      </c>
      <c r="G3416" t="str">
        <f t="array" ref="G3416">IFERROR(INDEX($B$2:$B$4115,SMALL(IF($A$2:$A$4115=$J$1,ROW($A$2:$A$4115)),ROW(3415:3415))-1,1),"")</f>
        <v/>
      </c>
    </row>
    <row r="3417" spans="1:7" x14ac:dyDescent="0.25">
      <c r="A3417" t="s">
        <v>8219</v>
      </c>
      <c r="B3417">
        <v>9</v>
      </c>
      <c r="D3417" t="str">
        <f t="array" ref="D3417">IFERROR(INDEX($A$2:$A$4115,SMALL(IF($A$2:$A$4115=$I$1,ROW($A$2:$A$4115)),ROW(3416:3416))-1,1),"")</f>
        <v/>
      </c>
      <c r="E3417" t="str">
        <f t="array" ref="E3417">IFERROR(INDEX($B$2:$B$4115,SMALL(IF($A$2:$A$4115=$I$1,ROW($A$2:$A$4115)),ROW(3416:3416))-1,1),"")</f>
        <v/>
      </c>
      <c r="F3417" t="str">
        <f t="array" ref="F3417">IFERROR(INDEX($A$2:$A$4115,SMALL(IF($A$2:$A$4115=$J$1,ROW($A$2:$A$4115)),ROW(3416:3416))-1,1),"")</f>
        <v/>
      </c>
      <c r="G3417" t="str">
        <f t="array" ref="G3417">IFERROR(INDEX($B$2:$B$4115,SMALL(IF($A$2:$A$4115=$J$1,ROW($A$2:$A$4115)),ROW(3416:3416))-1,1),"")</f>
        <v/>
      </c>
    </row>
    <row r="3418" spans="1:7" x14ac:dyDescent="0.25">
      <c r="A3418" t="s">
        <v>8219</v>
      </c>
      <c r="B3418">
        <v>30</v>
      </c>
      <c r="D3418" t="str">
        <f t="array" ref="D3418">IFERROR(INDEX($A$2:$A$4115,SMALL(IF($A$2:$A$4115=$I$1,ROW($A$2:$A$4115)),ROW(3417:3417))-1,1),"")</f>
        <v/>
      </c>
      <c r="E3418" t="str">
        <f t="array" ref="E3418">IFERROR(INDEX($B$2:$B$4115,SMALL(IF($A$2:$A$4115=$I$1,ROW($A$2:$A$4115)),ROW(3417:3417))-1,1),"")</f>
        <v/>
      </c>
      <c r="F3418" t="str">
        <f t="array" ref="F3418">IFERROR(INDEX($A$2:$A$4115,SMALL(IF($A$2:$A$4115=$J$1,ROW($A$2:$A$4115)),ROW(3417:3417))-1,1),"")</f>
        <v/>
      </c>
      <c r="G3418" t="str">
        <f t="array" ref="G3418">IFERROR(INDEX($B$2:$B$4115,SMALL(IF($A$2:$A$4115=$J$1,ROW($A$2:$A$4115)),ROW(3417:3417))-1,1),"")</f>
        <v/>
      </c>
    </row>
    <row r="3419" spans="1:7" x14ac:dyDescent="0.25">
      <c r="A3419" t="s">
        <v>8219</v>
      </c>
      <c r="B3419">
        <v>45</v>
      </c>
      <c r="D3419" t="str">
        <f t="array" ref="D3419">IFERROR(INDEX($A$2:$A$4115,SMALL(IF($A$2:$A$4115=$I$1,ROW($A$2:$A$4115)),ROW(3418:3418))-1,1),"")</f>
        <v/>
      </c>
      <c r="E3419" t="str">
        <f t="array" ref="E3419">IFERROR(INDEX($B$2:$B$4115,SMALL(IF($A$2:$A$4115=$I$1,ROW($A$2:$A$4115)),ROW(3418:3418))-1,1),"")</f>
        <v/>
      </c>
      <c r="F3419" t="str">
        <f t="array" ref="F3419">IFERROR(INDEX($A$2:$A$4115,SMALL(IF($A$2:$A$4115=$J$1,ROW($A$2:$A$4115)),ROW(3418:3418))-1,1),"")</f>
        <v/>
      </c>
      <c r="G3419" t="str">
        <f t="array" ref="G3419">IFERROR(INDEX($B$2:$B$4115,SMALL(IF($A$2:$A$4115=$J$1,ROW($A$2:$A$4115)),ROW(3418:3418))-1,1),"")</f>
        <v/>
      </c>
    </row>
    <row r="3420" spans="1:7" x14ac:dyDescent="0.25">
      <c r="A3420" t="s">
        <v>8219</v>
      </c>
      <c r="B3420">
        <v>56</v>
      </c>
      <c r="D3420" t="str">
        <f t="array" ref="D3420">IFERROR(INDEX($A$2:$A$4115,SMALL(IF($A$2:$A$4115=$I$1,ROW($A$2:$A$4115)),ROW(3419:3419))-1,1),"")</f>
        <v/>
      </c>
      <c r="E3420" t="str">
        <f t="array" ref="E3420">IFERROR(INDEX($B$2:$B$4115,SMALL(IF($A$2:$A$4115=$I$1,ROW($A$2:$A$4115)),ROW(3419:3419))-1,1),"")</f>
        <v/>
      </c>
      <c r="F3420" t="str">
        <f t="array" ref="F3420">IFERROR(INDEX($A$2:$A$4115,SMALL(IF($A$2:$A$4115=$J$1,ROW($A$2:$A$4115)),ROW(3419:3419))-1,1),"")</f>
        <v/>
      </c>
      <c r="G3420" t="str">
        <f t="array" ref="G3420">IFERROR(INDEX($B$2:$B$4115,SMALL(IF($A$2:$A$4115=$J$1,ROW($A$2:$A$4115)),ROW(3419:3419))-1,1),"")</f>
        <v/>
      </c>
    </row>
    <row r="3421" spans="1:7" x14ac:dyDescent="0.25">
      <c r="A3421" t="s">
        <v>8219</v>
      </c>
      <c r="B3421">
        <v>46</v>
      </c>
      <c r="D3421" t="str">
        <f t="array" ref="D3421">IFERROR(INDEX($A$2:$A$4115,SMALL(IF($A$2:$A$4115=$I$1,ROW($A$2:$A$4115)),ROW(3420:3420))-1,1),"")</f>
        <v/>
      </c>
      <c r="E3421" t="str">
        <f t="array" ref="E3421">IFERROR(INDEX($B$2:$B$4115,SMALL(IF($A$2:$A$4115=$I$1,ROW($A$2:$A$4115)),ROW(3420:3420))-1,1),"")</f>
        <v/>
      </c>
      <c r="F3421" t="str">
        <f t="array" ref="F3421">IFERROR(INDEX($A$2:$A$4115,SMALL(IF($A$2:$A$4115=$J$1,ROW($A$2:$A$4115)),ROW(3420:3420))-1,1),"")</f>
        <v/>
      </c>
      <c r="G3421" t="str">
        <f t="array" ref="G3421">IFERROR(INDEX($B$2:$B$4115,SMALL(IF($A$2:$A$4115=$J$1,ROW($A$2:$A$4115)),ROW(3420:3420))-1,1),"")</f>
        <v/>
      </c>
    </row>
    <row r="3422" spans="1:7" x14ac:dyDescent="0.25">
      <c r="A3422" t="s">
        <v>8219</v>
      </c>
      <c r="B3422">
        <v>34</v>
      </c>
      <c r="D3422" t="str">
        <f t="array" ref="D3422">IFERROR(INDEX($A$2:$A$4115,SMALL(IF($A$2:$A$4115=$I$1,ROW($A$2:$A$4115)),ROW(3421:3421))-1,1),"")</f>
        <v/>
      </c>
      <c r="E3422" t="str">
        <f t="array" ref="E3422">IFERROR(INDEX($B$2:$B$4115,SMALL(IF($A$2:$A$4115=$I$1,ROW($A$2:$A$4115)),ROW(3421:3421))-1,1),"")</f>
        <v/>
      </c>
      <c r="F3422" t="str">
        <f t="array" ref="F3422">IFERROR(INDEX($A$2:$A$4115,SMALL(IF($A$2:$A$4115=$J$1,ROW($A$2:$A$4115)),ROW(3421:3421))-1,1),"")</f>
        <v/>
      </c>
      <c r="G3422" t="str">
        <f t="array" ref="G3422">IFERROR(INDEX($B$2:$B$4115,SMALL(IF($A$2:$A$4115=$J$1,ROW($A$2:$A$4115)),ROW(3421:3421))-1,1),"")</f>
        <v/>
      </c>
    </row>
    <row r="3423" spans="1:7" x14ac:dyDescent="0.25">
      <c r="A3423" t="s">
        <v>8219</v>
      </c>
      <c r="B3423">
        <v>98</v>
      </c>
      <c r="D3423" t="str">
        <f t="array" ref="D3423">IFERROR(INDEX($A$2:$A$4115,SMALL(IF($A$2:$A$4115=$I$1,ROW($A$2:$A$4115)),ROW(3422:3422))-1,1),"")</f>
        <v/>
      </c>
      <c r="E3423" t="str">
        <f t="array" ref="E3423">IFERROR(INDEX($B$2:$B$4115,SMALL(IF($A$2:$A$4115=$I$1,ROW($A$2:$A$4115)),ROW(3422:3422))-1,1),"")</f>
        <v/>
      </c>
      <c r="F3423" t="str">
        <f t="array" ref="F3423">IFERROR(INDEX($A$2:$A$4115,SMALL(IF($A$2:$A$4115=$J$1,ROW($A$2:$A$4115)),ROW(3422:3422))-1,1),"")</f>
        <v/>
      </c>
      <c r="G3423" t="str">
        <f t="array" ref="G3423">IFERROR(INDEX($B$2:$B$4115,SMALL(IF($A$2:$A$4115=$J$1,ROW($A$2:$A$4115)),ROW(3422:3422))-1,1),"")</f>
        <v/>
      </c>
    </row>
    <row r="3424" spans="1:7" x14ac:dyDescent="0.25">
      <c r="A3424" t="s">
        <v>8219</v>
      </c>
      <c r="B3424">
        <v>46</v>
      </c>
      <c r="D3424" t="str">
        <f t="array" ref="D3424">IFERROR(INDEX($A$2:$A$4115,SMALL(IF($A$2:$A$4115=$I$1,ROW($A$2:$A$4115)),ROW(3423:3423))-1,1),"")</f>
        <v/>
      </c>
      <c r="E3424" t="str">
        <f t="array" ref="E3424">IFERROR(INDEX($B$2:$B$4115,SMALL(IF($A$2:$A$4115=$I$1,ROW($A$2:$A$4115)),ROW(3423:3423))-1,1),"")</f>
        <v/>
      </c>
      <c r="F3424" t="str">
        <f t="array" ref="F3424">IFERROR(INDEX($A$2:$A$4115,SMALL(IF($A$2:$A$4115=$J$1,ROW($A$2:$A$4115)),ROW(3423:3423))-1,1),"")</f>
        <v/>
      </c>
      <c r="G3424" t="str">
        <f t="array" ref="G3424">IFERROR(INDEX($B$2:$B$4115,SMALL(IF($A$2:$A$4115=$J$1,ROW($A$2:$A$4115)),ROW(3423:3423))-1,1),"")</f>
        <v/>
      </c>
    </row>
    <row r="3425" spans="1:7" x14ac:dyDescent="0.25">
      <c r="A3425" t="s">
        <v>8219</v>
      </c>
      <c r="B3425">
        <v>10</v>
      </c>
      <c r="D3425" t="str">
        <f t="array" ref="D3425">IFERROR(INDEX($A$2:$A$4115,SMALL(IF($A$2:$A$4115=$I$1,ROW($A$2:$A$4115)),ROW(3424:3424))-1,1),"")</f>
        <v/>
      </c>
      <c r="E3425" t="str">
        <f t="array" ref="E3425">IFERROR(INDEX($B$2:$B$4115,SMALL(IF($A$2:$A$4115=$I$1,ROW($A$2:$A$4115)),ROW(3424:3424))-1,1),"")</f>
        <v/>
      </c>
      <c r="F3425" t="str">
        <f t="array" ref="F3425">IFERROR(INDEX($A$2:$A$4115,SMALL(IF($A$2:$A$4115=$J$1,ROW($A$2:$A$4115)),ROW(3424:3424))-1,1),"")</f>
        <v/>
      </c>
      <c r="G3425" t="str">
        <f t="array" ref="G3425">IFERROR(INDEX($B$2:$B$4115,SMALL(IF($A$2:$A$4115=$J$1,ROW($A$2:$A$4115)),ROW(3424:3424))-1,1),"")</f>
        <v/>
      </c>
    </row>
    <row r="3426" spans="1:7" x14ac:dyDescent="0.25">
      <c r="A3426" t="s">
        <v>8219</v>
      </c>
      <c r="B3426">
        <v>76</v>
      </c>
      <c r="D3426" t="str">
        <f t="array" ref="D3426">IFERROR(INDEX($A$2:$A$4115,SMALL(IF($A$2:$A$4115=$I$1,ROW($A$2:$A$4115)),ROW(3425:3425))-1,1),"")</f>
        <v/>
      </c>
      <c r="E3426" t="str">
        <f t="array" ref="E3426">IFERROR(INDEX($B$2:$B$4115,SMALL(IF($A$2:$A$4115=$I$1,ROW($A$2:$A$4115)),ROW(3425:3425))-1,1),"")</f>
        <v/>
      </c>
      <c r="F3426" t="str">
        <f t="array" ref="F3426">IFERROR(INDEX($A$2:$A$4115,SMALL(IF($A$2:$A$4115=$J$1,ROW($A$2:$A$4115)),ROW(3425:3425))-1,1),"")</f>
        <v/>
      </c>
      <c r="G3426" t="str">
        <f t="array" ref="G3426">IFERROR(INDEX($B$2:$B$4115,SMALL(IF($A$2:$A$4115=$J$1,ROW($A$2:$A$4115)),ROW(3425:3425))-1,1),"")</f>
        <v/>
      </c>
    </row>
    <row r="3427" spans="1:7" x14ac:dyDescent="0.25">
      <c r="A3427" t="s">
        <v>8219</v>
      </c>
      <c r="B3427">
        <v>104</v>
      </c>
      <c r="D3427" t="str">
        <f t="array" ref="D3427">IFERROR(INDEX($A$2:$A$4115,SMALL(IF($A$2:$A$4115=$I$1,ROW($A$2:$A$4115)),ROW(3426:3426))-1,1),"")</f>
        <v/>
      </c>
      <c r="E3427" t="str">
        <f t="array" ref="E3427">IFERROR(INDEX($B$2:$B$4115,SMALL(IF($A$2:$A$4115=$I$1,ROW($A$2:$A$4115)),ROW(3426:3426))-1,1),"")</f>
        <v/>
      </c>
      <c r="F3427" t="str">
        <f t="array" ref="F3427">IFERROR(INDEX($A$2:$A$4115,SMALL(IF($A$2:$A$4115=$J$1,ROW($A$2:$A$4115)),ROW(3426:3426))-1,1),"")</f>
        <v/>
      </c>
      <c r="G3427" t="str">
        <f t="array" ref="G3427">IFERROR(INDEX($B$2:$B$4115,SMALL(IF($A$2:$A$4115=$J$1,ROW($A$2:$A$4115)),ROW(3426:3426))-1,1),"")</f>
        <v/>
      </c>
    </row>
    <row r="3428" spans="1:7" x14ac:dyDescent="0.25">
      <c r="A3428" t="s">
        <v>8219</v>
      </c>
      <c r="B3428">
        <v>87</v>
      </c>
      <c r="D3428" t="str">
        <f t="array" ref="D3428">IFERROR(INDEX($A$2:$A$4115,SMALL(IF($A$2:$A$4115=$I$1,ROW($A$2:$A$4115)),ROW(3427:3427))-1,1),"")</f>
        <v/>
      </c>
      <c r="E3428" t="str">
        <f t="array" ref="E3428">IFERROR(INDEX($B$2:$B$4115,SMALL(IF($A$2:$A$4115=$I$1,ROW($A$2:$A$4115)),ROW(3427:3427))-1,1),"")</f>
        <v/>
      </c>
      <c r="F3428" t="str">
        <f t="array" ref="F3428">IFERROR(INDEX($A$2:$A$4115,SMALL(IF($A$2:$A$4115=$J$1,ROW($A$2:$A$4115)),ROW(3427:3427))-1,1),"")</f>
        <v/>
      </c>
      <c r="G3428" t="str">
        <f t="array" ref="G3428">IFERROR(INDEX($B$2:$B$4115,SMALL(IF($A$2:$A$4115=$J$1,ROW($A$2:$A$4115)),ROW(3427:3427))-1,1),"")</f>
        <v/>
      </c>
    </row>
    <row r="3429" spans="1:7" x14ac:dyDescent="0.25">
      <c r="A3429" t="s">
        <v>8219</v>
      </c>
      <c r="B3429">
        <v>29</v>
      </c>
      <c r="D3429" t="str">
        <f t="array" ref="D3429">IFERROR(INDEX($A$2:$A$4115,SMALL(IF($A$2:$A$4115=$I$1,ROW($A$2:$A$4115)),ROW(3428:3428))-1,1),"")</f>
        <v/>
      </c>
      <c r="E3429" t="str">
        <f t="array" ref="E3429">IFERROR(INDEX($B$2:$B$4115,SMALL(IF($A$2:$A$4115=$I$1,ROW($A$2:$A$4115)),ROW(3428:3428))-1,1),"")</f>
        <v/>
      </c>
      <c r="F3429" t="str">
        <f t="array" ref="F3429">IFERROR(INDEX($A$2:$A$4115,SMALL(IF($A$2:$A$4115=$J$1,ROW($A$2:$A$4115)),ROW(3428:3428))-1,1),"")</f>
        <v/>
      </c>
      <c r="G3429" t="str">
        <f t="array" ref="G3429">IFERROR(INDEX($B$2:$B$4115,SMALL(IF($A$2:$A$4115=$J$1,ROW($A$2:$A$4115)),ROW(3428:3428))-1,1),"")</f>
        <v/>
      </c>
    </row>
    <row r="3430" spans="1:7" x14ac:dyDescent="0.25">
      <c r="A3430" t="s">
        <v>8219</v>
      </c>
      <c r="B3430">
        <v>51</v>
      </c>
      <c r="D3430" t="str">
        <f t="array" ref="D3430">IFERROR(INDEX($A$2:$A$4115,SMALL(IF($A$2:$A$4115=$I$1,ROW($A$2:$A$4115)),ROW(3429:3429))-1,1),"")</f>
        <v/>
      </c>
      <c r="E3430" t="str">
        <f t="array" ref="E3430">IFERROR(INDEX($B$2:$B$4115,SMALL(IF($A$2:$A$4115=$I$1,ROW($A$2:$A$4115)),ROW(3429:3429))-1,1),"")</f>
        <v/>
      </c>
      <c r="F3430" t="str">
        <f t="array" ref="F3430">IFERROR(INDEX($A$2:$A$4115,SMALL(IF($A$2:$A$4115=$J$1,ROW($A$2:$A$4115)),ROW(3429:3429))-1,1),"")</f>
        <v/>
      </c>
      <c r="G3430" t="str">
        <f t="array" ref="G3430">IFERROR(INDEX($B$2:$B$4115,SMALL(IF($A$2:$A$4115=$J$1,ROW($A$2:$A$4115)),ROW(3429:3429))-1,1),"")</f>
        <v/>
      </c>
    </row>
    <row r="3431" spans="1:7" x14ac:dyDescent="0.25">
      <c r="A3431" t="s">
        <v>8219</v>
      </c>
      <c r="B3431">
        <v>12</v>
      </c>
      <c r="D3431" t="str">
        <f t="array" ref="D3431">IFERROR(INDEX($A$2:$A$4115,SMALL(IF($A$2:$A$4115=$I$1,ROW($A$2:$A$4115)),ROW(3430:3430))-1,1),"")</f>
        <v/>
      </c>
      <c r="E3431" t="str">
        <f t="array" ref="E3431">IFERROR(INDEX($B$2:$B$4115,SMALL(IF($A$2:$A$4115=$I$1,ROW($A$2:$A$4115)),ROW(3430:3430))-1,1),"")</f>
        <v/>
      </c>
      <c r="F3431" t="str">
        <f t="array" ref="F3431">IFERROR(INDEX($A$2:$A$4115,SMALL(IF($A$2:$A$4115=$J$1,ROW($A$2:$A$4115)),ROW(3430:3430))-1,1),"")</f>
        <v/>
      </c>
      <c r="G3431" t="str">
        <f t="array" ref="G3431">IFERROR(INDEX($B$2:$B$4115,SMALL(IF($A$2:$A$4115=$J$1,ROW($A$2:$A$4115)),ROW(3430:3430))-1,1),"")</f>
        <v/>
      </c>
    </row>
    <row r="3432" spans="1:7" x14ac:dyDescent="0.25">
      <c r="A3432" t="s">
        <v>8219</v>
      </c>
      <c r="B3432">
        <v>72</v>
      </c>
      <c r="D3432" t="str">
        <f t="array" ref="D3432">IFERROR(INDEX($A$2:$A$4115,SMALL(IF($A$2:$A$4115=$I$1,ROW($A$2:$A$4115)),ROW(3431:3431))-1,1),"")</f>
        <v/>
      </c>
      <c r="E3432" t="str">
        <f t="array" ref="E3432">IFERROR(INDEX($B$2:$B$4115,SMALL(IF($A$2:$A$4115=$I$1,ROW($A$2:$A$4115)),ROW(3431:3431))-1,1),"")</f>
        <v/>
      </c>
      <c r="F3432" t="str">
        <f t="array" ref="F3432">IFERROR(INDEX($A$2:$A$4115,SMALL(IF($A$2:$A$4115=$J$1,ROW($A$2:$A$4115)),ROW(3431:3431))-1,1),"")</f>
        <v/>
      </c>
      <c r="G3432" t="str">
        <f t="array" ref="G3432">IFERROR(INDEX($B$2:$B$4115,SMALL(IF($A$2:$A$4115=$J$1,ROW($A$2:$A$4115)),ROW(3431:3431))-1,1),"")</f>
        <v/>
      </c>
    </row>
    <row r="3433" spans="1:7" x14ac:dyDescent="0.25">
      <c r="A3433" t="s">
        <v>8219</v>
      </c>
      <c r="B3433">
        <v>21</v>
      </c>
      <c r="D3433" t="str">
        <f t="array" ref="D3433">IFERROR(INDEX($A$2:$A$4115,SMALL(IF($A$2:$A$4115=$I$1,ROW($A$2:$A$4115)),ROW(3432:3432))-1,1),"")</f>
        <v/>
      </c>
      <c r="E3433" t="str">
        <f t="array" ref="E3433">IFERROR(INDEX($B$2:$B$4115,SMALL(IF($A$2:$A$4115=$I$1,ROW($A$2:$A$4115)),ROW(3432:3432))-1,1),"")</f>
        <v/>
      </c>
      <c r="F3433" t="str">
        <f t="array" ref="F3433">IFERROR(INDEX($A$2:$A$4115,SMALL(IF($A$2:$A$4115=$J$1,ROW($A$2:$A$4115)),ROW(3432:3432))-1,1),"")</f>
        <v/>
      </c>
      <c r="G3433" t="str">
        <f t="array" ref="G3433">IFERROR(INDEX($B$2:$B$4115,SMALL(IF($A$2:$A$4115=$J$1,ROW($A$2:$A$4115)),ROW(3432:3432))-1,1),"")</f>
        <v/>
      </c>
    </row>
    <row r="3434" spans="1:7" x14ac:dyDescent="0.25">
      <c r="A3434" t="s">
        <v>8219</v>
      </c>
      <c r="B3434">
        <v>42</v>
      </c>
      <c r="D3434" t="str">
        <f t="array" ref="D3434">IFERROR(INDEX($A$2:$A$4115,SMALL(IF($A$2:$A$4115=$I$1,ROW($A$2:$A$4115)),ROW(3433:3433))-1,1),"")</f>
        <v/>
      </c>
      <c r="E3434" t="str">
        <f t="array" ref="E3434">IFERROR(INDEX($B$2:$B$4115,SMALL(IF($A$2:$A$4115=$I$1,ROW($A$2:$A$4115)),ROW(3433:3433))-1,1),"")</f>
        <v/>
      </c>
      <c r="F3434" t="str">
        <f t="array" ref="F3434">IFERROR(INDEX($A$2:$A$4115,SMALL(IF($A$2:$A$4115=$J$1,ROW($A$2:$A$4115)),ROW(3433:3433))-1,1),"")</f>
        <v/>
      </c>
      <c r="G3434" t="str">
        <f t="array" ref="G3434">IFERROR(INDEX($B$2:$B$4115,SMALL(IF($A$2:$A$4115=$J$1,ROW($A$2:$A$4115)),ROW(3433:3433))-1,1),"")</f>
        <v/>
      </c>
    </row>
    <row r="3435" spans="1:7" x14ac:dyDescent="0.25">
      <c r="A3435" t="s">
        <v>8219</v>
      </c>
      <c r="B3435">
        <v>71</v>
      </c>
      <c r="D3435" t="str">
        <f t="array" ref="D3435">IFERROR(INDEX($A$2:$A$4115,SMALL(IF($A$2:$A$4115=$I$1,ROW($A$2:$A$4115)),ROW(3434:3434))-1,1),"")</f>
        <v/>
      </c>
      <c r="E3435" t="str">
        <f t="array" ref="E3435">IFERROR(INDEX($B$2:$B$4115,SMALL(IF($A$2:$A$4115=$I$1,ROW($A$2:$A$4115)),ROW(3434:3434))-1,1),"")</f>
        <v/>
      </c>
      <c r="F3435" t="str">
        <f t="array" ref="F3435">IFERROR(INDEX($A$2:$A$4115,SMALL(IF($A$2:$A$4115=$J$1,ROW($A$2:$A$4115)),ROW(3434:3434))-1,1),"")</f>
        <v/>
      </c>
      <c r="G3435" t="str">
        <f t="array" ref="G3435">IFERROR(INDEX($B$2:$B$4115,SMALL(IF($A$2:$A$4115=$J$1,ROW($A$2:$A$4115)),ROW(3434:3434))-1,1),"")</f>
        <v/>
      </c>
    </row>
    <row r="3436" spans="1:7" x14ac:dyDescent="0.25">
      <c r="A3436" t="s">
        <v>8219</v>
      </c>
      <c r="B3436">
        <v>168</v>
      </c>
      <c r="D3436" t="str">
        <f t="array" ref="D3436">IFERROR(INDEX($A$2:$A$4115,SMALL(IF($A$2:$A$4115=$I$1,ROW($A$2:$A$4115)),ROW(3435:3435))-1,1),"")</f>
        <v/>
      </c>
      <c r="E3436" t="str">
        <f t="array" ref="E3436">IFERROR(INDEX($B$2:$B$4115,SMALL(IF($A$2:$A$4115=$I$1,ROW($A$2:$A$4115)),ROW(3435:3435))-1,1),"")</f>
        <v/>
      </c>
      <c r="F3436" t="str">
        <f t="array" ref="F3436">IFERROR(INDEX($A$2:$A$4115,SMALL(IF($A$2:$A$4115=$J$1,ROW($A$2:$A$4115)),ROW(3435:3435))-1,1),"")</f>
        <v/>
      </c>
      <c r="G3436" t="str">
        <f t="array" ref="G3436">IFERROR(INDEX($B$2:$B$4115,SMALL(IF($A$2:$A$4115=$J$1,ROW($A$2:$A$4115)),ROW(3435:3435))-1,1),"")</f>
        <v/>
      </c>
    </row>
    <row r="3437" spans="1:7" x14ac:dyDescent="0.25">
      <c r="A3437" t="s">
        <v>8219</v>
      </c>
      <c r="B3437">
        <v>19</v>
      </c>
      <c r="D3437" t="str">
        <f t="array" ref="D3437">IFERROR(INDEX($A$2:$A$4115,SMALL(IF($A$2:$A$4115=$I$1,ROW($A$2:$A$4115)),ROW(3436:3436))-1,1),"")</f>
        <v/>
      </c>
      <c r="E3437" t="str">
        <f t="array" ref="E3437">IFERROR(INDEX($B$2:$B$4115,SMALL(IF($A$2:$A$4115=$I$1,ROW($A$2:$A$4115)),ROW(3436:3436))-1,1),"")</f>
        <v/>
      </c>
      <c r="F3437" t="str">
        <f t="array" ref="F3437">IFERROR(INDEX($A$2:$A$4115,SMALL(IF($A$2:$A$4115=$J$1,ROW($A$2:$A$4115)),ROW(3436:3436))-1,1),"")</f>
        <v/>
      </c>
      <c r="G3437" t="str">
        <f t="array" ref="G3437">IFERROR(INDEX($B$2:$B$4115,SMALL(IF($A$2:$A$4115=$J$1,ROW($A$2:$A$4115)),ROW(3436:3436))-1,1),"")</f>
        <v/>
      </c>
    </row>
    <row r="3438" spans="1:7" x14ac:dyDescent="0.25">
      <c r="A3438" t="s">
        <v>8219</v>
      </c>
      <c r="B3438">
        <v>37</v>
      </c>
      <c r="D3438" t="str">
        <f t="array" ref="D3438">IFERROR(INDEX($A$2:$A$4115,SMALL(IF($A$2:$A$4115=$I$1,ROW($A$2:$A$4115)),ROW(3437:3437))-1,1),"")</f>
        <v/>
      </c>
      <c r="E3438" t="str">
        <f t="array" ref="E3438">IFERROR(INDEX($B$2:$B$4115,SMALL(IF($A$2:$A$4115=$I$1,ROW($A$2:$A$4115)),ROW(3437:3437))-1,1),"")</f>
        <v/>
      </c>
      <c r="F3438" t="str">
        <f t="array" ref="F3438">IFERROR(INDEX($A$2:$A$4115,SMALL(IF($A$2:$A$4115=$J$1,ROW($A$2:$A$4115)),ROW(3437:3437))-1,1),"")</f>
        <v/>
      </c>
      <c r="G3438" t="str">
        <f t="array" ref="G3438">IFERROR(INDEX($B$2:$B$4115,SMALL(IF($A$2:$A$4115=$J$1,ROW($A$2:$A$4115)),ROW(3437:3437))-1,1),"")</f>
        <v/>
      </c>
    </row>
    <row r="3439" spans="1:7" x14ac:dyDescent="0.25">
      <c r="A3439" t="s">
        <v>8219</v>
      </c>
      <c r="B3439">
        <v>36</v>
      </c>
      <c r="D3439" t="str">
        <f t="array" ref="D3439">IFERROR(INDEX($A$2:$A$4115,SMALL(IF($A$2:$A$4115=$I$1,ROW($A$2:$A$4115)),ROW(3438:3438))-1,1),"")</f>
        <v/>
      </c>
      <c r="E3439" t="str">
        <f t="array" ref="E3439">IFERROR(INDEX($B$2:$B$4115,SMALL(IF($A$2:$A$4115=$I$1,ROW($A$2:$A$4115)),ROW(3438:3438))-1,1),"")</f>
        <v/>
      </c>
      <c r="F3439" t="str">
        <f t="array" ref="F3439">IFERROR(INDEX($A$2:$A$4115,SMALL(IF($A$2:$A$4115=$J$1,ROW($A$2:$A$4115)),ROW(3438:3438))-1,1),"")</f>
        <v/>
      </c>
      <c r="G3439" t="str">
        <f t="array" ref="G3439">IFERROR(INDEX($B$2:$B$4115,SMALL(IF($A$2:$A$4115=$J$1,ROW($A$2:$A$4115)),ROW(3438:3438))-1,1),"")</f>
        <v/>
      </c>
    </row>
    <row r="3440" spans="1:7" x14ac:dyDescent="0.25">
      <c r="A3440" t="s">
        <v>8219</v>
      </c>
      <c r="B3440">
        <v>14</v>
      </c>
      <c r="D3440" t="str">
        <f t="array" ref="D3440">IFERROR(INDEX($A$2:$A$4115,SMALL(IF($A$2:$A$4115=$I$1,ROW($A$2:$A$4115)),ROW(3439:3439))-1,1),"")</f>
        <v/>
      </c>
      <c r="E3440" t="str">
        <f t="array" ref="E3440">IFERROR(INDEX($B$2:$B$4115,SMALL(IF($A$2:$A$4115=$I$1,ROW($A$2:$A$4115)),ROW(3439:3439))-1,1),"")</f>
        <v/>
      </c>
      <c r="F3440" t="str">
        <f t="array" ref="F3440">IFERROR(INDEX($A$2:$A$4115,SMALL(IF($A$2:$A$4115=$J$1,ROW($A$2:$A$4115)),ROW(3439:3439))-1,1),"")</f>
        <v/>
      </c>
      <c r="G3440" t="str">
        <f t="array" ref="G3440">IFERROR(INDEX($B$2:$B$4115,SMALL(IF($A$2:$A$4115=$J$1,ROW($A$2:$A$4115)),ROW(3439:3439))-1,1),"")</f>
        <v/>
      </c>
    </row>
    <row r="3441" spans="1:7" x14ac:dyDescent="0.25">
      <c r="A3441" t="s">
        <v>8219</v>
      </c>
      <c r="B3441">
        <v>18</v>
      </c>
      <c r="D3441" t="str">
        <f t="array" ref="D3441">IFERROR(INDEX($A$2:$A$4115,SMALL(IF($A$2:$A$4115=$I$1,ROW($A$2:$A$4115)),ROW(3440:3440))-1,1),"")</f>
        <v/>
      </c>
      <c r="E3441" t="str">
        <f t="array" ref="E3441">IFERROR(INDEX($B$2:$B$4115,SMALL(IF($A$2:$A$4115=$I$1,ROW($A$2:$A$4115)),ROW(3440:3440))-1,1),"")</f>
        <v/>
      </c>
      <c r="F3441" t="str">
        <f t="array" ref="F3441">IFERROR(INDEX($A$2:$A$4115,SMALL(IF($A$2:$A$4115=$J$1,ROW($A$2:$A$4115)),ROW(3440:3440))-1,1),"")</f>
        <v/>
      </c>
      <c r="G3441" t="str">
        <f t="array" ref="G3441">IFERROR(INDEX($B$2:$B$4115,SMALL(IF($A$2:$A$4115=$J$1,ROW($A$2:$A$4115)),ROW(3440:3440))-1,1),"")</f>
        <v/>
      </c>
    </row>
    <row r="3442" spans="1:7" x14ac:dyDescent="0.25">
      <c r="A3442" t="s">
        <v>8219</v>
      </c>
      <c r="B3442">
        <v>82</v>
      </c>
      <c r="D3442" t="str">
        <f t="array" ref="D3442">IFERROR(INDEX($A$2:$A$4115,SMALL(IF($A$2:$A$4115=$I$1,ROW($A$2:$A$4115)),ROW(3441:3441))-1,1),"")</f>
        <v/>
      </c>
      <c r="E3442" t="str">
        <f t="array" ref="E3442">IFERROR(INDEX($B$2:$B$4115,SMALL(IF($A$2:$A$4115=$I$1,ROW($A$2:$A$4115)),ROW(3441:3441))-1,1),"")</f>
        <v/>
      </c>
      <c r="F3442" t="str">
        <f t="array" ref="F3442">IFERROR(INDEX($A$2:$A$4115,SMALL(IF($A$2:$A$4115=$J$1,ROW($A$2:$A$4115)),ROW(3441:3441))-1,1),"")</f>
        <v/>
      </c>
      <c r="G3442" t="str">
        <f t="array" ref="G3442">IFERROR(INDEX($B$2:$B$4115,SMALL(IF($A$2:$A$4115=$J$1,ROW($A$2:$A$4115)),ROW(3441:3441))-1,1),"")</f>
        <v/>
      </c>
    </row>
    <row r="3443" spans="1:7" x14ac:dyDescent="0.25">
      <c r="A3443" t="s">
        <v>8219</v>
      </c>
      <c r="B3443">
        <v>43</v>
      </c>
      <c r="D3443" t="str">
        <f t="array" ref="D3443">IFERROR(INDEX($A$2:$A$4115,SMALL(IF($A$2:$A$4115=$I$1,ROW($A$2:$A$4115)),ROW(3442:3442))-1,1),"")</f>
        <v/>
      </c>
      <c r="E3443" t="str">
        <f t="array" ref="E3443">IFERROR(INDEX($B$2:$B$4115,SMALL(IF($A$2:$A$4115=$I$1,ROW($A$2:$A$4115)),ROW(3442:3442))-1,1),"")</f>
        <v/>
      </c>
      <c r="F3443" t="str">
        <f t="array" ref="F3443">IFERROR(INDEX($A$2:$A$4115,SMALL(IF($A$2:$A$4115=$J$1,ROW($A$2:$A$4115)),ROW(3442:3442))-1,1),"")</f>
        <v/>
      </c>
      <c r="G3443" t="str">
        <f t="array" ref="G3443">IFERROR(INDEX($B$2:$B$4115,SMALL(IF($A$2:$A$4115=$J$1,ROW($A$2:$A$4115)),ROW(3442:3442))-1,1),"")</f>
        <v/>
      </c>
    </row>
    <row r="3444" spans="1:7" x14ac:dyDescent="0.25">
      <c r="A3444" t="s">
        <v>8219</v>
      </c>
      <c r="B3444">
        <v>8</v>
      </c>
      <c r="D3444" t="str">
        <f t="array" ref="D3444">IFERROR(INDEX($A$2:$A$4115,SMALL(IF($A$2:$A$4115=$I$1,ROW($A$2:$A$4115)),ROW(3443:3443))-1,1),"")</f>
        <v/>
      </c>
      <c r="E3444" t="str">
        <f t="array" ref="E3444">IFERROR(INDEX($B$2:$B$4115,SMALL(IF($A$2:$A$4115=$I$1,ROW($A$2:$A$4115)),ROW(3443:3443))-1,1),"")</f>
        <v/>
      </c>
      <c r="F3444" t="str">
        <f t="array" ref="F3444">IFERROR(INDEX($A$2:$A$4115,SMALL(IF($A$2:$A$4115=$J$1,ROW($A$2:$A$4115)),ROW(3443:3443))-1,1),"")</f>
        <v/>
      </c>
      <c r="G3444" t="str">
        <f t="array" ref="G3444">IFERROR(INDEX($B$2:$B$4115,SMALL(IF($A$2:$A$4115=$J$1,ROW($A$2:$A$4115)),ROW(3443:3443))-1,1),"")</f>
        <v/>
      </c>
    </row>
    <row r="3445" spans="1:7" x14ac:dyDescent="0.25">
      <c r="A3445" t="s">
        <v>8219</v>
      </c>
      <c r="B3445">
        <v>45</v>
      </c>
      <c r="D3445" t="str">
        <f t="array" ref="D3445">IFERROR(INDEX($A$2:$A$4115,SMALL(IF($A$2:$A$4115=$I$1,ROW($A$2:$A$4115)),ROW(3444:3444))-1,1),"")</f>
        <v/>
      </c>
      <c r="E3445" t="str">
        <f t="array" ref="E3445">IFERROR(INDEX($B$2:$B$4115,SMALL(IF($A$2:$A$4115=$I$1,ROW($A$2:$A$4115)),ROW(3444:3444))-1,1),"")</f>
        <v/>
      </c>
      <c r="F3445" t="str">
        <f t="array" ref="F3445">IFERROR(INDEX($A$2:$A$4115,SMALL(IF($A$2:$A$4115=$J$1,ROW($A$2:$A$4115)),ROW(3444:3444))-1,1),"")</f>
        <v/>
      </c>
      <c r="G3445" t="str">
        <f t="array" ref="G3445">IFERROR(INDEX($B$2:$B$4115,SMALL(IF($A$2:$A$4115=$J$1,ROW($A$2:$A$4115)),ROW(3444:3444))-1,1),"")</f>
        <v/>
      </c>
    </row>
    <row r="3446" spans="1:7" x14ac:dyDescent="0.25">
      <c r="A3446" t="s">
        <v>8219</v>
      </c>
      <c r="B3446">
        <v>20</v>
      </c>
      <c r="D3446" t="str">
        <f t="array" ref="D3446">IFERROR(INDEX($A$2:$A$4115,SMALL(IF($A$2:$A$4115=$I$1,ROW($A$2:$A$4115)),ROW(3445:3445))-1,1),"")</f>
        <v/>
      </c>
      <c r="E3446" t="str">
        <f t="array" ref="E3446">IFERROR(INDEX($B$2:$B$4115,SMALL(IF($A$2:$A$4115=$I$1,ROW($A$2:$A$4115)),ROW(3445:3445))-1,1),"")</f>
        <v/>
      </c>
      <c r="F3446" t="str">
        <f t="array" ref="F3446">IFERROR(INDEX($A$2:$A$4115,SMALL(IF($A$2:$A$4115=$J$1,ROW($A$2:$A$4115)),ROW(3445:3445))-1,1),"")</f>
        <v/>
      </c>
      <c r="G3446" t="str">
        <f t="array" ref="G3446">IFERROR(INDEX($B$2:$B$4115,SMALL(IF($A$2:$A$4115=$J$1,ROW($A$2:$A$4115)),ROW(3445:3445))-1,1),"")</f>
        <v/>
      </c>
    </row>
    <row r="3447" spans="1:7" x14ac:dyDescent="0.25">
      <c r="A3447" t="s">
        <v>8219</v>
      </c>
      <c r="B3447">
        <v>31</v>
      </c>
      <c r="D3447" t="str">
        <f t="array" ref="D3447">IFERROR(INDEX($A$2:$A$4115,SMALL(IF($A$2:$A$4115=$I$1,ROW($A$2:$A$4115)),ROW(3446:3446))-1,1),"")</f>
        <v/>
      </c>
      <c r="E3447" t="str">
        <f t="array" ref="E3447">IFERROR(INDEX($B$2:$B$4115,SMALL(IF($A$2:$A$4115=$I$1,ROW($A$2:$A$4115)),ROW(3446:3446))-1,1),"")</f>
        <v/>
      </c>
      <c r="F3447" t="str">
        <f t="array" ref="F3447">IFERROR(INDEX($A$2:$A$4115,SMALL(IF($A$2:$A$4115=$J$1,ROW($A$2:$A$4115)),ROW(3446:3446))-1,1),"")</f>
        <v/>
      </c>
      <c r="G3447" t="str">
        <f t="array" ref="G3447">IFERROR(INDEX($B$2:$B$4115,SMALL(IF($A$2:$A$4115=$J$1,ROW($A$2:$A$4115)),ROW(3446:3446))-1,1),"")</f>
        <v/>
      </c>
    </row>
    <row r="3448" spans="1:7" x14ac:dyDescent="0.25">
      <c r="A3448" t="s">
        <v>8219</v>
      </c>
      <c r="B3448">
        <v>25</v>
      </c>
      <c r="D3448" t="str">
        <f t="array" ref="D3448">IFERROR(INDEX($A$2:$A$4115,SMALL(IF($A$2:$A$4115=$I$1,ROW($A$2:$A$4115)),ROW(3447:3447))-1,1),"")</f>
        <v/>
      </c>
      <c r="E3448" t="str">
        <f t="array" ref="E3448">IFERROR(INDEX($B$2:$B$4115,SMALL(IF($A$2:$A$4115=$I$1,ROW($A$2:$A$4115)),ROW(3447:3447))-1,1),"")</f>
        <v/>
      </c>
      <c r="F3448" t="str">
        <f t="array" ref="F3448">IFERROR(INDEX($A$2:$A$4115,SMALL(IF($A$2:$A$4115=$J$1,ROW($A$2:$A$4115)),ROW(3447:3447))-1,1),"")</f>
        <v/>
      </c>
      <c r="G3448" t="str">
        <f t="array" ref="G3448">IFERROR(INDEX($B$2:$B$4115,SMALL(IF($A$2:$A$4115=$J$1,ROW($A$2:$A$4115)),ROW(3447:3447))-1,1),"")</f>
        <v/>
      </c>
    </row>
    <row r="3449" spans="1:7" x14ac:dyDescent="0.25">
      <c r="A3449" t="s">
        <v>8219</v>
      </c>
      <c r="B3449">
        <v>14</v>
      </c>
      <c r="D3449" t="str">
        <f t="array" ref="D3449">IFERROR(INDEX($A$2:$A$4115,SMALL(IF($A$2:$A$4115=$I$1,ROW($A$2:$A$4115)),ROW(3448:3448))-1,1),"")</f>
        <v/>
      </c>
      <c r="E3449" t="str">
        <f t="array" ref="E3449">IFERROR(INDEX($B$2:$B$4115,SMALL(IF($A$2:$A$4115=$I$1,ROW($A$2:$A$4115)),ROW(3448:3448))-1,1),"")</f>
        <v/>
      </c>
      <c r="F3449" t="str">
        <f t="array" ref="F3449">IFERROR(INDEX($A$2:$A$4115,SMALL(IF($A$2:$A$4115=$J$1,ROW($A$2:$A$4115)),ROW(3448:3448))-1,1),"")</f>
        <v/>
      </c>
      <c r="G3449" t="str">
        <f t="array" ref="G3449">IFERROR(INDEX($B$2:$B$4115,SMALL(IF($A$2:$A$4115=$J$1,ROW($A$2:$A$4115)),ROW(3448:3448))-1,1),"")</f>
        <v/>
      </c>
    </row>
    <row r="3450" spans="1:7" x14ac:dyDescent="0.25">
      <c r="A3450" t="s">
        <v>8219</v>
      </c>
      <c r="B3450">
        <v>45</v>
      </c>
      <c r="D3450" t="str">
        <f t="array" ref="D3450">IFERROR(INDEX($A$2:$A$4115,SMALL(IF($A$2:$A$4115=$I$1,ROW($A$2:$A$4115)),ROW(3449:3449))-1,1),"")</f>
        <v/>
      </c>
      <c r="E3450" t="str">
        <f t="array" ref="E3450">IFERROR(INDEX($B$2:$B$4115,SMALL(IF($A$2:$A$4115=$I$1,ROW($A$2:$A$4115)),ROW(3449:3449))-1,1),"")</f>
        <v/>
      </c>
      <c r="F3450" t="str">
        <f t="array" ref="F3450">IFERROR(INDEX($A$2:$A$4115,SMALL(IF($A$2:$A$4115=$J$1,ROW($A$2:$A$4115)),ROW(3449:3449))-1,1),"")</f>
        <v/>
      </c>
      <c r="G3450" t="str">
        <f t="array" ref="G3450">IFERROR(INDEX($B$2:$B$4115,SMALL(IF($A$2:$A$4115=$J$1,ROW($A$2:$A$4115)),ROW(3449:3449))-1,1),"")</f>
        <v/>
      </c>
    </row>
    <row r="3451" spans="1:7" x14ac:dyDescent="0.25">
      <c r="A3451" t="s">
        <v>8219</v>
      </c>
      <c r="B3451">
        <v>20</v>
      </c>
      <c r="D3451" t="str">
        <f t="array" ref="D3451">IFERROR(INDEX($A$2:$A$4115,SMALL(IF($A$2:$A$4115=$I$1,ROW($A$2:$A$4115)),ROW(3450:3450))-1,1),"")</f>
        <v/>
      </c>
      <c r="E3451" t="str">
        <f t="array" ref="E3451">IFERROR(INDEX($B$2:$B$4115,SMALL(IF($A$2:$A$4115=$I$1,ROW($A$2:$A$4115)),ROW(3450:3450))-1,1),"")</f>
        <v/>
      </c>
      <c r="F3451" t="str">
        <f t="array" ref="F3451">IFERROR(INDEX($A$2:$A$4115,SMALL(IF($A$2:$A$4115=$J$1,ROW($A$2:$A$4115)),ROW(3450:3450))-1,1),"")</f>
        <v/>
      </c>
      <c r="G3451" t="str">
        <f t="array" ref="G3451">IFERROR(INDEX($B$2:$B$4115,SMALL(IF($A$2:$A$4115=$J$1,ROW($A$2:$A$4115)),ROW(3450:3450))-1,1),"")</f>
        <v/>
      </c>
    </row>
    <row r="3452" spans="1:7" x14ac:dyDescent="0.25">
      <c r="A3452" t="s">
        <v>8219</v>
      </c>
      <c r="B3452">
        <v>39</v>
      </c>
      <c r="D3452" t="str">
        <f t="array" ref="D3452">IFERROR(INDEX($A$2:$A$4115,SMALL(IF($A$2:$A$4115=$I$1,ROW($A$2:$A$4115)),ROW(3451:3451))-1,1),"")</f>
        <v/>
      </c>
      <c r="E3452" t="str">
        <f t="array" ref="E3452">IFERROR(INDEX($B$2:$B$4115,SMALL(IF($A$2:$A$4115=$I$1,ROW($A$2:$A$4115)),ROW(3451:3451))-1,1),"")</f>
        <v/>
      </c>
      <c r="F3452" t="str">
        <f t="array" ref="F3452">IFERROR(INDEX($A$2:$A$4115,SMALL(IF($A$2:$A$4115=$J$1,ROW($A$2:$A$4115)),ROW(3451:3451))-1,1),"")</f>
        <v/>
      </c>
      <c r="G3452" t="str">
        <f t="array" ref="G3452">IFERROR(INDEX($B$2:$B$4115,SMALL(IF($A$2:$A$4115=$J$1,ROW($A$2:$A$4115)),ROW(3451:3451))-1,1),"")</f>
        <v/>
      </c>
    </row>
    <row r="3453" spans="1:7" x14ac:dyDescent="0.25">
      <c r="A3453" t="s">
        <v>8219</v>
      </c>
      <c r="B3453">
        <v>16</v>
      </c>
      <c r="D3453" t="str">
        <f t="array" ref="D3453">IFERROR(INDEX($A$2:$A$4115,SMALL(IF($A$2:$A$4115=$I$1,ROW($A$2:$A$4115)),ROW(3452:3452))-1,1),"")</f>
        <v/>
      </c>
      <c r="E3453" t="str">
        <f t="array" ref="E3453">IFERROR(INDEX($B$2:$B$4115,SMALL(IF($A$2:$A$4115=$I$1,ROW($A$2:$A$4115)),ROW(3452:3452))-1,1),"")</f>
        <v/>
      </c>
      <c r="F3453" t="str">
        <f t="array" ref="F3453">IFERROR(INDEX($A$2:$A$4115,SMALL(IF($A$2:$A$4115=$J$1,ROW($A$2:$A$4115)),ROW(3452:3452))-1,1),"")</f>
        <v/>
      </c>
      <c r="G3453" t="str">
        <f t="array" ref="G3453">IFERROR(INDEX($B$2:$B$4115,SMALL(IF($A$2:$A$4115=$J$1,ROW($A$2:$A$4115)),ROW(3452:3452))-1,1),"")</f>
        <v/>
      </c>
    </row>
    <row r="3454" spans="1:7" x14ac:dyDescent="0.25">
      <c r="A3454" t="s">
        <v>8219</v>
      </c>
      <c r="B3454">
        <v>37</v>
      </c>
      <c r="D3454" t="str">
        <f t="array" ref="D3454">IFERROR(INDEX($A$2:$A$4115,SMALL(IF($A$2:$A$4115=$I$1,ROW($A$2:$A$4115)),ROW(3453:3453))-1,1),"")</f>
        <v/>
      </c>
      <c r="E3454" t="str">
        <f t="array" ref="E3454">IFERROR(INDEX($B$2:$B$4115,SMALL(IF($A$2:$A$4115=$I$1,ROW($A$2:$A$4115)),ROW(3453:3453))-1,1),"")</f>
        <v/>
      </c>
      <c r="F3454" t="str">
        <f t="array" ref="F3454">IFERROR(INDEX($A$2:$A$4115,SMALL(IF($A$2:$A$4115=$J$1,ROW($A$2:$A$4115)),ROW(3453:3453))-1,1),"")</f>
        <v/>
      </c>
      <c r="G3454" t="str">
        <f t="array" ref="G3454">IFERROR(INDEX($B$2:$B$4115,SMALL(IF($A$2:$A$4115=$J$1,ROW($A$2:$A$4115)),ROW(3453:3453))-1,1),"")</f>
        <v/>
      </c>
    </row>
    <row r="3455" spans="1:7" x14ac:dyDescent="0.25">
      <c r="A3455" t="s">
        <v>8219</v>
      </c>
      <c r="B3455">
        <v>14</v>
      </c>
      <c r="D3455" t="str">
        <f t="array" ref="D3455">IFERROR(INDEX($A$2:$A$4115,SMALL(IF($A$2:$A$4115=$I$1,ROW($A$2:$A$4115)),ROW(3454:3454))-1,1),"")</f>
        <v/>
      </c>
      <c r="E3455" t="str">
        <f t="array" ref="E3455">IFERROR(INDEX($B$2:$B$4115,SMALL(IF($A$2:$A$4115=$I$1,ROW($A$2:$A$4115)),ROW(3454:3454))-1,1),"")</f>
        <v/>
      </c>
      <c r="F3455" t="str">
        <f t="array" ref="F3455">IFERROR(INDEX($A$2:$A$4115,SMALL(IF($A$2:$A$4115=$J$1,ROW($A$2:$A$4115)),ROW(3454:3454))-1,1),"")</f>
        <v/>
      </c>
      <c r="G3455" t="str">
        <f t="array" ref="G3455">IFERROR(INDEX($B$2:$B$4115,SMALL(IF($A$2:$A$4115=$J$1,ROW($A$2:$A$4115)),ROW(3454:3454))-1,1),"")</f>
        <v/>
      </c>
    </row>
    <row r="3456" spans="1:7" x14ac:dyDescent="0.25">
      <c r="A3456" t="s">
        <v>8219</v>
      </c>
      <c r="B3456">
        <v>21</v>
      </c>
      <c r="D3456" t="str">
        <f t="array" ref="D3456">IFERROR(INDEX($A$2:$A$4115,SMALL(IF($A$2:$A$4115=$I$1,ROW($A$2:$A$4115)),ROW(3455:3455))-1,1),"")</f>
        <v/>
      </c>
      <c r="E3456" t="str">
        <f t="array" ref="E3456">IFERROR(INDEX($B$2:$B$4115,SMALL(IF($A$2:$A$4115=$I$1,ROW($A$2:$A$4115)),ROW(3455:3455))-1,1),"")</f>
        <v/>
      </c>
      <c r="F3456" t="str">
        <f t="array" ref="F3456">IFERROR(INDEX($A$2:$A$4115,SMALL(IF($A$2:$A$4115=$J$1,ROW($A$2:$A$4115)),ROW(3455:3455))-1,1),"")</f>
        <v/>
      </c>
      <c r="G3456" t="str">
        <f t="array" ref="G3456">IFERROR(INDEX($B$2:$B$4115,SMALL(IF($A$2:$A$4115=$J$1,ROW($A$2:$A$4115)),ROW(3455:3455))-1,1),"")</f>
        <v/>
      </c>
    </row>
    <row r="3457" spans="1:7" x14ac:dyDescent="0.25">
      <c r="A3457" t="s">
        <v>8219</v>
      </c>
      <c r="B3457">
        <v>69</v>
      </c>
      <c r="D3457" t="str">
        <f t="array" ref="D3457">IFERROR(INDEX($A$2:$A$4115,SMALL(IF($A$2:$A$4115=$I$1,ROW($A$2:$A$4115)),ROW(3456:3456))-1,1),"")</f>
        <v/>
      </c>
      <c r="E3457" t="str">
        <f t="array" ref="E3457">IFERROR(INDEX($B$2:$B$4115,SMALL(IF($A$2:$A$4115=$I$1,ROW($A$2:$A$4115)),ROW(3456:3456))-1,1),"")</f>
        <v/>
      </c>
      <c r="F3457" t="str">
        <f t="array" ref="F3457">IFERROR(INDEX($A$2:$A$4115,SMALL(IF($A$2:$A$4115=$J$1,ROW($A$2:$A$4115)),ROW(3456:3456))-1,1),"")</f>
        <v/>
      </c>
      <c r="G3457" t="str">
        <f t="array" ref="G3457">IFERROR(INDEX($B$2:$B$4115,SMALL(IF($A$2:$A$4115=$J$1,ROW($A$2:$A$4115)),ROW(3456:3456))-1,1),"")</f>
        <v/>
      </c>
    </row>
    <row r="3458" spans="1:7" x14ac:dyDescent="0.25">
      <c r="A3458" t="s">
        <v>8219</v>
      </c>
      <c r="B3458">
        <v>16</v>
      </c>
      <c r="D3458" t="str">
        <f t="array" ref="D3458">IFERROR(INDEX($A$2:$A$4115,SMALL(IF($A$2:$A$4115=$I$1,ROW($A$2:$A$4115)),ROW(3457:3457))-1,1),"")</f>
        <v/>
      </c>
      <c r="E3458" t="str">
        <f t="array" ref="E3458">IFERROR(INDEX($B$2:$B$4115,SMALL(IF($A$2:$A$4115=$I$1,ROW($A$2:$A$4115)),ROW(3457:3457))-1,1),"")</f>
        <v/>
      </c>
      <c r="F3458" t="str">
        <f t="array" ref="F3458">IFERROR(INDEX($A$2:$A$4115,SMALL(IF($A$2:$A$4115=$J$1,ROW($A$2:$A$4115)),ROW(3457:3457))-1,1),"")</f>
        <v/>
      </c>
      <c r="G3458" t="str">
        <f t="array" ref="G3458">IFERROR(INDEX($B$2:$B$4115,SMALL(IF($A$2:$A$4115=$J$1,ROW($A$2:$A$4115)),ROW(3457:3457))-1,1),"")</f>
        <v/>
      </c>
    </row>
    <row r="3459" spans="1:7" x14ac:dyDescent="0.25">
      <c r="A3459" t="s">
        <v>8219</v>
      </c>
      <c r="B3459">
        <v>55</v>
      </c>
      <c r="D3459" t="str">
        <f t="array" ref="D3459">IFERROR(INDEX($A$2:$A$4115,SMALL(IF($A$2:$A$4115=$I$1,ROW($A$2:$A$4115)),ROW(3458:3458))-1,1),"")</f>
        <v/>
      </c>
      <c r="E3459" t="str">
        <f t="array" ref="E3459">IFERROR(INDEX($B$2:$B$4115,SMALL(IF($A$2:$A$4115=$I$1,ROW($A$2:$A$4115)),ROW(3458:3458))-1,1),"")</f>
        <v/>
      </c>
      <c r="F3459" t="str">
        <f t="array" ref="F3459">IFERROR(INDEX($A$2:$A$4115,SMALL(IF($A$2:$A$4115=$J$1,ROW($A$2:$A$4115)),ROW(3458:3458))-1,1),"")</f>
        <v/>
      </c>
      <c r="G3459" t="str">
        <f t="array" ref="G3459">IFERROR(INDEX($B$2:$B$4115,SMALL(IF($A$2:$A$4115=$J$1,ROW($A$2:$A$4115)),ROW(3458:3458))-1,1),"")</f>
        <v/>
      </c>
    </row>
    <row r="3460" spans="1:7" x14ac:dyDescent="0.25">
      <c r="A3460" t="s">
        <v>8219</v>
      </c>
      <c r="B3460">
        <v>27</v>
      </c>
      <c r="D3460" t="str">
        <f t="array" ref="D3460">IFERROR(INDEX($A$2:$A$4115,SMALL(IF($A$2:$A$4115=$I$1,ROW($A$2:$A$4115)),ROW(3459:3459))-1,1),"")</f>
        <v/>
      </c>
      <c r="E3460" t="str">
        <f t="array" ref="E3460">IFERROR(INDEX($B$2:$B$4115,SMALL(IF($A$2:$A$4115=$I$1,ROW($A$2:$A$4115)),ROW(3459:3459))-1,1),"")</f>
        <v/>
      </c>
      <c r="F3460" t="str">
        <f t="array" ref="F3460">IFERROR(INDEX($A$2:$A$4115,SMALL(IF($A$2:$A$4115=$J$1,ROW($A$2:$A$4115)),ROW(3459:3459))-1,1),"")</f>
        <v/>
      </c>
      <c r="G3460" t="str">
        <f t="array" ref="G3460">IFERROR(INDEX($B$2:$B$4115,SMALL(IF($A$2:$A$4115=$J$1,ROW($A$2:$A$4115)),ROW(3459:3459))-1,1),"")</f>
        <v/>
      </c>
    </row>
    <row r="3461" spans="1:7" x14ac:dyDescent="0.25">
      <c r="A3461" t="s">
        <v>8219</v>
      </c>
      <c r="B3461">
        <v>36</v>
      </c>
      <c r="D3461" t="str">
        <f t="array" ref="D3461">IFERROR(INDEX($A$2:$A$4115,SMALL(IF($A$2:$A$4115=$I$1,ROW($A$2:$A$4115)),ROW(3460:3460))-1,1),"")</f>
        <v/>
      </c>
      <c r="E3461" t="str">
        <f t="array" ref="E3461">IFERROR(INDEX($B$2:$B$4115,SMALL(IF($A$2:$A$4115=$I$1,ROW($A$2:$A$4115)),ROW(3460:3460))-1,1),"")</f>
        <v/>
      </c>
      <c r="F3461" t="str">
        <f t="array" ref="F3461">IFERROR(INDEX($A$2:$A$4115,SMALL(IF($A$2:$A$4115=$J$1,ROW($A$2:$A$4115)),ROW(3460:3460))-1,1),"")</f>
        <v/>
      </c>
      <c r="G3461" t="str">
        <f t="array" ref="G3461">IFERROR(INDEX($B$2:$B$4115,SMALL(IF($A$2:$A$4115=$J$1,ROW($A$2:$A$4115)),ROW(3460:3460))-1,1),"")</f>
        <v/>
      </c>
    </row>
    <row r="3462" spans="1:7" x14ac:dyDescent="0.25">
      <c r="A3462" t="s">
        <v>8219</v>
      </c>
      <c r="B3462">
        <v>19</v>
      </c>
      <c r="D3462" t="str">
        <f t="array" ref="D3462">IFERROR(INDEX($A$2:$A$4115,SMALL(IF($A$2:$A$4115=$I$1,ROW($A$2:$A$4115)),ROW(3461:3461))-1,1),"")</f>
        <v/>
      </c>
      <c r="E3462" t="str">
        <f t="array" ref="E3462">IFERROR(INDEX($B$2:$B$4115,SMALL(IF($A$2:$A$4115=$I$1,ROW($A$2:$A$4115)),ROW(3461:3461))-1,1),"")</f>
        <v/>
      </c>
      <c r="F3462" t="str">
        <f t="array" ref="F3462">IFERROR(INDEX($A$2:$A$4115,SMALL(IF($A$2:$A$4115=$J$1,ROW($A$2:$A$4115)),ROW(3461:3461))-1,1),"")</f>
        <v/>
      </c>
      <c r="G3462" t="str">
        <f t="array" ref="G3462">IFERROR(INDEX($B$2:$B$4115,SMALL(IF($A$2:$A$4115=$J$1,ROW($A$2:$A$4115)),ROW(3461:3461))-1,1),"")</f>
        <v/>
      </c>
    </row>
    <row r="3463" spans="1:7" x14ac:dyDescent="0.25">
      <c r="A3463" t="s">
        <v>8219</v>
      </c>
      <c r="B3463">
        <v>12</v>
      </c>
      <c r="D3463" t="str">
        <f t="array" ref="D3463">IFERROR(INDEX($A$2:$A$4115,SMALL(IF($A$2:$A$4115=$I$1,ROW($A$2:$A$4115)),ROW(3462:3462))-1,1),"")</f>
        <v/>
      </c>
      <c r="E3463" t="str">
        <f t="array" ref="E3463">IFERROR(INDEX($B$2:$B$4115,SMALL(IF($A$2:$A$4115=$I$1,ROW($A$2:$A$4115)),ROW(3462:3462))-1,1),"")</f>
        <v/>
      </c>
      <c r="F3463" t="str">
        <f t="array" ref="F3463">IFERROR(INDEX($A$2:$A$4115,SMALL(IF($A$2:$A$4115=$J$1,ROW($A$2:$A$4115)),ROW(3462:3462))-1,1),"")</f>
        <v/>
      </c>
      <c r="G3463" t="str">
        <f t="array" ref="G3463">IFERROR(INDEX($B$2:$B$4115,SMALL(IF($A$2:$A$4115=$J$1,ROW($A$2:$A$4115)),ROW(3462:3462))-1,1),"")</f>
        <v/>
      </c>
    </row>
    <row r="3464" spans="1:7" x14ac:dyDescent="0.25">
      <c r="A3464" t="s">
        <v>8219</v>
      </c>
      <c r="B3464">
        <v>17</v>
      </c>
      <c r="D3464" t="str">
        <f t="array" ref="D3464">IFERROR(INDEX($A$2:$A$4115,SMALL(IF($A$2:$A$4115=$I$1,ROW($A$2:$A$4115)),ROW(3463:3463))-1,1),"")</f>
        <v/>
      </c>
      <c r="E3464" t="str">
        <f t="array" ref="E3464">IFERROR(INDEX($B$2:$B$4115,SMALL(IF($A$2:$A$4115=$I$1,ROW($A$2:$A$4115)),ROW(3463:3463))-1,1),"")</f>
        <v/>
      </c>
      <c r="F3464" t="str">
        <f t="array" ref="F3464">IFERROR(INDEX($A$2:$A$4115,SMALL(IF($A$2:$A$4115=$J$1,ROW($A$2:$A$4115)),ROW(3463:3463))-1,1),"")</f>
        <v/>
      </c>
      <c r="G3464" t="str">
        <f t="array" ref="G3464">IFERROR(INDEX($B$2:$B$4115,SMALL(IF($A$2:$A$4115=$J$1,ROW($A$2:$A$4115)),ROW(3463:3463))-1,1),"")</f>
        <v/>
      </c>
    </row>
    <row r="3465" spans="1:7" x14ac:dyDescent="0.25">
      <c r="A3465" t="s">
        <v>8219</v>
      </c>
      <c r="B3465">
        <v>114</v>
      </c>
      <c r="D3465" t="str">
        <f t="array" ref="D3465">IFERROR(INDEX($A$2:$A$4115,SMALL(IF($A$2:$A$4115=$I$1,ROW($A$2:$A$4115)),ROW(3464:3464))-1,1),"")</f>
        <v/>
      </c>
      <c r="E3465" t="str">
        <f t="array" ref="E3465">IFERROR(INDEX($B$2:$B$4115,SMALL(IF($A$2:$A$4115=$I$1,ROW($A$2:$A$4115)),ROW(3464:3464))-1,1),"")</f>
        <v/>
      </c>
      <c r="F3465" t="str">
        <f t="array" ref="F3465">IFERROR(INDEX($A$2:$A$4115,SMALL(IF($A$2:$A$4115=$J$1,ROW($A$2:$A$4115)),ROW(3464:3464))-1,1),"")</f>
        <v/>
      </c>
      <c r="G3465" t="str">
        <f t="array" ref="G3465">IFERROR(INDEX($B$2:$B$4115,SMALL(IF($A$2:$A$4115=$J$1,ROW($A$2:$A$4115)),ROW(3464:3464))-1,1),"")</f>
        <v/>
      </c>
    </row>
    <row r="3466" spans="1:7" x14ac:dyDescent="0.25">
      <c r="A3466" t="s">
        <v>8219</v>
      </c>
      <c r="B3466">
        <v>93</v>
      </c>
      <c r="D3466" t="str">
        <f t="array" ref="D3466">IFERROR(INDEX($A$2:$A$4115,SMALL(IF($A$2:$A$4115=$I$1,ROW($A$2:$A$4115)),ROW(3465:3465))-1,1),"")</f>
        <v/>
      </c>
      <c r="E3466" t="str">
        <f t="array" ref="E3466">IFERROR(INDEX($B$2:$B$4115,SMALL(IF($A$2:$A$4115=$I$1,ROW($A$2:$A$4115)),ROW(3465:3465))-1,1),"")</f>
        <v/>
      </c>
      <c r="F3466" t="str">
        <f t="array" ref="F3466">IFERROR(INDEX($A$2:$A$4115,SMALL(IF($A$2:$A$4115=$J$1,ROW($A$2:$A$4115)),ROW(3465:3465))-1,1),"")</f>
        <v/>
      </c>
      <c r="G3466" t="str">
        <f t="array" ref="G3466">IFERROR(INDEX($B$2:$B$4115,SMALL(IF($A$2:$A$4115=$J$1,ROW($A$2:$A$4115)),ROW(3465:3465))-1,1),"")</f>
        <v/>
      </c>
    </row>
    <row r="3467" spans="1:7" x14ac:dyDescent="0.25">
      <c r="A3467" t="s">
        <v>8219</v>
      </c>
      <c r="B3467">
        <v>36</v>
      </c>
      <c r="D3467" t="str">
        <f t="array" ref="D3467">IFERROR(INDEX($A$2:$A$4115,SMALL(IF($A$2:$A$4115=$I$1,ROW($A$2:$A$4115)),ROW(3466:3466))-1,1),"")</f>
        <v/>
      </c>
      <c r="E3467" t="str">
        <f t="array" ref="E3467">IFERROR(INDEX($B$2:$B$4115,SMALL(IF($A$2:$A$4115=$I$1,ROW($A$2:$A$4115)),ROW(3466:3466))-1,1),"")</f>
        <v/>
      </c>
      <c r="F3467" t="str">
        <f t="array" ref="F3467">IFERROR(INDEX($A$2:$A$4115,SMALL(IF($A$2:$A$4115=$J$1,ROW($A$2:$A$4115)),ROW(3466:3466))-1,1),"")</f>
        <v/>
      </c>
      <c r="G3467" t="str">
        <f t="array" ref="G3467">IFERROR(INDEX($B$2:$B$4115,SMALL(IF($A$2:$A$4115=$J$1,ROW($A$2:$A$4115)),ROW(3466:3466))-1,1),"")</f>
        <v/>
      </c>
    </row>
    <row r="3468" spans="1:7" x14ac:dyDescent="0.25">
      <c r="A3468" t="s">
        <v>8219</v>
      </c>
      <c r="B3468">
        <v>61</v>
      </c>
      <c r="D3468" t="str">
        <f t="array" ref="D3468">IFERROR(INDEX($A$2:$A$4115,SMALL(IF($A$2:$A$4115=$I$1,ROW($A$2:$A$4115)),ROW(3467:3467))-1,1),"")</f>
        <v/>
      </c>
      <c r="E3468" t="str">
        <f t="array" ref="E3468">IFERROR(INDEX($B$2:$B$4115,SMALL(IF($A$2:$A$4115=$I$1,ROW($A$2:$A$4115)),ROW(3467:3467))-1,1),"")</f>
        <v/>
      </c>
      <c r="F3468" t="str">
        <f t="array" ref="F3468">IFERROR(INDEX($A$2:$A$4115,SMALL(IF($A$2:$A$4115=$J$1,ROW($A$2:$A$4115)),ROW(3467:3467))-1,1),"")</f>
        <v/>
      </c>
      <c r="G3468" t="str">
        <f t="array" ref="G3468">IFERROR(INDEX($B$2:$B$4115,SMALL(IF($A$2:$A$4115=$J$1,ROW($A$2:$A$4115)),ROW(3467:3467))-1,1),"")</f>
        <v/>
      </c>
    </row>
    <row r="3469" spans="1:7" x14ac:dyDescent="0.25">
      <c r="A3469" t="s">
        <v>8219</v>
      </c>
      <c r="B3469">
        <v>47</v>
      </c>
      <c r="D3469" t="str">
        <f t="array" ref="D3469">IFERROR(INDEX($A$2:$A$4115,SMALL(IF($A$2:$A$4115=$I$1,ROW($A$2:$A$4115)),ROW(3468:3468))-1,1),"")</f>
        <v/>
      </c>
      <c r="E3469" t="str">
        <f t="array" ref="E3469">IFERROR(INDEX($B$2:$B$4115,SMALL(IF($A$2:$A$4115=$I$1,ROW($A$2:$A$4115)),ROW(3468:3468))-1,1),"")</f>
        <v/>
      </c>
      <c r="F3469" t="str">
        <f t="array" ref="F3469">IFERROR(INDEX($A$2:$A$4115,SMALL(IF($A$2:$A$4115=$J$1,ROW($A$2:$A$4115)),ROW(3468:3468))-1,1),"")</f>
        <v/>
      </c>
      <c r="G3469" t="str">
        <f t="array" ref="G3469">IFERROR(INDEX($B$2:$B$4115,SMALL(IF($A$2:$A$4115=$J$1,ROW($A$2:$A$4115)),ROW(3468:3468))-1,1),"")</f>
        <v/>
      </c>
    </row>
    <row r="3470" spans="1:7" x14ac:dyDescent="0.25">
      <c r="A3470" t="s">
        <v>8219</v>
      </c>
      <c r="B3470">
        <v>17</v>
      </c>
      <c r="D3470" t="str">
        <f t="array" ref="D3470">IFERROR(INDEX($A$2:$A$4115,SMALL(IF($A$2:$A$4115=$I$1,ROW($A$2:$A$4115)),ROW(3469:3469))-1,1),"")</f>
        <v/>
      </c>
      <c r="E3470" t="str">
        <f t="array" ref="E3470">IFERROR(INDEX($B$2:$B$4115,SMALL(IF($A$2:$A$4115=$I$1,ROW($A$2:$A$4115)),ROW(3469:3469))-1,1),"")</f>
        <v/>
      </c>
      <c r="F3470" t="str">
        <f t="array" ref="F3470">IFERROR(INDEX($A$2:$A$4115,SMALL(IF($A$2:$A$4115=$J$1,ROW($A$2:$A$4115)),ROW(3469:3469))-1,1),"")</f>
        <v/>
      </c>
      <c r="G3470" t="str">
        <f t="array" ref="G3470">IFERROR(INDEX($B$2:$B$4115,SMALL(IF($A$2:$A$4115=$J$1,ROW($A$2:$A$4115)),ROW(3469:3469))-1,1),"")</f>
        <v/>
      </c>
    </row>
    <row r="3471" spans="1:7" x14ac:dyDescent="0.25">
      <c r="A3471" t="s">
        <v>8219</v>
      </c>
      <c r="B3471">
        <v>63</v>
      </c>
      <c r="D3471" t="str">
        <f t="array" ref="D3471">IFERROR(INDEX($A$2:$A$4115,SMALL(IF($A$2:$A$4115=$I$1,ROW($A$2:$A$4115)),ROW(3470:3470))-1,1),"")</f>
        <v/>
      </c>
      <c r="E3471" t="str">
        <f t="array" ref="E3471">IFERROR(INDEX($B$2:$B$4115,SMALL(IF($A$2:$A$4115=$I$1,ROW($A$2:$A$4115)),ROW(3470:3470))-1,1),"")</f>
        <v/>
      </c>
      <c r="F3471" t="str">
        <f t="array" ref="F3471">IFERROR(INDEX($A$2:$A$4115,SMALL(IF($A$2:$A$4115=$J$1,ROW($A$2:$A$4115)),ROW(3470:3470))-1,1),"")</f>
        <v/>
      </c>
      <c r="G3471" t="str">
        <f t="array" ref="G3471">IFERROR(INDEX($B$2:$B$4115,SMALL(IF($A$2:$A$4115=$J$1,ROW($A$2:$A$4115)),ROW(3470:3470))-1,1),"")</f>
        <v/>
      </c>
    </row>
    <row r="3472" spans="1:7" x14ac:dyDescent="0.25">
      <c r="A3472" t="s">
        <v>8219</v>
      </c>
      <c r="B3472">
        <v>9</v>
      </c>
      <c r="D3472" t="str">
        <f t="array" ref="D3472">IFERROR(INDEX($A$2:$A$4115,SMALL(IF($A$2:$A$4115=$I$1,ROW($A$2:$A$4115)),ROW(3471:3471))-1,1),"")</f>
        <v/>
      </c>
      <c r="E3472" t="str">
        <f t="array" ref="E3472">IFERROR(INDEX($B$2:$B$4115,SMALL(IF($A$2:$A$4115=$I$1,ROW($A$2:$A$4115)),ROW(3471:3471))-1,1),"")</f>
        <v/>
      </c>
      <c r="F3472" t="str">
        <f t="array" ref="F3472">IFERROR(INDEX($A$2:$A$4115,SMALL(IF($A$2:$A$4115=$J$1,ROW($A$2:$A$4115)),ROW(3471:3471))-1,1),"")</f>
        <v/>
      </c>
      <c r="G3472" t="str">
        <f t="array" ref="G3472">IFERROR(INDEX($B$2:$B$4115,SMALL(IF($A$2:$A$4115=$J$1,ROW($A$2:$A$4115)),ROW(3471:3471))-1,1),"")</f>
        <v/>
      </c>
    </row>
    <row r="3473" spans="1:7" x14ac:dyDescent="0.25">
      <c r="A3473" t="s">
        <v>8219</v>
      </c>
      <c r="B3473">
        <v>30</v>
      </c>
      <c r="D3473" t="str">
        <f t="array" ref="D3473">IFERROR(INDEX($A$2:$A$4115,SMALL(IF($A$2:$A$4115=$I$1,ROW($A$2:$A$4115)),ROW(3472:3472))-1,1),"")</f>
        <v/>
      </c>
      <c r="E3473" t="str">
        <f t="array" ref="E3473">IFERROR(INDEX($B$2:$B$4115,SMALL(IF($A$2:$A$4115=$I$1,ROW($A$2:$A$4115)),ROW(3472:3472))-1,1),"")</f>
        <v/>
      </c>
      <c r="F3473" t="str">
        <f t="array" ref="F3473">IFERROR(INDEX($A$2:$A$4115,SMALL(IF($A$2:$A$4115=$J$1,ROW($A$2:$A$4115)),ROW(3472:3472))-1,1),"")</f>
        <v/>
      </c>
      <c r="G3473" t="str">
        <f t="array" ref="G3473">IFERROR(INDEX($B$2:$B$4115,SMALL(IF($A$2:$A$4115=$J$1,ROW($A$2:$A$4115)),ROW(3472:3472))-1,1),"")</f>
        <v/>
      </c>
    </row>
    <row r="3474" spans="1:7" x14ac:dyDescent="0.25">
      <c r="A3474" t="s">
        <v>8219</v>
      </c>
      <c r="B3474">
        <v>23</v>
      </c>
      <c r="D3474" t="str">
        <f t="array" ref="D3474">IFERROR(INDEX($A$2:$A$4115,SMALL(IF($A$2:$A$4115=$I$1,ROW($A$2:$A$4115)),ROW(3473:3473))-1,1),"")</f>
        <v/>
      </c>
      <c r="E3474" t="str">
        <f t="array" ref="E3474">IFERROR(INDEX($B$2:$B$4115,SMALL(IF($A$2:$A$4115=$I$1,ROW($A$2:$A$4115)),ROW(3473:3473))-1,1),"")</f>
        <v/>
      </c>
      <c r="F3474" t="str">
        <f t="array" ref="F3474">IFERROR(INDEX($A$2:$A$4115,SMALL(IF($A$2:$A$4115=$J$1,ROW($A$2:$A$4115)),ROW(3473:3473))-1,1),"")</f>
        <v/>
      </c>
      <c r="G3474" t="str">
        <f t="array" ref="G3474">IFERROR(INDEX($B$2:$B$4115,SMALL(IF($A$2:$A$4115=$J$1,ROW($A$2:$A$4115)),ROW(3473:3473))-1,1),"")</f>
        <v/>
      </c>
    </row>
    <row r="3475" spans="1:7" x14ac:dyDescent="0.25">
      <c r="A3475" t="s">
        <v>8219</v>
      </c>
      <c r="B3475">
        <v>33</v>
      </c>
      <c r="D3475" t="str">
        <f t="array" ref="D3475">IFERROR(INDEX($A$2:$A$4115,SMALL(IF($A$2:$A$4115=$I$1,ROW($A$2:$A$4115)),ROW(3474:3474))-1,1),"")</f>
        <v/>
      </c>
      <c r="E3475" t="str">
        <f t="array" ref="E3475">IFERROR(INDEX($B$2:$B$4115,SMALL(IF($A$2:$A$4115=$I$1,ROW($A$2:$A$4115)),ROW(3474:3474))-1,1),"")</f>
        <v/>
      </c>
      <c r="F3475" t="str">
        <f t="array" ref="F3475">IFERROR(INDEX($A$2:$A$4115,SMALL(IF($A$2:$A$4115=$J$1,ROW($A$2:$A$4115)),ROW(3474:3474))-1,1),"")</f>
        <v/>
      </c>
      <c r="G3475" t="str">
        <f t="array" ref="G3475">IFERROR(INDEX($B$2:$B$4115,SMALL(IF($A$2:$A$4115=$J$1,ROW($A$2:$A$4115)),ROW(3474:3474))-1,1),"")</f>
        <v/>
      </c>
    </row>
    <row r="3476" spans="1:7" x14ac:dyDescent="0.25">
      <c r="A3476" t="s">
        <v>8219</v>
      </c>
      <c r="B3476">
        <v>39</v>
      </c>
      <c r="D3476" t="str">
        <f t="array" ref="D3476">IFERROR(INDEX($A$2:$A$4115,SMALL(IF($A$2:$A$4115=$I$1,ROW($A$2:$A$4115)),ROW(3475:3475))-1,1),"")</f>
        <v/>
      </c>
      <c r="E3476" t="str">
        <f t="array" ref="E3476">IFERROR(INDEX($B$2:$B$4115,SMALL(IF($A$2:$A$4115=$I$1,ROW($A$2:$A$4115)),ROW(3475:3475))-1,1),"")</f>
        <v/>
      </c>
      <c r="F3476" t="str">
        <f t="array" ref="F3476">IFERROR(INDEX($A$2:$A$4115,SMALL(IF($A$2:$A$4115=$J$1,ROW($A$2:$A$4115)),ROW(3475:3475))-1,1),"")</f>
        <v/>
      </c>
      <c r="G3476" t="str">
        <f t="array" ref="G3476">IFERROR(INDEX($B$2:$B$4115,SMALL(IF($A$2:$A$4115=$J$1,ROW($A$2:$A$4115)),ROW(3475:3475))-1,1),"")</f>
        <v/>
      </c>
    </row>
    <row r="3477" spans="1:7" x14ac:dyDescent="0.25">
      <c r="A3477" t="s">
        <v>8219</v>
      </c>
      <c r="B3477">
        <v>17</v>
      </c>
      <c r="D3477" t="str">
        <f t="array" ref="D3477">IFERROR(INDEX($A$2:$A$4115,SMALL(IF($A$2:$A$4115=$I$1,ROW($A$2:$A$4115)),ROW(3476:3476))-1,1),"")</f>
        <v/>
      </c>
      <c r="E3477" t="str">
        <f t="array" ref="E3477">IFERROR(INDEX($B$2:$B$4115,SMALL(IF($A$2:$A$4115=$I$1,ROW($A$2:$A$4115)),ROW(3476:3476))-1,1),"")</f>
        <v/>
      </c>
      <c r="F3477" t="str">
        <f t="array" ref="F3477">IFERROR(INDEX($A$2:$A$4115,SMALL(IF($A$2:$A$4115=$J$1,ROW($A$2:$A$4115)),ROW(3476:3476))-1,1),"")</f>
        <v/>
      </c>
      <c r="G3477" t="str">
        <f t="array" ref="G3477">IFERROR(INDEX($B$2:$B$4115,SMALL(IF($A$2:$A$4115=$J$1,ROW($A$2:$A$4115)),ROW(3476:3476))-1,1),"")</f>
        <v/>
      </c>
    </row>
    <row r="3478" spans="1:7" x14ac:dyDescent="0.25">
      <c r="A3478" t="s">
        <v>8219</v>
      </c>
      <c r="B3478">
        <v>6</v>
      </c>
      <c r="D3478" t="str">
        <f t="array" ref="D3478">IFERROR(INDEX($A$2:$A$4115,SMALL(IF($A$2:$A$4115=$I$1,ROW($A$2:$A$4115)),ROW(3477:3477))-1,1),"")</f>
        <v/>
      </c>
      <c r="E3478" t="str">
        <f t="array" ref="E3478">IFERROR(INDEX($B$2:$B$4115,SMALL(IF($A$2:$A$4115=$I$1,ROW($A$2:$A$4115)),ROW(3477:3477))-1,1),"")</f>
        <v/>
      </c>
      <c r="F3478" t="str">
        <f t="array" ref="F3478">IFERROR(INDEX($A$2:$A$4115,SMALL(IF($A$2:$A$4115=$J$1,ROW($A$2:$A$4115)),ROW(3477:3477))-1,1),"")</f>
        <v/>
      </c>
      <c r="G3478" t="str">
        <f t="array" ref="G3478">IFERROR(INDEX($B$2:$B$4115,SMALL(IF($A$2:$A$4115=$J$1,ROW($A$2:$A$4115)),ROW(3477:3477))-1,1),"")</f>
        <v/>
      </c>
    </row>
    <row r="3479" spans="1:7" x14ac:dyDescent="0.25">
      <c r="A3479" t="s">
        <v>8219</v>
      </c>
      <c r="B3479">
        <v>39</v>
      </c>
      <c r="D3479" t="str">
        <f t="array" ref="D3479">IFERROR(INDEX($A$2:$A$4115,SMALL(IF($A$2:$A$4115=$I$1,ROW($A$2:$A$4115)),ROW(3478:3478))-1,1),"")</f>
        <v/>
      </c>
      <c r="E3479" t="str">
        <f t="array" ref="E3479">IFERROR(INDEX($B$2:$B$4115,SMALL(IF($A$2:$A$4115=$I$1,ROW($A$2:$A$4115)),ROW(3478:3478))-1,1),"")</f>
        <v/>
      </c>
      <c r="F3479" t="str">
        <f t="array" ref="F3479">IFERROR(INDEX($A$2:$A$4115,SMALL(IF($A$2:$A$4115=$J$1,ROW($A$2:$A$4115)),ROW(3478:3478))-1,1),"")</f>
        <v/>
      </c>
      <c r="G3479" t="str">
        <f t="array" ref="G3479">IFERROR(INDEX($B$2:$B$4115,SMALL(IF($A$2:$A$4115=$J$1,ROW($A$2:$A$4115)),ROW(3478:3478))-1,1),"")</f>
        <v/>
      </c>
    </row>
    <row r="3480" spans="1:7" x14ac:dyDescent="0.25">
      <c r="A3480" t="s">
        <v>8219</v>
      </c>
      <c r="B3480">
        <v>57</v>
      </c>
      <c r="D3480" t="str">
        <f t="array" ref="D3480">IFERROR(INDEX($A$2:$A$4115,SMALL(IF($A$2:$A$4115=$I$1,ROW($A$2:$A$4115)),ROW(3479:3479))-1,1),"")</f>
        <v/>
      </c>
      <c r="E3480" t="str">
        <f t="array" ref="E3480">IFERROR(INDEX($B$2:$B$4115,SMALL(IF($A$2:$A$4115=$I$1,ROW($A$2:$A$4115)),ROW(3479:3479))-1,1),"")</f>
        <v/>
      </c>
      <c r="F3480" t="str">
        <f t="array" ref="F3480">IFERROR(INDEX($A$2:$A$4115,SMALL(IF($A$2:$A$4115=$J$1,ROW($A$2:$A$4115)),ROW(3479:3479))-1,1),"")</f>
        <v/>
      </c>
      <c r="G3480" t="str">
        <f t="array" ref="G3480">IFERROR(INDEX($B$2:$B$4115,SMALL(IF($A$2:$A$4115=$J$1,ROW($A$2:$A$4115)),ROW(3479:3479))-1,1),"")</f>
        <v/>
      </c>
    </row>
    <row r="3481" spans="1:7" x14ac:dyDescent="0.25">
      <c r="A3481" t="s">
        <v>8219</v>
      </c>
      <c r="B3481">
        <v>56</v>
      </c>
      <c r="D3481" t="str">
        <f t="array" ref="D3481">IFERROR(INDEX($A$2:$A$4115,SMALL(IF($A$2:$A$4115=$I$1,ROW($A$2:$A$4115)),ROW(3480:3480))-1,1),"")</f>
        <v/>
      </c>
      <c r="E3481" t="str">
        <f t="array" ref="E3481">IFERROR(INDEX($B$2:$B$4115,SMALL(IF($A$2:$A$4115=$I$1,ROW($A$2:$A$4115)),ROW(3480:3480))-1,1),"")</f>
        <v/>
      </c>
      <c r="F3481" t="str">
        <f t="array" ref="F3481">IFERROR(INDEX($A$2:$A$4115,SMALL(IF($A$2:$A$4115=$J$1,ROW($A$2:$A$4115)),ROW(3480:3480))-1,1),"")</f>
        <v/>
      </c>
      <c r="G3481" t="str">
        <f t="array" ref="G3481">IFERROR(INDEX($B$2:$B$4115,SMALL(IF($A$2:$A$4115=$J$1,ROW($A$2:$A$4115)),ROW(3480:3480))-1,1),"")</f>
        <v/>
      </c>
    </row>
    <row r="3482" spans="1:7" x14ac:dyDescent="0.25">
      <c r="A3482" t="s">
        <v>8219</v>
      </c>
      <c r="B3482">
        <v>13</v>
      </c>
      <c r="D3482" t="str">
        <f t="array" ref="D3482">IFERROR(INDEX($A$2:$A$4115,SMALL(IF($A$2:$A$4115=$I$1,ROW($A$2:$A$4115)),ROW(3481:3481))-1,1),"")</f>
        <v/>
      </c>
      <c r="E3482" t="str">
        <f t="array" ref="E3482">IFERROR(INDEX($B$2:$B$4115,SMALL(IF($A$2:$A$4115=$I$1,ROW($A$2:$A$4115)),ROW(3481:3481))-1,1),"")</f>
        <v/>
      </c>
      <c r="F3482" t="str">
        <f t="array" ref="F3482">IFERROR(INDEX($A$2:$A$4115,SMALL(IF($A$2:$A$4115=$J$1,ROW($A$2:$A$4115)),ROW(3481:3481))-1,1),"")</f>
        <v/>
      </c>
      <c r="G3482" t="str">
        <f t="array" ref="G3482">IFERROR(INDEX($B$2:$B$4115,SMALL(IF($A$2:$A$4115=$J$1,ROW($A$2:$A$4115)),ROW(3481:3481))-1,1),"")</f>
        <v/>
      </c>
    </row>
    <row r="3483" spans="1:7" x14ac:dyDescent="0.25">
      <c r="A3483" t="s">
        <v>8219</v>
      </c>
      <c r="B3483">
        <v>95</v>
      </c>
      <c r="D3483" t="str">
        <f t="array" ref="D3483">IFERROR(INDEX($A$2:$A$4115,SMALL(IF($A$2:$A$4115=$I$1,ROW($A$2:$A$4115)),ROW(3482:3482))-1,1),"")</f>
        <v/>
      </c>
      <c r="E3483" t="str">
        <f t="array" ref="E3483">IFERROR(INDEX($B$2:$B$4115,SMALL(IF($A$2:$A$4115=$I$1,ROW($A$2:$A$4115)),ROW(3482:3482))-1,1),"")</f>
        <v/>
      </c>
      <c r="F3483" t="str">
        <f t="array" ref="F3483">IFERROR(INDEX($A$2:$A$4115,SMALL(IF($A$2:$A$4115=$J$1,ROW($A$2:$A$4115)),ROW(3482:3482))-1,1),"")</f>
        <v/>
      </c>
      <c r="G3483" t="str">
        <f t="array" ref="G3483">IFERROR(INDEX($B$2:$B$4115,SMALL(IF($A$2:$A$4115=$J$1,ROW($A$2:$A$4115)),ROW(3482:3482))-1,1),"")</f>
        <v/>
      </c>
    </row>
    <row r="3484" spans="1:7" x14ac:dyDescent="0.25">
      <c r="A3484" t="s">
        <v>8219</v>
      </c>
      <c r="B3484">
        <v>80</v>
      </c>
      <c r="D3484" t="str">
        <f t="array" ref="D3484">IFERROR(INDEX($A$2:$A$4115,SMALL(IF($A$2:$A$4115=$I$1,ROW($A$2:$A$4115)),ROW(3483:3483))-1,1),"")</f>
        <v/>
      </c>
      <c r="E3484" t="str">
        <f t="array" ref="E3484">IFERROR(INDEX($B$2:$B$4115,SMALL(IF($A$2:$A$4115=$I$1,ROW($A$2:$A$4115)),ROW(3483:3483))-1,1),"")</f>
        <v/>
      </c>
      <c r="F3484" t="str">
        <f t="array" ref="F3484">IFERROR(INDEX($A$2:$A$4115,SMALL(IF($A$2:$A$4115=$J$1,ROW($A$2:$A$4115)),ROW(3483:3483))-1,1),"")</f>
        <v/>
      </c>
      <c r="G3484" t="str">
        <f t="array" ref="G3484">IFERROR(INDEX($B$2:$B$4115,SMALL(IF($A$2:$A$4115=$J$1,ROW($A$2:$A$4115)),ROW(3483:3483))-1,1),"")</f>
        <v/>
      </c>
    </row>
    <row r="3485" spans="1:7" x14ac:dyDescent="0.25">
      <c r="A3485" t="s">
        <v>8219</v>
      </c>
      <c r="B3485">
        <v>133</v>
      </c>
      <c r="D3485" t="str">
        <f t="array" ref="D3485">IFERROR(INDEX($A$2:$A$4115,SMALL(IF($A$2:$A$4115=$I$1,ROW($A$2:$A$4115)),ROW(3484:3484))-1,1),"")</f>
        <v/>
      </c>
      <c r="E3485" t="str">
        <f t="array" ref="E3485">IFERROR(INDEX($B$2:$B$4115,SMALL(IF($A$2:$A$4115=$I$1,ROW($A$2:$A$4115)),ROW(3484:3484))-1,1),"")</f>
        <v/>
      </c>
      <c r="F3485" t="str">
        <f t="array" ref="F3485">IFERROR(INDEX($A$2:$A$4115,SMALL(IF($A$2:$A$4115=$J$1,ROW($A$2:$A$4115)),ROW(3484:3484))-1,1),"")</f>
        <v/>
      </c>
      <c r="G3485" t="str">
        <f t="array" ref="G3485">IFERROR(INDEX($B$2:$B$4115,SMALL(IF($A$2:$A$4115=$J$1,ROW($A$2:$A$4115)),ROW(3484:3484))-1,1),"")</f>
        <v/>
      </c>
    </row>
    <row r="3486" spans="1:7" x14ac:dyDescent="0.25">
      <c r="A3486" t="s">
        <v>8219</v>
      </c>
      <c r="B3486">
        <v>44</v>
      </c>
      <c r="D3486" t="str">
        <f t="array" ref="D3486">IFERROR(INDEX($A$2:$A$4115,SMALL(IF($A$2:$A$4115=$I$1,ROW($A$2:$A$4115)),ROW(3485:3485))-1,1),"")</f>
        <v/>
      </c>
      <c r="E3486" t="str">
        <f t="array" ref="E3486">IFERROR(INDEX($B$2:$B$4115,SMALL(IF($A$2:$A$4115=$I$1,ROW($A$2:$A$4115)),ROW(3485:3485))-1,1),"")</f>
        <v/>
      </c>
      <c r="F3486" t="str">
        <f t="array" ref="F3486">IFERROR(INDEX($A$2:$A$4115,SMALL(IF($A$2:$A$4115=$J$1,ROW($A$2:$A$4115)),ROW(3485:3485))-1,1),"")</f>
        <v/>
      </c>
      <c r="G3486" t="str">
        <f t="array" ref="G3486">IFERROR(INDEX($B$2:$B$4115,SMALL(IF($A$2:$A$4115=$J$1,ROW($A$2:$A$4115)),ROW(3485:3485))-1,1),"")</f>
        <v/>
      </c>
    </row>
    <row r="3487" spans="1:7" x14ac:dyDescent="0.25">
      <c r="A3487" t="s">
        <v>8219</v>
      </c>
      <c r="B3487">
        <v>30</v>
      </c>
      <c r="D3487" t="str">
        <f t="array" ref="D3487">IFERROR(INDEX($A$2:$A$4115,SMALL(IF($A$2:$A$4115=$I$1,ROW($A$2:$A$4115)),ROW(3486:3486))-1,1),"")</f>
        <v/>
      </c>
      <c r="E3487" t="str">
        <f t="array" ref="E3487">IFERROR(INDEX($B$2:$B$4115,SMALL(IF($A$2:$A$4115=$I$1,ROW($A$2:$A$4115)),ROW(3486:3486))-1,1),"")</f>
        <v/>
      </c>
      <c r="F3487" t="str">
        <f t="array" ref="F3487">IFERROR(INDEX($A$2:$A$4115,SMALL(IF($A$2:$A$4115=$J$1,ROW($A$2:$A$4115)),ROW(3486:3486))-1,1),"")</f>
        <v/>
      </c>
      <c r="G3487" t="str">
        <f t="array" ref="G3487">IFERROR(INDEX($B$2:$B$4115,SMALL(IF($A$2:$A$4115=$J$1,ROW($A$2:$A$4115)),ROW(3486:3486))-1,1),"")</f>
        <v/>
      </c>
    </row>
    <row r="3488" spans="1:7" x14ac:dyDescent="0.25">
      <c r="A3488" t="s">
        <v>8219</v>
      </c>
      <c r="B3488">
        <v>56</v>
      </c>
      <c r="D3488" t="str">
        <f t="array" ref="D3488">IFERROR(INDEX($A$2:$A$4115,SMALL(IF($A$2:$A$4115=$I$1,ROW($A$2:$A$4115)),ROW(3487:3487))-1,1),"")</f>
        <v/>
      </c>
      <c r="E3488" t="str">
        <f t="array" ref="E3488">IFERROR(INDEX($B$2:$B$4115,SMALL(IF($A$2:$A$4115=$I$1,ROW($A$2:$A$4115)),ROW(3487:3487))-1,1),"")</f>
        <v/>
      </c>
      <c r="F3488" t="str">
        <f t="array" ref="F3488">IFERROR(INDEX($A$2:$A$4115,SMALL(IF($A$2:$A$4115=$J$1,ROW($A$2:$A$4115)),ROW(3487:3487))-1,1),"")</f>
        <v/>
      </c>
      <c r="G3488" t="str">
        <f t="array" ref="G3488">IFERROR(INDEX($B$2:$B$4115,SMALL(IF($A$2:$A$4115=$J$1,ROW($A$2:$A$4115)),ROW(3487:3487))-1,1),"")</f>
        <v/>
      </c>
    </row>
    <row r="3489" spans="1:7" x14ac:dyDescent="0.25">
      <c r="A3489" t="s">
        <v>8219</v>
      </c>
      <c r="B3489">
        <v>66</v>
      </c>
      <c r="D3489" t="str">
        <f t="array" ref="D3489">IFERROR(INDEX($A$2:$A$4115,SMALL(IF($A$2:$A$4115=$I$1,ROW($A$2:$A$4115)),ROW(3488:3488))-1,1),"")</f>
        <v/>
      </c>
      <c r="E3489" t="str">
        <f t="array" ref="E3489">IFERROR(INDEX($B$2:$B$4115,SMALL(IF($A$2:$A$4115=$I$1,ROW($A$2:$A$4115)),ROW(3488:3488))-1,1),"")</f>
        <v/>
      </c>
      <c r="F3489" t="str">
        <f t="array" ref="F3489">IFERROR(INDEX($A$2:$A$4115,SMALL(IF($A$2:$A$4115=$J$1,ROW($A$2:$A$4115)),ROW(3488:3488))-1,1),"")</f>
        <v/>
      </c>
      <c r="G3489" t="str">
        <f t="array" ref="G3489">IFERROR(INDEX($B$2:$B$4115,SMALL(IF($A$2:$A$4115=$J$1,ROW($A$2:$A$4115)),ROW(3488:3488))-1,1),"")</f>
        <v/>
      </c>
    </row>
    <row r="3490" spans="1:7" x14ac:dyDescent="0.25">
      <c r="A3490" t="s">
        <v>8219</v>
      </c>
      <c r="B3490">
        <v>29</v>
      </c>
      <c r="D3490" t="str">
        <f t="array" ref="D3490">IFERROR(INDEX($A$2:$A$4115,SMALL(IF($A$2:$A$4115=$I$1,ROW($A$2:$A$4115)),ROW(3489:3489))-1,1),"")</f>
        <v/>
      </c>
      <c r="E3490" t="str">
        <f t="array" ref="E3490">IFERROR(INDEX($B$2:$B$4115,SMALL(IF($A$2:$A$4115=$I$1,ROW($A$2:$A$4115)),ROW(3489:3489))-1,1),"")</f>
        <v/>
      </c>
      <c r="F3490" t="str">
        <f t="array" ref="F3490">IFERROR(INDEX($A$2:$A$4115,SMALL(IF($A$2:$A$4115=$J$1,ROW($A$2:$A$4115)),ROW(3489:3489))-1,1),"")</f>
        <v/>
      </c>
      <c r="G3490" t="str">
        <f t="array" ref="G3490">IFERROR(INDEX($B$2:$B$4115,SMALL(IF($A$2:$A$4115=$J$1,ROW($A$2:$A$4115)),ROW(3489:3489))-1,1),"")</f>
        <v/>
      </c>
    </row>
    <row r="3491" spans="1:7" x14ac:dyDescent="0.25">
      <c r="A3491" t="s">
        <v>8219</v>
      </c>
      <c r="B3491">
        <v>72</v>
      </c>
      <c r="D3491" t="str">
        <f t="array" ref="D3491">IFERROR(INDEX($A$2:$A$4115,SMALL(IF($A$2:$A$4115=$I$1,ROW($A$2:$A$4115)),ROW(3490:3490))-1,1),"")</f>
        <v/>
      </c>
      <c r="E3491" t="str">
        <f t="array" ref="E3491">IFERROR(INDEX($B$2:$B$4115,SMALL(IF($A$2:$A$4115=$I$1,ROW($A$2:$A$4115)),ROW(3490:3490))-1,1),"")</f>
        <v/>
      </c>
      <c r="F3491" t="str">
        <f t="array" ref="F3491">IFERROR(INDEX($A$2:$A$4115,SMALL(IF($A$2:$A$4115=$J$1,ROW($A$2:$A$4115)),ROW(3490:3490))-1,1),"")</f>
        <v/>
      </c>
      <c r="G3491" t="str">
        <f t="array" ref="G3491">IFERROR(INDEX($B$2:$B$4115,SMALL(IF($A$2:$A$4115=$J$1,ROW($A$2:$A$4115)),ROW(3490:3490))-1,1),"")</f>
        <v/>
      </c>
    </row>
    <row r="3492" spans="1:7" x14ac:dyDescent="0.25">
      <c r="A3492" t="s">
        <v>8219</v>
      </c>
      <c r="B3492">
        <v>27</v>
      </c>
      <c r="D3492" t="str">
        <f t="array" ref="D3492">IFERROR(INDEX($A$2:$A$4115,SMALL(IF($A$2:$A$4115=$I$1,ROW($A$2:$A$4115)),ROW(3491:3491))-1,1),"")</f>
        <v/>
      </c>
      <c r="E3492" t="str">
        <f t="array" ref="E3492">IFERROR(INDEX($B$2:$B$4115,SMALL(IF($A$2:$A$4115=$I$1,ROW($A$2:$A$4115)),ROW(3491:3491))-1,1),"")</f>
        <v/>
      </c>
      <c r="F3492" t="str">
        <f t="array" ref="F3492">IFERROR(INDEX($A$2:$A$4115,SMALL(IF($A$2:$A$4115=$J$1,ROW($A$2:$A$4115)),ROW(3491:3491))-1,1),"")</f>
        <v/>
      </c>
      <c r="G3492" t="str">
        <f t="array" ref="G3492">IFERROR(INDEX($B$2:$B$4115,SMALL(IF($A$2:$A$4115=$J$1,ROW($A$2:$A$4115)),ROW(3491:3491))-1,1),"")</f>
        <v/>
      </c>
    </row>
    <row r="3493" spans="1:7" x14ac:dyDescent="0.25">
      <c r="A3493" t="s">
        <v>8219</v>
      </c>
      <c r="B3493">
        <v>10</v>
      </c>
      <c r="D3493" t="str">
        <f t="array" ref="D3493">IFERROR(INDEX($A$2:$A$4115,SMALL(IF($A$2:$A$4115=$I$1,ROW($A$2:$A$4115)),ROW(3492:3492))-1,1),"")</f>
        <v/>
      </c>
      <c r="E3493" t="str">
        <f t="array" ref="E3493">IFERROR(INDEX($B$2:$B$4115,SMALL(IF($A$2:$A$4115=$I$1,ROW($A$2:$A$4115)),ROW(3492:3492))-1,1),"")</f>
        <v/>
      </c>
      <c r="F3493" t="str">
        <f t="array" ref="F3493">IFERROR(INDEX($A$2:$A$4115,SMALL(IF($A$2:$A$4115=$J$1,ROW($A$2:$A$4115)),ROW(3492:3492))-1,1),"")</f>
        <v/>
      </c>
      <c r="G3493" t="str">
        <f t="array" ref="G3493">IFERROR(INDEX($B$2:$B$4115,SMALL(IF($A$2:$A$4115=$J$1,ROW($A$2:$A$4115)),ROW(3492:3492))-1,1),"")</f>
        <v/>
      </c>
    </row>
    <row r="3494" spans="1:7" x14ac:dyDescent="0.25">
      <c r="A3494" t="s">
        <v>8219</v>
      </c>
      <c r="B3494">
        <v>35</v>
      </c>
      <c r="D3494" t="str">
        <f t="array" ref="D3494">IFERROR(INDEX($A$2:$A$4115,SMALL(IF($A$2:$A$4115=$I$1,ROW($A$2:$A$4115)),ROW(3493:3493))-1,1),"")</f>
        <v/>
      </c>
      <c r="E3494" t="str">
        <f t="array" ref="E3494">IFERROR(INDEX($B$2:$B$4115,SMALL(IF($A$2:$A$4115=$I$1,ROW($A$2:$A$4115)),ROW(3493:3493))-1,1),"")</f>
        <v/>
      </c>
      <c r="F3494" t="str">
        <f t="array" ref="F3494">IFERROR(INDEX($A$2:$A$4115,SMALL(IF($A$2:$A$4115=$J$1,ROW($A$2:$A$4115)),ROW(3493:3493))-1,1),"")</f>
        <v/>
      </c>
      <c r="G3494" t="str">
        <f t="array" ref="G3494">IFERROR(INDEX($B$2:$B$4115,SMALL(IF($A$2:$A$4115=$J$1,ROW($A$2:$A$4115)),ROW(3493:3493))-1,1),"")</f>
        <v/>
      </c>
    </row>
    <row r="3495" spans="1:7" x14ac:dyDescent="0.25">
      <c r="A3495" t="s">
        <v>8219</v>
      </c>
      <c r="B3495">
        <v>29</v>
      </c>
      <c r="D3495" t="str">
        <f t="array" ref="D3495">IFERROR(INDEX($A$2:$A$4115,SMALL(IF($A$2:$A$4115=$I$1,ROW($A$2:$A$4115)),ROW(3494:3494))-1,1),"")</f>
        <v/>
      </c>
      <c r="E3495" t="str">
        <f t="array" ref="E3495">IFERROR(INDEX($B$2:$B$4115,SMALL(IF($A$2:$A$4115=$I$1,ROW($A$2:$A$4115)),ROW(3494:3494))-1,1),"")</f>
        <v/>
      </c>
      <c r="F3495" t="str">
        <f t="array" ref="F3495">IFERROR(INDEX($A$2:$A$4115,SMALL(IF($A$2:$A$4115=$J$1,ROW($A$2:$A$4115)),ROW(3494:3494))-1,1),"")</f>
        <v/>
      </c>
      <c r="G3495" t="str">
        <f t="array" ref="G3495">IFERROR(INDEX($B$2:$B$4115,SMALL(IF($A$2:$A$4115=$J$1,ROW($A$2:$A$4115)),ROW(3494:3494))-1,1),"")</f>
        <v/>
      </c>
    </row>
    <row r="3496" spans="1:7" x14ac:dyDescent="0.25">
      <c r="A3496" t="s">
        <v>8219</v>
      </c>
      <c r="B3496">
        <v>13</v>
      </c>
      <c r="D3496" t="str">
        <f t="array" ref="D3496">IFERROR(INDEX($A$2:$A$4115,SMALL(IF($A$2:$A$4115=$I$1,ROW($A$2:$A$4115)),ROW(3495:3495))-1,1),"")</f>
        <v/>
      </c>
      <c r="E3496" t="str">
        <f t="array" ref="E3496">IFERROR(INDEX($B$2:$B$4115,SMALL(IF($A$2:$A$4115=$I$1,ROW($A$2:$A$4115)),ROW(3495:3495))-1,1),"")</f>
        <v/>
      </c>
      <c r="F3496" t="str">
        <f t="array" ref="F3496">IFERROR(INDEX($A$2:$A$4115,SMALL(IF($A$2:$A$4115=$J$1,ROW($A$2:$A$4115)),ROW(3495:3495))-1,1),"")</f>
        <v/>
      </c>
      <c r="G3496" t="str">
        <f t="array" ref="G3496">IFERROR(INDEX($B$2:$B$4115,SMALL(IF($A$2:$A$4115=$J$1,ROW($A$2:$A$4115)),ROW(3495:3495))-1,1),"")</f>
        <v/>
      </c>
    </row>
    <row r="3497" spans="1:7" x14ac:dyDescent="0.25">
      <c r="A3497" t="s">
        <v>8219</v>
      </c>
      <c r="B3497">
        <v>72</v>
      </c>
      <c r="D3497" t="str">
        <f t="array" ref="D3497">IFERROR(INDEX($A$2:$A$4115,SMALL(IF($A$2:$A$4115=$I$1,ROW($A$2:$A$4115)),ROW(3496:3496))-1,1),"")</f>
        <v/>
      </c>
      <c r="E3497" t="str">
        <f t="array" ref="E3497">IFERROR(INDEX($B$2:$B$4115,SMALL(IF($A$2:$A$4115=$I$1,ROW($A$2:$A$4115)),ROW(3496:3496))-1,1),"")</f>
        <v/>
      </c>
      <c r="F3497" t="str">
        <f t="array" ref="F3497">IFERROR(INDEX($A$2:$A$4115,SMALL(IF($A$2:$A$4115=$J$1,ROW($A$2:$A$4115)),ROW(3496:3496))-1,1),"")</f>
        <v/>
      </c>
      <c r="G3497" t="str">
        <f t="array" ref="G3497">IFERROR(INDEX($B$2:$B$4115,SMALL(IF($A$2:$A$4115=$J$1,ROW($A$2:$A$4115)),ROW(3496:3496))-1,1),"")</f>
        <v/>
      </c>
    </row>
    <row r="3498" spans="1:7" x14ac:dyDescent="0.25">
      <c r="A3498" t="s">
        <v>8219</v>
      </c>
      <c r="B3498">
        <v>78</v>
      </c>
      <c r="D3498" t="str">
        <f t="array" ref="D3498">IFERROR(INDEX($A$2:$A$4115,SMALL(IF($A$2:$A$4115=$I$1,ROW($A$2:$A$4115)),ROW(3497:3497))-1,1),"")</f>
        <v/>
      </c>
      <c r="E3498" t="str">
        <f t="array" ref="E3498">IFERROR(INDEX($B$2:$B$4115,SMALL(IF($A$2:$A$4115=$I$1,ROW($A$2:$A$4115)),ROW(3497:3497))-1,1),"")</f>
        <v/>
      </c>
      <c r="F3498" t="str">
        <f t="array" ref="F3498">IFERROR(INDEX($A$2:$A$4115,SMALL(IF($A$2:$A$4115=$J$1,ROW($A$2:$A$4115)),ROW(3497:3497))-1,1),"")</f>
        <v/>
      </c>
      <c r="G3498" t="str">
        <f t="array" ref="G3498">IFERROR(INDEX($B$2:$B$4115,SMALL(IF($A$2:$A$4115=$J$1,ROW($A$2:$A$4115)),ROW(3497:3497))-1,1),"")</f>
        <v/>
      </c>
    </row>
    <row r="3499" spans="1:7" x14ac:dyDescent="0.25">
      <c r="A3499" t="s">
        <v>8219</v>
      </c>
      <c r="B3499">
        <v>49</v>
      </c>
      <c r="D3499" t="str">
        <f t="array" ref="D3499">IFERROR(INDEX($A$2:$A$4115,SMALL(IF($A$2:$A$4115=$I$1,ROW($A$2:$A$4115)),ROW(3498:3498))-1,1),"")</f>
        <v/>
      </c>
      <c r="E3499" t="str">
        <f t="array" ref="E3499">IFERROR(INDEX($B$2:$B$4115,SMALL(IF($A$2:$A$4115=$I$1,ROW($A$2:$A$4115)),ROW(3498:3498))-1,1),"")</f>
        <v/>
      </c>
      <c r="F3499" t="str">
        <f t="array" ref="F3499">IFERROR(INDEX($A$2:$A$4115,SMALL(IF($A$2:$A$4115=$J$1,ROW($A$2:$A$4115)),ROW(3498:3498))-1,1),"")</f>
        <v/>
      </c>
      <c r="G3499" t="str">
        <f t="array" ref="G3499">IFERROR(INDEX($B$2:$B$4115,SMALL(IF($A$2:$A$4115=$J$1,ROW($A$2:$A$4115)),ROW(3498:3498))-1,1),"")</f>
        <v/>
      </c>
    </row>
    <row r="3500" spans="1:7" x14ac:dyDescent="0.25">
      <c r="A3500" t="s">
        <v>8219</v>
      </c>
      <c r="B3500">
        <v>42</v>
      </c>
      <c r="D3500" t="str">
        <f t="array" ref="D3500">IFERROR(INDEX($A$2:$A$4115,SMALL(IF($A$2:$A$4115=$I$1,ROW($A$2:$A$4115)),ROW(3499:3499))-1,1),"")</f>
        <v/>
      </c>
      <c r="E3500" t="str">
        <f t="array" ref="E3500">IFERROR(INDEX($B$2:$B$4115,SMALL(IF($A$2:$A$4115=$I$1,ROW($A$2:$A$4115)),ROW(3499:3499))-1,1),"")</f>
        <v/>
      </c>
      <c r="F3500" t="str">
        <f t="array" ref="F3500">IFERROR(INDEX($A$2:$A$4115,SMALL(IF($A$2:$A$4115=$J$1,ROW($A$2:$A$4115)),ROW(3499:3499))-1,1),"")</f>
        <v/>
      </c>
      <c r="G3500" t="str">
        <f t="array" ref="G3500">IFERROR(INDEX($B$2:$B$4115,SMALL(IF($A$2:$A$4115=$J$1,ROW($A$2:$A$4115)),ROW(3499:3499))-1,1),"")</f>
        <v/>
      </c>
    </row>
    <row r="3501" spans="1:7" x14ac:dyDescent="0.25">
      <c r="A3501" t="s">
        <v>8219</v>
      </c>
      <c r="B3501">
        <v>35</v>
      </c>
      <c r="D3501" t="str">
        <f t="array" ref="D3501">IFERROR(INDEX($A$2:$A$4115,SMALL(IF($A$2:$A$4115=$I$1,ROW($A$2:$A$4115)),ROW(3500:3500))-1,1),"")</f>
        <v/>
      </c>
      <c r="E3501" t="str">
        <f t="array" ref="E3501">IFERROR(INDEX($B$2:$B$4115,SMALL(IF($A$2:$A$4115=$I$1,ROW($A$2:$A$4115)),ROW(3500:3500))-1,1),"")</f>
        <v/>
      </c>
      <c r="F3501" t="str">
        <f t="array" ref="F3501">IFERROR(INDEX($A$2:$A$4115,SMALL(IF($A$2:$A$4115=$J$1,ROW($A$2:$A$4115)),ROW(3500:3500))-1,1),"")</f>
        <v/>
      </c>
      <c r="G3501" t="str">
        <f t="array" ref="G3501">IFERROR(INDEX($B$2:$B$4115,SMALL(IF($A$2:$A$4115=$J$1,ROW($A$2:$A$4115)),ROW(3500:3500))-1,1),"")</f>
        <v/>
      </c>
    </row>
    <row r="3502" spans="1:7" x14ac:dyDescent="0.25">
      <c r="A3502" t="s">
        <v>8219</v>
      </c>
      <c r="B3502">
        <v>42</v>
      </c>
      <c r="D3502" t="str">
        <f t="array" ref="D3502">IFERROR(INDEX($A$2:$A$4115,SMALL(IF($A$2:$A$4115=$I$1,ROW($A$2:$A$4115)),ROW(3501:3501))-1,1),"")</f>
        <v/>
      </c>
      <c r="E3502" t="str">
        <f t="array" ref="E3502">IFERROR(INDEX($B$2:$B$4115,SMALL(IF($A$2:$A$4115=$I$1,ROW($A$2:$A$4115)),ROW(3501:3501))-1,1),"")</f>
        <v/>
      </c>
      <c r="F3502" t="str">
        <f t="array" ref="F3502">IFERROR(INDEX($A$2:$A$4115,SMALL(IF($A$2:$A$4115=$J$1,ROW($A$2:$A$4115)),ROW(3501:3501))-1,1),"")</f>
        <v/>
      </c>
      <c r="G3502" t="str">
        <f t="array" ref="G3502">IFERROR(INDEX($B$2:$B$4115,SMALL(IF($A$2:$A$4115=$J$1,ROW($A$2:$A$4115)),ROW(3501:3501))-1,1),"")</f>
        <v/>
      </c>
    </row>
    <row r="3503" spans="1:7" x14ac:dyDescent="0.25">
      <c r="A3503" t="s">
        <v>8219</v>
      </c>
      <c r="B3503">
        <v>42</v>
      </c>
      <c r="D3503" t="str">
        <f t="array" ref="D3503">IFERROR(INDEX($A$2:$A$4115,SMALL(IF($A$2:$A$4115=$I$1,ROW($A$2:$A$4115)),ROW(3502:3502))-1,1),"")</f>
        <v/>
      </c>
      <c r="E3503" t="str">
        <f t="array" ref="E3503">IFERROR(INDEX($B$2:$B$4115,SMALL(IF($A$2:$A$4115=$I$1,ROW($A$2:$A$4115)),ROW(3502:3502))-1,1),"")</f>
        <v/>
      </c>
      <c r="F3503" t="str">
        <f t="array" ref="F3503">IFERROR(INDEX($A$2:$A$4115,SMALL(IF($A$2:$A$4115=$J$1,ROW($A$2:$A$4115)),ROW(3502:3502))-1,1),"")</f>
        <v/>
      </c>
      <c r="G3503" t="str">
        <f t="array" ref="G3503">IFERROR(INDEX($B$2:$B$4115,SMALL(IF($A$2:$A$4115=$J$1,ROW($A$2:$A$4115)),ROW(3502:3502))-1,1),"")</f>
        <v/>
      </c>
    </row>
    <row r="3504" spans="1:7" x14ac:dyDescent="0.25">
      <c r="A3504" t="s">
        <v>8219</v>
      </c>
      <c r="B3504">
        <v>31</v>
      </c>
      <c r="D3504" t="str">
        <f t="array" ref="D3504">IFERROR(INDEX($A$2:$A$4115,SMALL(IF($A$2:$A$4115=$I$1,ROW($A$2:$A$4115)),ROW(3503:3503))-1,1),"")</f>
        <v/>
      </c>
      <c r="E3504" t="str">
        <f t="array" ref="E3504">IFERROR(INDEX($B$2:$B$4115,SMALL(IF($A$2:$A$4115=$I$1,ROW($A$2:$A$4115)),ROW(3503:3503))-1,1),"")</f>
        <v/>
      </c>
      <c r="F3504" t="str">
        <f t="array" ref="F3504">IFERROR(INDEX($A$2:$A$4115,SMALL(IF($A$2:$A$4115=$J$1,ROW($A$2:$A$4115)),ROW(3503:3503))-1,1),"")</f>
        <v/>
      </c>
      <c r="G3504" t="str">
        <f t="array" ref="G3504">IFERROR(INDEX($B$2:$B$4115,SMALL(IF($A$2:$A$4115=$J$1,ROW($A$2:$A$4115)),ROW(3503:3503))-1,1),"")</f>
        <v/>
      </c>
    </row>
    <row r="3505" spans="1:7" x14ac:dyDescent="0.25">
      <c r="A3505" t="s">
        <v>8219</v>
      </c>
      <c r="B3505">
        <v>38</v>
      </c>
      <c r="D3505" t="str">
        <f t="array" ref="D3505">IFERROR(INDEX($A$2:$A$4115,SMALL(IF($A$2:$A$4115=$I$1,ROW($A$2:$A$4115)),ROW(3504:3504))-1,1),"")</f>
        <v/>
      </c>
      <c r="E3505" t="str">
        <f t="array" ref="E3505">IFERROR(INDEX($B$2:$B$4115,SMALL(IF($A$2:$A$4115=$I$1,ROW($A$2:$A$4115)),ROW(3504:3504))-1,1),"")</f>
        <v/>
      </c>
      <c r="F3505" t="str">
        <f t="array" ref="F3505">IFERROR(INDEX($A$2:$A$4115,SMALL(IF($A$2:$A$4115=$J$1,ROW($A$2:$A$4115)),ROW(3504:3504))-1,1),"")</f>
        <v/>
      </c>
      <c r="G3505" t="str">
        <f t="array" ref="G3505">IFERROR(INDEX($B$2:$B$4115,SMALL(IF($A$2:$A$4115=$J$1,ROW($A$2:$A$4115)),ROW(3504:3504))-1,1),"")</f>
        <v/>
      </c>
    </row>
    <row r="3506" spans="1:7" x14ac:dyDescent="0.25">
      <c r="A3506" t="s">
        <v>8219</v>
      </c>
      <c r="B3506">
        <v>8</v>
      </c>
      <c r="D3506" t="str">
        <f t="array" ref="D3506">IFERROR(INDEX($A$2:$A$4115,SMALL(IF($A$2:$A$4115=$I$1,ROW($A$2:$A$4115)),ROW(3505:3505))-1,1),"")</f>
        <v/>
      </c>
      <c r="E3506" t="str">
        <f t="array" ref="E3506">IFERROR(INDEX($B$2:$B$4115,SMALL(IF($A$2:$A$4115=$I$1,ROW($A$2:$A$4115)),ROW(3505:3505))-1,1),"")</f>
        <v/>
      </c>
      <c r="F3506" t="str">
        <f t="array" ref="F3506">IFERROR(INDEX($A$2:$A$4115,SMALL(IF($A$2:$A$4115=$J$1,ROW($A$2:$A$4115)),ROW(3505:3505))-1,1),"")</f>
        <v/>
      </c>
      <c r="G3506" t="str">
        <f t="array" ref="G3506">IFERROR(INDEX($B$2:$B$4115,SMALL(IF($A$2:$A$4115=$J$1,ROW($A$2:$A$4115)),ROW(3505:3505))-1,1),"")</f>
        <v/>
      </c>
    </row>
    <row r="3507" spans="1:7" x14ac:dyDescent="0.25">
      <c r="A3507" t="s">
        <v>8219</v>
      </c>
      <c r="B3507">
        <v>39</v>
      </c>
      <c r="D3507" t="str">
        <f t="array" ref="D3507">IFERROR(INDEX($A$2:$A$4115,SMALL(IF($A$2:$A$4115=$I$1,ROW($A$2:$A$4115)),ROW(3506:3506))-1,1),"")</f>
        <v/>
      </c>
      <c r="E3507" t="str">
        <f t="array" ref="E3507">IFERROR(INDEX($B$2:$B$4115,SMALL(IF($A$2:$A$4115=$I$1,ROW($A$2:$A$4115)),ROW(3506:3506))-1,1),"")</f>
        <v/>
      </c>
      <c r="F3507" t="str">
        <f t="array" ref="F3507">IFERROR(INDEX($A$2:$A$4115,SMALL(IF($A$2:$A$4115=$J$1,ROW($A$2:$A$4115)),ROW(3506:3506))-1,1),"")</f>
        <v/>
      </c>
      <c r="G3507" t="str">
        <f t="array" ref="G3507">IFERROR(INDEX($B$2:$B$4115,SMALL(IF($A$2:$A$4115=$J$1,ROW($A$2:$A$4115)),ROW(3506:3506))-1,1),"")</f>
        <v/>
      </c>
    </row>
    <row r="3508" spans="1:7" x14ac:dyDescent="0.25">
      <c r="A3508" t="s">
        <v>8219</v>
      </c>
      <c r="B3508">
        <v>29</v>
      </c>
      <c r="D3508" t="str">
        <f t="array" ref="D3508">IFERROR(INDEX($A$2:$A$4115,SMALL(IF($A$2:$A$4115=$I$1,ROW($A$2:$A$4115)),ROW(3507:3507))-1,1),"")</f>
        <v/>
      </c>
      <c r="E3508" t="str">
        <f t="array" ref="E3508">IFERROR(INDEX($B$2:$B$4115,SMALL(IF($A$2:$A$4115=$I$1,ROW($A$2:$A$4115)),ROW(3507:3507))-1,1),"")</f>
        <v/>
      </c>
      <c r="F3508" t="str">
        <f t="array" ref="F3508">IFERROR(INDEX($A$2:$A$4115,SMALL(IF($A$2:$A$4115=$J$1,ROW($A$2:$A$4115)),ROW(3507:3507))-1,1),"")</f>
        <v/>
      </c>
      <c r="G3508" t="str">
        <f t="array" ref="G3508">IFERROR(INDEX($B$2:$B$4115,SMALL(IF($A$2:$A$4115=$J$1,ROW($A$2:$A$4115)),ROW(3507:3507))-1,1),"")</f>
        <v/>
      </c>
    </row>
    <row r="3509" spans="1:7" x14ac:dyDescent="0.25">
      <c r="A3509" t="s">
        <v>8219</v>
      </c>
      <c r="B3509">
        <v>72</v>
      </c>
      <c r="D3509" t="str">
        <f t="array" ref="D3509">IFERROR(INDEX($A$2:$A$4115,SMALL(IF($A$2:$A$4115=$I$1,ROW($A$2:$A$4115)),ROW(3508:3508))-1,1),"")</f>
        <v/>
      </c>
      <c r="E3509" t="str">
        <f t="array" ref="E3509">IFERROR(INDEX($B$2:$B$4115,SMALL(IF($A$2:$A$4115=$I$1,ROW($A$2:$A$4115)),ROW(3508:3508))-1,1),"")</f>
        <v/>
      </c>
      <c r="F3509" t="str">
        <f t="array" ref="F3509">IFERROR(INDEX($A$2:$A$4115,SMALL(IF($A$2:$A$4115=$J$1,ROW($A$2:$A$4115)),ROW(3508:3508))-1,1),"")</f>
        <v/>
      </c>
      <c r="G3509" t="str">
        <f t="array" ref="G3509">IFERROR(INDEX($B$2:$B$4115,SMALL(IF($A$2:$A$4115=$J$1,ROW($A$2:$A$4115)),ROW(3508:3508))-1,1),"")</f>
        <v/>
      </c>
    </row>
    <row r="3510" spans="1:7" x14ac:dyDescent="0.25">
      <c r="A3510" t="s">
        <v>8219</v>
      </c>
      <c r="B3510">
        <v>15</v>
      </c>
      <c r="D3510" t="str">
        <f t="array" ref="D3510">IFERROR(INDEX($A$2:$A$4115,SMALL(IF($A$2:$A$4115=$I$1,ROW($A$2:$A$4115)),ROW(3509:3509))-1,1),"")</f>
        <v/>
      </c>
      <c r="E3510" t="str">
        <f t="array" ref="E3510">IFERROR(INDEX($B$2:$B$4115,SMALL(IF($A$2:$A$4115=$I$1,ROW($A$2:$A$4115)),ROW(3509:3509))-1,1),"")</f>
        <v/>
      </c>
      <c r="F3510" t="str">
        <f t="array" ref="F3510">IFERROR(INDEX($A$2:$A$4115,SMALL(IF($A$2:$A$4115=$J$1,ROW($A$2:$A$4115)),ROW(3509:3509))-1,1),"")</f>
        <v/>
      </c>
      <c r="G3510" t="str">
        <f t="array" ref="G3510">IFERROR(INDEX($B$2:$B$4115,SMALL(IF($A$2:$A$4115=$J$1,ROW($A$2:$A$4115)),ROW(3509:3509))-1,1),"")</f>
        <v/>
      </c>
    </row>
    <row r="3511" spans="1:7" x14ac:dyDescent="0.25">
      <c r="A3511" t="s">
        <v>8219</v>
      </c>
      <c r="B3511">
        <v>33</v>
      </c>
      <c r="D3511" t="str">
        <f t="array" ref="D3511">IFERROR(INDEX($A$2:$A$4115,SMALL(IF($A$2:$A$4115=$I$1,ROW($A$2:$A$4115)),ROW(3510:3510))-1,1),"")</f>
        <v/>
      </c>
      <c r="E3511" t="str">
        <f t="array" ref="E3511">IFERROR(INDEX($B$2:$B$4115,SMALL(IF($A$2:$A$4115=$I$1,ROW($A$2:$A$4115)),ROW(3510:3510))-1,1),"")</f>
        <v/>
      </c>
      <c r="F3511" t="str">
        <f t="array" ref="F3511">IFERROR(INDEX($A$2:$A$4115,SMALL(IF($A$2:$A$4115=$J$1,ROW($A$2:$A$4115)),ROW(3510:3510))-1,1),"")</f>
        <v/>
      </c>
      <c r="G3511" t="str">
        <f t="array" ref="G3511">IFERROR(INDEX($B$2:$B$4115,SMALL(IF($A$2:$A$4115=$J$1,ROW($A$2:$A$4115)),ROW(3510:3510))-1,1),"")</f>
        <v/>
      </c>
    </row>
    <row r="3512" spans="1:7" x14ac:dyDescent="0.25">
      <c r="A3512" t="s">
        <v>8219</v>
      </c>
      <c r="B3512">
        <v>15</v>
      </c>
      <c r="D3512" t="str">
        <f t="array" ref="D3512">IFERROR(INDEX($A$2:$A$4115,SMALL(IF($A$2:$A$4115=$I$1,ROW($A$2:$A$4115)),ROW(3511:3511))-1,1),"")</f>
        <v/>
      </c>
      <c r="E3512" t="str">
        <f t="array" ref="E3512">IFERROR(INDEX($B$2:$B$4115,SMALL(IF($A$2:$A$4115=$I$1,ROW($A$2:$A$4115)),ROW(3511:3511))-1,1),"")</f>
        <v/>
      </c>
      <c r="F3512" t="str">
        <f t="array" ref="F3512">IFERROR(INDEX($A$2:$A$4115,SMALL(IF($A$2:$A$4115=$J$1,ROW($A$2:$A$4115)),ROW(3511:3511))-1,1),"")</f>
        <v/>
      </c>
      <c r="G3512" t="str">
        <f t="array" ref="G3512">IFERROR(INDEX($B$2:$B$4115,SMALL(IF($A$2:$A$4115=$J$1,ROW($A$2:$A$4115)),ROW(3511:3511))-1,1),"")</f>
        <v/>
      </c>
    </row>
    <row r="3513" spans="1:7" x14ac:dyDescent="0.25">
      <c r="A3513" t="s">
        <v>8219</v>
      </c>
      <c r="B3513">
        <v>19</v>
      </c>
      <c r="D3513" t="str">
        <f t="array" ref="D3513">IFERROR(INDEX($A$2:$A$4115,SMALL(IF($A$2:$A$4115=$I$1,ROW($A$2:$A$4115)),ROW(3512:3512))-1,1),"")</f>
        <v/>
      </c>
      <c r="E3513" t="str">
        <f t="array" ref="E3513">IFERROR(INDEX($B$2:$B$4115,SMALL(IF($A$2:$A$4115=$I$1,ROW($A$2:$A$4115)),ROW(3512:3512))-1,1),"")</f>
        <v/>
      </c>
      <c r="F3513" t="str">
        <f t="array" ref="F3513">IFERROR(INDEX($A$2:$A$4115,SMALL(IF($A$2:$A$4115=$J$1,ROW($A$2:$A$4115)),ROW(3512:3512))-1,1),"")</f>
        <v/>
      </c>
      <c r="G3513" t="str">
        <f t="array" ref="G3513">IFERROR(INDEX($B$2:$B$4115,SMALL(IF($A$2:$A$4115=$J$1,ROW($A$2:$A$4115)),ROW(3512:3512))-1,1),"")</f>
        <v/>
      </c>
    </row>
    <row r="3514" spans="1:7" x14ac:dyDescent="0.25">
      <c r="A3514" t="s">
        <v>8219</v>
      </c>
      <c r="B3514">
        <v>17</v>
      </c>
      <c r="D3514" t="str">
        <f t="array" ref="D3514">IFERROR(INDEX($A$2:$A$4115,SMALL(IF($A$2:$A$4115=$I$1,ROW($A$2:$A$4115)),ROW(3513:3513))-1,1),"")</f>
        <v/>
      </c>
      <c r="E3514" t="str">
        <f t="array" ref="E3514">IFERROR(INDEX($B$2:$B$4115,SMALL(IF($A$2:$A$4115=$I$1,ROW($A$2:$A$4115)),ROW(3513:3513))-1,1),"")</f>
        <v/>
      </c>
      <c r="F3514" t="str">
        <f t="array" ref="F3514">IFERROR(INDEX($A$2:$A$4115,SMALL(IF($A$2:$A$4115=$J$1,ROW($A$2:$A$4115)),ROW(3513:3513))-1,1),"")</f>
        <v/>
      </c>
      <c r="G3514" t="str">
        <f t="array" ref="G3514">IFERROR(INDEX($B$2:$B$4115,SMALL(IF($A$2:$A$4115=$J$1,ROW($A$2:$A$4115)),ROW(3513:3513))-1,1),"")</f>
        <v/>
      </c>
    </row>
    <row r="3515" spans="1:7" x14ac:dyDescent="0.25">
      <c r="A3515" t="s">
        <v>8219</v>
      </c>
      <c r="B3515">
        <v>44</v>
      </c>
      <c r="D3515" t="str">
        <f t="array" ref="D3515">IFERROR(INDEX($A$2:$A$4115,SMALL(IF($A$2:$A$4115=$I$1,ROW($A$2:$A$4115)),ROW(3514:3514))-1,1),"")</f>
        <v/>
      </c>
      <c r="E3515" t="str">
        <f t="array" ref="E3515">IFERROR(INDEX($B$2:$B$4115,SMALL(IF($A$2:$A$4115=$I$1,ROW($A$2:$A$4115)),ROW(3514:3514))-1,1),"")</f>
        <v/>
      </c>
      <c r="F3515" t="str">
        <f t="array" ref="F3515">IFERROR(INDEX($A$2:$A$4115,SMALL(IF($A$2:$A$4115=$J$1,ROW($A$2:$A$4115)),ROW(3514:3514))-1,1),"")</f>
        <v/>
      </c>
      <c r="G3515" t="str">
        <f t="array" ref="G3515">IFERROR(INDEX($B$2:$B$4115,SMALL(IF($A$2:$A$4115=$J$1,ROW($A$2:$A$4115)),ROW(3514:3514))-1,1),"")</f>
        <v/>
      </c>
    </row>
    <row r="3516" spans="1:7" x14ac:dyDescent="0.25">
      <c r="A3516" t="s">
        <v>8219</v>
      </c>
      <c r="B3516">
        <v>10</v>
      </c>
      <c r="D3516" t="str">
        <f t="array" ref="D3516">IFERROR(INDEX($A$2:$A$4115,SMALL(IF($A$2:$A$4115=$I$1,ROW($A$2:$A$4115)),ROW(3515:3515))-1,1),"")</f>
        <v/>
      </c>
      <c r="E3516" t="str">
        <f t="array" ref="E3516">IFERROR(INDEX($B$2:$B$4115,SMALL(IF($A$2:$A$4115=$I$1,ROW($A$2:$A$4115)),ROW(3515:3515))-1,1),"")</f>
        <v/>
      </c>
      <c r="F3516" t="str">
        <f t="array" ref="F3516">IFERROR(INDEX($A$2:$A$4115,SMALL(IF($A$2:$A$4115=$J$1,ROW($A$2:$A$4115)),ROW(3515:3515))-1,1),"")</f>
        <v/>
      </c>
      <c r="G3516" t="str">
        <f t="array" ref="G3516">IFERROR(INDEX($B$2:$B$4115,SMALL(IF($A$2:$A$4115=$J$1,ROW($A$2:$A$4115)),ROW(3515:3515))-1,1),"")</f>
        <v/>
      </c>
    </row>
    <row r="3517" spans="1:7" x14ac:dyDescent="0.25">
      <c r="A3517" t="s">
        <v>8219</v>
      </c>
      <c r="B3517">
        <v>46</v>
      </c>
      <c r="D3517" t="str">
        <f t="array" ref="D3517">IFERROR(INDEX($A$2:$A$4115,SMALL(IF($A$2:$A$4115=$I$1,ROW($A$2:$A$4115)),ROW(3516:3516))-1,1),"")</f>
        <v/>
      </c>
      <c r="E3517" t="str">
        <f t="array" ref="E3517">IFERROR(INDEX($B$2:$B$4115,SMALL(IF($A$2:$A$4115=$I$1,ROW($A$2:$A$4115)),ROW(3516:3516))-1,1),"")</f>
        <v/>
      </c>
      <c r="F3517" t="str">
        <f t="array" ref="F3517">IFERROR(INDEX($A$2:$A$4115,SMALL(IF($A$2:$A$4115=$J$1,ROW($A$2:$A$4115)),ROW(3516:3516))-1,1),"")</f>
        <v/>
      </c>
      <c r="G3517" t="str">
        <f t="array" ref="G3517">IFERROR(INDEX($B$2:$B$4115,SMALL(IF($A$2:$A$4115=$J$1,ROW($A$2:$A$4115)),ROW(3516:3516))-1,1),"")</f>
        <v/>
      </c>
    </row>
    <row r="3518" spans="1:7" x14ac:dyDescent="0.25">
      <c r="A3518" t="s">
        <v>8219</v>
      </c>
      <c r="B3518">
        <v>11</v>
      </c>
      <c r="D3518" t="str">
        <f t="array" ref="D3518">IFERROR(INDEX($A$2:$A$4115,SMALL(IF($A$2:$A$4115=$I$1,ROW($A$2:$A$4115)),ROW(3517:3517))-1,1),"")</f>
        <v/>
      </c>
      <c r="E3518" t="str">
        <f t="array" ref="E3518">IFERROR(INDEX($B$2:$B$4115,SMALL(IF($A$2:$A$4115=$I$1,ROW($A$2:$A$4115)),ROW(3517:3517))-1,1),"")</f>
        <v/>
      </c>
      <c r="F3518" t="str">
        <f t="array" ref="F3518">IFERROR(INDEX($A$2:$A$4115,SMALL(IF($A$2:$A$4115=$J$1,ROW($A$2:$A$4115)),ROW(3517:3517))-1,1),"")</f>
        <v/>
      </c>
      <c r="G3518" t="str">
        <f t="array" ref="G3518">IFERROR(INDEX($B$2:$B$4115,SMALL(IF($A$2:$A$4115=$J$1,ROW($A$2:$A$4115)),ROW(3517:3517))-1,1),"")</f>
        <v/>
      </c>
    </row>
    <row r="3519" spans="1:7" x14ac:dyDescent="0.25">
      <c r="A3519" t="s">
        <v>8219</v>
      </c>
      <c r="B3519">
        <v>13</v>
      </c>
      <c r="D3519" t="str">
        <f t="array" ref="D3519">IFERROR(INDEX($A$2:$A$4115,SMALL(IF($A$2:$A$4115=$I$1,ROW($A$2:$A$4115)),ROW(3518:3518))-1,1),"")</f>
        <v/>
      </c>
      <c r="E3519" t="str">
        <f t="array" ref="E3519">IFERROR(INDEX($B$2:$B$4115,SMALL(IF($A$2:$A$4115=$I$1,ROW($A$2:$A$4115)),ROW(3518:3518))-1,1),"")</f>
        <v/>
      </c>
      <c r="F3519" t="str">
        <f t="array" ref="F3519">IFERROR(INDEX($A$2:$A$4115,SMALL(IF($A$2:$A$4115=$J$1,ROW($A$2:$A$4115)),ROW(3518:3518))-1,1),"")</f>
        <v/>
      </c>
      <c r="G3519" t="str">
        <f t="array" ref="G3519">IFERROR(INDEX($B$2:$B$4115,SMALL(IF($A$2:$A$4115=$J$1,ROW($A$2:$A$4115)),ROW(3518:3518))-1,1),"")</f>
        <v/>
      </c>
    </row>
    <row r="3520" spans="1:7" x14ac:dyDescent="0.25">
      <c r="A3520" t="s">
        <v>8219</v>
      </c>
      <c r="B3520">
        <v>33</v>
      </c>
      <c r="D3520" t="str">
        <f t="array" ref="D3520">IFERROR(INDEX($A$2:$A$4115,SMALL(IF($A$2:$A$4115=$I$1,ROW($A$2:$A$4115)),ROW(3519:3519))-1,1),"")</f>
        <v/>
      </c>
      <c r="E3520" t="str">
        <f t="array" ref="E3520">IFERROR(INDEX($B$2:$B$4115,SMALL(IF($A$2:$A$4115=$I$1,ROW($A$2:$A$4115)),ROW(3519:3519))-1,1),"")</f>
        <v/>
      </c>
      <c r="F3520" t="str">
        <f t="array" ref="F3520">IFERROR(INDEX($A$2:$A$4115,SMALL(IF($A$2:$A$4115=$J$1,ROW($A$2:$A$4115)),ROW(3519:3519))-1,1),"")</f>
        <v/>
      </c>
      <c r="G3520" t="str">
        <f t="array" ref="G3520">IFERROR(INDEX($B$2:$B$4115,SMALL(IF($A$2:$A$4115=$J$1,ROW($A$2:$A$4115)),ROW(3519:3519))-1,1),"")</f>
        <v/>
      </c>
    </row>
    <row r="3521" spans="1:7" x14ac:dyDescent="0.25">
      <c r="A3521" t="s">
        <v>8219</v>
      </c>
      <c r="B3521">
        <v>28</v>
      </c>
      <c r="D3521" t="str">
        <f t="array" ref="D3521">IFERROR(INDEX($A$2:$A$4115,SMALL(IF($A$2:$A$4115=$I$1,ROW($A$2:$A$4115)),ROW(3520:3520))-1,1),"")</f>
        <v/>
      </c>
      <c r="E3521" t="str">
        <f t="array" ref="E3521">IFERROR(INDEX($B$2:$B$4115,SMALL(IF($A$2:$A$4115=$I$1,ROW($A$2:$A$4115)),ROW(3520:3520))-1,1),"")</f>
        <v/>
      </c>
      <c r="F3521" t="str">
        <f t="array" ref="F3521">IFERROR(INDEX($A$2:$A$4115,SMALL(IF($A$2:$A$4115=$J$1,ROW($A$2:$A$4115)),ROW(3520:3520))-1,1),"")</f>
        <v/>
      </c>
      <c r="G3521" t="str">
        <f t="array" ref="G3521">IFERROR(INDEX($B$2:$B$4115,SMALL(IF($A$2:$A$4115=$J$1,ROW($A$2:$A$4115)),ROW(3520:3520))-1,1),"")</f>
        <v/>
      </c>
    </row>
    <row r="3522" spans="1:7" x14ac:dyDescent="0.25">
      <c r="A3522" t="s">
        <v>8219</v>
      </c>
      <c r="B3522">
        <v>21</v>
      </c>
      <c r="D3522" t="str">
        <f t="array" ref="D3522">IFERROR(INDEX($A$2:$A$4115,SMALL(IF($A$2:$A$4115=$I$1,ROW($A$2:$A$4115)),ROW(3521:3521))-1,1),"")</f>
        <v/>
      </c>
      <c r="E3522" t="str">
        <f t="array" ref="E3522">IFERROR(INDEX($B$2:$B$4115,SMALL(IF($A$2:$A$4115=$I$1,ROW($A$2:$A$4115)),ROW(3521:3521))-1,1),"")</f>
        <v/>
      </c>
      <c r="F3522" t="str">
        <f t="array" ref="F3522">IFERROR(INDEX($A$2:$A$4115,SMALL(IF($A$2:$A$4115=$J$1,ROW($A$2:$A$4115)),ROW(3521:3521))-1,1),"")</f>
        <v/>
      </c>
      <c r="G3522" t="str">
        <f t="array" ref="G3522">IFERROR(INDEX($B$2:$B$4115,SMALL(IF($A$2:$A$4115=$J$1,ROW($A$2:$A$4115)),ROW(3521:3521))-1,1),"")</f>
        <v/>
      </c>
    </row>
    <row r="3523" spans="1:7" x14ac:dyDescent="0.25">
      <c r="A3523" t="s">
        <v>8219</v>
      </c>
      <c r="B3523">
        <v>13</v>
      </c>
      <c r="D3523" t="str">
        <f t="array" ref="D3523">IFERROR(INDEX($A$2:$A$4115,SMALL(IF($A$2:$A$4115=$I$1,ROW($A$2:$A$4115)),ROW(3522:3522))-1,1),"")</f>
        <v/>
      </c>
      <c r="E3523" t="str">
        <f t="array" ref="E3523">IFERROR(INDEX($B$2:$B$4115,SMALL(IF($A$2:$A$4115=$I$1,ROW($A$2:$A$4115)),ROW(3522:3522))-1,1),"")</f>
        <v/>
      </c>
      <c r="F3523" t="str">
        <f t="array" ref="F3523">IFERROR(INDEX($A$2:$A$4115,SMALL(IF($A$2:$A$4115=$J$1,ROW($A$2:$A$4115)),ROW(3522:3522))-1,1),"")</f>
        <v/>
      </c>
      <c r="G3523" t="str">
        <f t="array" ref="G3523">IFERROR(INDEX($B$2:$B$4115,SMALL(IF($A$2:$A$4115=$J$1,ROW($A$2:$A$4115)),ROW(3522:3522))-1,1),"")</f>
        <v/>
      </c>
    </row>
    <row r="3524" spans="1:7" x14ac:dyDescent="0.25">
      <c r="A3524" t="s">
        <v>8219</v>
      </c>
      <c r="B3524">
        <v>34</v>
      </c>
      <c r="D3524" t="str">
        <f t="array" ref="D3524">IFERROR(INDEX($A$2:$A$4115,SMALL(IF($A$2:$A$4115=$I$1,ROW($A$2:$A$4115)),ROW(3523:3523))-1,1),"")</f>
        <v/>
      </c>
      <c r="E3524" t="str">
        <f t="array" ref="E3524">IFERROR(INDEX($B$2:$B$4115,SMALL(IF($A$2:$A$4115=$I$1,ROW($A$2:$A$4115)),ROW(3523:3523))-1,1),"")</f>
        <v/>
      </c>
      <c r="F3524" t="str">
        <f t="array" ref="F3524">IFERROR(INDEX($A$2:$A$4115,SMALL(IF($A$2:$A$4115=$J$1,ROW($A$2:$A$4115)),ROW(3523:3523))-1,1),"")</f>
        <v/>
      </c>
      <c r="G3524" t="str">
        <f t="array" ref="G3524">IFERROR(INDEX($B$2:$B$4115,SMALL(IF($A$2:$A$4115=$J$1,ROW($A$2:$A$4115)),ROW(3523:3523))-1,1),"")</f>
        <v/>
      </c>
    </row>
    <row r="3525" spans="1:7" x14ac:dyDescent="0.25">
      <c r="A3525" t="s">
        <v>8219</v>
      </c>
      <c r="B3525">
        <v>80</v>
      </c>
      <c r="D3525" t="str">
        <f t="array" ref="D3525">IFERROR(INDEX($A$2:$A$4115,SMALL(IF($A$2:$A$4115=$I$1,ROW($A$2:$A$4115)),ROW(3524:3524))-1,1),"")</f>
        <v/>
      </c>
      <c r="E3525" t="str">
        <f t="array" ref="E3525">IFERROR(INDEX($B$2:$B$4115,SMALL(IF($A$2:$A$4115=$I$1,ROW($A$2:$A$4115)),ROW(3524:3524))-1,1),"")</f>
        <v/>
      </c>
      <c r="F3525" t="str">
        <f t="array" ref="F3525">IFERROR(INDEX($A$2:$A$4115,SMALL(IF($A$2:$A$4115=$J$1,ROW($A$2:$A$4115)),ROW(3524:3524))-1,1),"")</f>
        <v/>
      </c>
      <c r="G3525" t="str">
        <f t="array" ref="G3525">IFERROR(INDEX($B$2:$B$4115,SMALL(IF($A$2:$A$4115=$J$1,ROW($A$2:$A$4115)),ROW(3524:3524))-1,1),"")</f>
        <v/>
      </c>
    </row>
    <row r="3526" spans="1:7" x14ac:dyDescent="0.25">
      <c r="A3526" t="s">
        <v>8219</v>
      </c>
      <c r="B3526">
        <v>74</v>
      </c>
      <c r="D3526" t="str">
        <f t="array" ref="D3526">IFERROR(INDEX($A$2:$A$4115,SMALL(IF($A$2:$A$4115=$I$1,ROW($A$2:$A$4115)),ROW(3525:3525))-1,1),"")</f>
        <v/>
      </c>
      <c r="E3526" t="str">
        <f t="array" ref="E3526">IFERROR(INDEX($B$2:$B$4115,SMALL(IF($A$2:$A$4115=$I$1,ROW($A$2:$A$4115)),ROW(3525:3525))-1,1),"")</f>
        <v/>
      </c>
      <c r="F3526" t="str">
        <f t="array" ref="F3526">IFERROR(INDEX($A$2:$A$4115,SMALL(IF($A$2:$A$4115=$J$1,ROW($A$2:$A$4115)),ROW(3525:3525))-1,1),"")</f>
        <v/>
      </c>
      <c r="G3526" t="str">
        <f t="array" ref="G3526">IFERROR(INDEX($B$2:$B$4115,SMALL(IF($A$2:$A$4115=$J$1,ROW($A$2:$A$4115)),ROW(3525:3525))-1,1),"")</f>
        <v/>
      </c>
    </row>
    <row r="3527" spans="1:7" x14ac:dyDescent="0.25">
      <c r="A3527" t="s">
        <v>8219</v>
      </c>
      <c r="B3527">
        <v>7</v>
      </c>
      <c r="D3527" t="str">
        <f t="array" ref="D3527">IFERROR(INDEX($A$2:$A$4115,SMALL(IF($A$2:$A$4115=$I$1,ROW($A$2:$A$4115)),ROW(3526:3526))-1,1),"")</f>
        <v/>
      </c>
      <c r="E3527" t="str">
        <f t="array" ref="E3527">IFERROR(INDEX($B$2:$B$4115,SMALL(IF($A$2:$A$4115=$I$1,ROW($A$2:$A$4115)),ROW(3526:3526))-1,1),"")</f>
        <v/>
      </c>
      <c r="F3527" t="str">
        <f t="array" ref="F3527">IFERROR(INDEX($A$2:$A$4115,SMALL(IF($A$2:$A$4115=$J$1,ROW($A$2:$A$4115)),ROW(3526:3526))-1,1),"")</f>
        <v/>
      </c>
      <c r="G3527" t="str">
        <f t="array" ref="G3527">IFERROR(INDEX($B$2:$B$4115,SMALL(IF($A$2:$A$4115=$J$1,ROW($A$2:$A$4115)),ROW(3526:3526))-1,1),"")</f>
        <v/>
      </c>
    </row>
    <row r="3528" spans="1:7" x14ac:dyDescent="0.25">
      <c r="A3528" t="s">
        <v>8219</v>
      </c>
      <c r="B3528">
        <v>34</v>
      </c>
      <c r="D3528" t="str">
        <f t="array" ref="D3528">IFERROR(INDEX($A$2:$A$4115,SMALL(IF($A$2:$A$4115=$I$1,ROW($A$2:$A$4115)),ROW(3527:3527))-1,1),"")</f>
        <v/>
      </c>
      <c r="E3528" t="str">
        <f t="array" ref="E3528">IFERROR(INDEX($B$2:$B$4115,SMALL(IF($A$2:$A$4115=$I$1,ROW($A$2:$A$4115)),ROW(3527:3527))-1,1),"")</f>
        <v/>
      </c>
      <c r="F3528" t="str">
        <f t="array" ref="F3528">IFERROR(INDEX($A$2:$A$4115,SMALL(IF($A$2:$A$4115=$J$1,ROW($A$2:$A$4115)),ROW(3527:3527))-1,1),"")</f>
        <v/>
      </c>
      <c r="G3528" t="str">
        <f t="array" ref="G3528">IFERROR(INDEX($B$2:$B$4115,SMALL(IF($A$2:$A$4115=$J$1,ROW($A$2:$A$4115)),ROW(3527:3527))-1,1),"")</f>
        <v/>
      </c>
    </row>
    <row r="3529" spans="1:7" x14ac:dyDescent="0.25">
      <c r="A3529" t="s">
        <v>8219</v>
      </c>
      <c r="B3529">
        <v>86</v>
      </c>
      <c r="D3529" t="str">
        <f t="array" ref="D3529">IFERROR(INDEX($A$2:$A$4115,SMALL(IF($A$2:$A$4115=$I$1,ROW($A$2:$A$4115)),ROW(3528:3528))-1,1),"")</f>
        <v/>
      </c>
      <c r="E3529" t="str">
        <f t="array" ref="E3529">IFERROR(INDEX($B$2:$B$4115,SMALL(IF($A$2:$A$4115=$I$1,ROW($A$2:$A$4115)),ROW(3528:3528))-1,1),"")</f>
        <v/>
      </c>
      <c r="F3529" t="str">
        <f t="array" ref="F3529">IFERROR(INDEX($A$2:$A$4115,SMALL(IF($A$2:$A$4115=$J$1,ROW($A$2:$A$4115)),ROW(3528:3528))-1,1),"")</f>
        <v/>
      </c>
      <c r="G3529" t="str">
        <f t="array" ref="G3529">IFERROR(INDEX($B$2:$B$4115,SMALL(IF($A$2:$A$4115=$J$1,ROW($A$2:$A$4115)),ROW(3528:3528))-1,1),"")</f>
        <v/>
      </c>
    </row>
    <row r="3530" spans="1:7" x14ac:dyDescent="0.25">
      <c r="A3530" t="s">
        <v>8219</v>
      </c>
      <c r="B3530">
        <v>37</v>
      </c>
      <c r="D3530" t="str">
        <f t="array" ref="D3530">IFERROR(INDEX($A$2:$A$4115,SMALL(IF($A$2:$A$4115=$I$1,ROW($A$2:$A$4115)),ROW(3529:3529))-1,1),"")</f>
        <v/>
      </c>
      <c r="E3530" t="str">
        <f t="array" ref="E3530">IFERROR(INDEX($B$2:$B$4115,SMALL(IF($A$2:$A$4115=$I$1,ROW($A$2:$A$4115)),ROW(3529:3529))-1,1),"")</f>
        <v/>
      </c>
      <c r="F3530" t="str">
        <f t="array" ref="F3530">IFERROR(INDEX($A$2:$A$4115,SMALL(IF($A$2:$A$4115=$J$1,ROW($A$2:$A$4115)),ROW(3529:3529))-1,1),"")</f>
        <v/>
      </c>
      <c r="G3530" t="str">
        <f t="array" ref="G3530">IFERROR(INDEX($B$2:$B$4115,SMALL(IF($A$2:$A$4115=$J$1,ROW($A$2:$A$4115)),ROW(3529:3529))-1,1),"")</f>
        <v/>
      </c>
    </row>
    <row r="3531" spans="1:7" x14ac:dyDescent="0.25">
      <c r="A3531" t="s">
        <v>8219</v>
      </c>
      <c r="B3531">
        <v>18</v>
      </c>
      <c r="D3531" t="str">
        <f t="array" ref="D3531">IFERROR(INDEX($A$2:$A$4115,SMALL(IF($A$2:$A$4115=$I$1,ROW($A$2:$A$4115)),ROW(3530:3530))-1,1),"")</f>
        <v/>
      </c>
      <c r="E3531" t="str">
        <f t="array" ref="E3531">IFERROR(INDEX($B$2:$B$4115,SMALL(IF($A$2:$A$4115=$I$1,ROW($A$2:$A$4115)),ROW(3530:3530))-1,1),"")</f>
        <v/>
      </c>
      <c r="F3531" t="str">
        <f t="array" ref="F3531">IFERROR(INDEX($A$2:$A$4115,SMALL(IF($A$2:$A$4115=$J$1,ROW($A$2:$A$4115)),ROW(3530:3530))-1,1),"")</f>
        <v/>
      </c>
      <c r="G3531" t="str">
        <f t="array" ref="G3531">IFERROR(INDEX($B$2:$B$4115,SMALL(IF($A$2:$A$4115=$J$1,ROW($A$2:$A$4115)),ROW(3530:3530))-1,1),"")</f>
        <v/>
      </c>
    </row>
    <row r="3532" spans="1:7" x14ac:dyDescent="0.25">
      <c r="A3532" t="s">
        <v>8219</v>
      </c>
      <c r="B3532">
        <v>22</v>
      </c>
      <c r="D3532" t="str">
        <f t="array" ref="D3532">IFERROR(INDEX($A$2:$A$4115,SMALL(IF($A$2:$A$4115=$I$1,ROW($A$2:$A$4115)),ROW(3531:3531))-1,1),"")</f>
        <v/>
      </c>
      <c r="E3532" t="str">
        <f t="array" ref="E3532">IFERROR(INDEX($B$2:$B$4115,SMALL(IF($A$2:$A$4115=$I$1,ROW($A$2:$A$4115)),ROW(3531:3531))-1,1),"")</f>
        <v/>
      </c>
      <c r="F3532" t="str">
        <f t="array" ref="F3532">IFERROR(INDEX($A$2:$A$4115,SMALL(IF($A$2:$A$4115=$J$1,ROW($A$2:$A$4115)),ROW(3531:3531))-1,1),"")</f>
        <v/>
      </c>
      <c r="G3532" t="str">
        <f t="array" ref="G3532">IFERROR(INDEX($B$2:$B$4115,SMALL(IF($A$2:$A$4115=$J$1,ROW($A$2:$A$4115)),ROW(3531:3531))-1,1),"")</f>
        <v/>
      </c>
    </row>
    <row r="3533" spans="1:7" x14ac:dyDescent="0.25">
      <c r="A3533" t="s">
        <v>8219</v>
      </c>
      <c r="B3533">
        <v>26</v>
      </c>
      <c r="D3533" t="str">
        <f t="array" ref="D3533">IFERROR(INDEX($A$2:$A$4115,SMALL(IF($A$2:$A$4115=$I$1,ROW($A$2:$A$4115)),ROW(3532:3532))-1,1),"")</f>
        <v/>
      </c>
      <c r="E3533" t="str">
        <f t="array" ref="E3533">IFERROR(INDEX($B$2:$B$4115,SMALL(IF($A$2:$A$4115=$I$1,ROW($A$2:$A$4115)),ROW(3532:3532))-1,1),"")</f>
        <v/>
      </c>
      <c r="F3533" t="str">
        <f t="array" ref="F3533">IFERROR(INDEX($A$2:$A$4115,SMALL(IF($A$2:$A$4115=$J$1,ROW($A$2:$A$4115)),ROW(3532:3532))-1,1),"")</f>
        <v/>
      </c>
      <c r="G3533" t="str">
        <f t="array" ref="G3533">IFERROR(INDEX($B$2:$B$4115,SMALL(IF($A$2:$A$4115=$J$1,ROW($A$2:$A$4115)),ROW(3532:3532))-1,1),"")</f>
        <v/>
      </c>
    </row>
    <row r="3534" spans="1:7" x14ac:dyDescent="0.25">
      <c r="A3534" t="s">
        <v>8219</v>
      </c>
      <c r="B3534">
        <v>27</v>
      </c>
      <c r="D3534" t="str">
        <f t="array" ref="D3534">IFERROR(INDEX($A$2:$A$4115,SMALL(IF($A$2:$A$4115=$I$1,ROW($A$2:$A$4115)),ROW(3533:3533))-1,1),"")</f>
        <v/>
      </c>
      <c r="E3534" t="str">
        <f t="array" ref="E3534">IFERROR(INDEX($B$2:$B$4115,SMALL(IF($A$2:$A$4115=$I$1,ROW($A$2:$A$4115)),ROW(3533:3533))-1,1),"")</f>
        <v/>
      </c>
      <c r="F3534" t="str">
        <f t="array" ref="F3534">IFERROR(INDEX($A$2:$A$4115,SMALL(IF($A$2:$A$4115=$J$1,ROW($A$2:$A$4115)),ROW(3533:3533))-1,1),"")</f>
        <v/>
      </c>
      <c r="G3534" t="str">
        <f t="array" ref="G3534">IFERROR(INDEX($B$2:$B$4115,SMALL(IF($A$2:$A$4115=$J$1,ROW($A$2:$A$4115)),ROW(3533:3533))-1,1),"")</f>
        <v/>
      </c>
    </row>
    <row r="3535" spans="1:7" x14ac:dyDescent="0.25">
      <c r="A3535" t="s">
        <v>8219</v>
      </c>
      <c r="B3535">
        <v>8</v>
      </c>
      <c r="D3535" t="str">
        <f t="array" ref="D3535">IFERROR(INDEX($A$2:$A$4115,SMALL(IF($A$2:$A$4115=$I$1,ROW($A$2:$A$4115)),ROW(3534:3534))-1,1),"")</f>
        <v/>
      </c>
      <c r="E3535" t="str">
        <f t="array" ref="E3535">IFERROR(INDEX($B$2:$B$4115,SMALL(IF($A$2:$A$4115=$I$1,ROW($A$2:$A$4115)),ROW(3534:3534))-1,1),"")</f>
        <v/>
      </c>
      <c r="F3535" t="str">
        <f t="array" ref="F3535">IFERROR(INDEX($A$2:$A$4115,SMALL(IF($A$2:$A$4115=$J$1,ROW($A$2:$A$4115)),ROW(3534:3534))-1,1),"")</f>
        <v/>
      </c>
      <c r="G3535" t="str">
        <f t="array" ref="G3535">IFERROR(INDEX($B$2:$B$4115,SMALL(IF($A$2:$A$4115=$J$1,ROW($A$2:$A$4115)),ROW(3534:3534))-1,1),"")</f>
        <v/>
      </c>
    </row>
    <row r="3536" spans="1:7" x14ac:dyDescent="0.25">
      <c r="A3536" t="s">
        <v>8219</v>
      </c>
      <c r="B3536">
        <v>204</v>
      </c>
      <c r="D3536" t="str">
        <f t="array" ref="D3536">IFERROR(INDEX($A$2:$A$4115,SMALL(IF($A$2:$A$4115=$I$1,ROW($A$2:$A$4115)),ROW(3535:3535))-1,1),"")</f>
        <v/>
      </c>
      <c r="E3536" t="str">
        <f t="array" ref="E3536">IFERROR(INDEX($B$2:$B$4115,SMALL(IF($A$2:$A$4115=$I$1,ROW($A$2:$A$4115)),ROW(3535:3535))-1,1),"")</f>
        <v/>
      </c>
      <c r="F3536" t="str">
        <f t="array" ref="F3536">IFERROR(INDEX($A$2:$A$4115,SMALL(IF($A$2:$A$4115=$J$1,ROW($A$2:$A$4115)),ROW(3535:3535))-1,1),"")</f>
        <v/>
      </c>
      <c r="G3536" t="str">
        <f t="array" ref="G3536">IFERROR(INDEX($B$2:$B$4115,SMALL(IF($A$2:$A$4115=$J$1,ROW($A$2:$A$4115)),ROW(3535:3535))-1,1),"")</f>
        <v/>
      </c>
    </row>
    <row r="3537" spans="1:7" x14ac:dyDescent="0.25">
      <c r="A3537" t="s">
        <v>8219</v>
      </c>
      <c r="B3537">
        <v>46</v>
      </c>
      <c r="D3537" t="str">
        <f t="array" ref="D3537">IFERROR(INDEX($A$2:$A$4115,SMALL(IF($A$2:$A$4115=$I$1,ROW($A$2:$A$4115)),ROW(3536:3536))-1,1),"")</f>
        <v/>
      </c>
      <c r="E3537" t="str">
        <f t="array" ref="E3537">IFERROR(INDEX($B$2:$B$4115,SMALL(IF($A$2:$A$4115=$I$1,ROW($A$2:$A$4115)),ROW(3536:3536))-1,1),"")</f>
        <v/>
      </c>
      <c r="F3537" t="str">
        <f t="array" ref="F3537">IFERROR(INDEX($A$2:$A$4115,SMALL(IF($A$2:$A$4115=$J$1,ROW($A$2:$A$4115)),ROW(3536:3536))-1,1),"")</f>
        <v/>
      </c>
      <c r="G3537" t="str">
        <f t="array" ref="G3537">IFERROR(INDEX($B$2:$B$4115,SMALL(IF($A$2:$A$4115=$J$1,ROW($A$2:$A$4115)),ROW(3536:3536))-1,1),"")</f>
        <v/>
      </c>
    </row>
    <row r="3538" spans="1:7" x14ac:dyDescent="0.25">
      <c r="A3538" t="s">
        <v>8219</v>
      </c>
      <c r="B3538">
        <v>17</v>
      </c>
      <c r="D3538" t="str">
        <f t="array" ref="D3538">IFERROR(INDEX($A$2:$A$4115,SMALL(IF($A$2:$A$4115=$I$1,ROW($A$2:$A$4115)),ROW(3537:3537))-1,1),"")</f>
        <v/>
      </c>
      <c r="E3538" t="str">
        <f t="array" ref="E3538">IFERROR(INDEX($B$2:$B$4115,SMALL(IF($A$2:$A$4115=$I$1,ROW($A$2:$A$4115)),ROW(3537:3537))-1,1),"")</f>
        <v/>
      </c>
      <c r="F3538" t="str">
        <f t="array" ref="F3538">IFERROR(INDEX($A$2:$A$4115,SMALL(IF($A$2:$A$4115=$J$1,ROW($A$2:$A$4115)),ROW(3537:3537))-1,1),"")</f>
        <v/>
      </c>
      <c r="G3538" t="str">
        <f t="array" ref="G3538">IFERROR(INDEX($B$2:$B$4115,SMALL(IF($A$2:$A$4115=$J$1,ROW($A$2:$A$4115)),ROW(3537:3537))-1,1),"")</f>
        <v/>
      </c>
    </row>
    <row r="3539" spans="1:7" x14ac:dyDescent="0.25">
      <c r="A3539" t="s">
        <v>8219</v>
      </c>
      <c r="B3539">
        <v>28</v>
      </c>
      <c r="D3539" t="str">
        <f t="array" ref="D3539">IFERROR(INDEX($A$2:$A$4115,SMALL(IF($A$2:$A$4115=$I$1,ROW($A$2:$A$4115)),ROW(3538:3538))-1,1),"")</f>
        <v/>
      </c>
      <c r="E3539" t="str">
        <f t="array" ref="E3539">IFERROR(INDEX($B$2:$B$4115,SMALL(IF($A$2:$A$4115=$I$1,ROW($A$2:$A$4115)),ROW(3538:3538))-1,1),"")</f>
        <v/>
      </c>
      <c r="F3539" t="str">
        <f t="array" ref="F3539">IFERROR(INDEX($A$2:$A$4115,SMALL(IF($A$2:$A$4115=$J$1,ROW($A$2:$A$4115)),ROW(3538:3538))-1,1),"")</f>
        <v/>
      </c>
      <c r="G3539" t="str">
        <f t="array" ref="G3539">IFERROR(INDEX($B$2:$B$4115,SMALL(IF($A$2:$A$4115=$J$1,ROW($A$2:$A$4115)),ROW(3538:3538))-1,1),"")</f>
        <v/>
      </c>
    </row>
    <row r="3540" spans="1:7" x14ac:dyDescent="0.25">
      <c r="A3540" t="s">
        <v>8219</v>
      </c>
      <c r="B3540">
        <v>83</v>
      </c>
      <c r="D3540" t="str">
        <f t="array" ref="D3540">IFERROR(INDEX($A$2:$A$4115,SMALL(IF($A$2:$A$4115=$I$1,ROW($A$2:$A$4115)),ROW(3539:3539))-1,1),"")</f>
        <v/>
      </c>
      <c r="E3540" t="str">
        <f t="array" ref="E3540">IFERROR(INDEX($B$2:$B$4115,SMALL(IF($A$2:$A$4115=$I$1,ROW($A$2:$A$4115)),ROW(3539:3539))-1,1),"")</f>
        <v/>
      </c>
      <c r="F3540" t="str">
        <f t="array" ref="F3540">IFERROR(INDEX($A$2:$A$4115,SMALL(IF($A$2:$A$4115=$J$1,ROW($A$2:$A$4115)),ROW(3539:3539))-1,1),"")</f>
        <v/>
      </c>
      <c r="G3540" t="str">
        <f t="array" ref="G3540">IFERROR(INDEX($B$2:$B$4115,SMALL(IF($A$2:$A$4115=$J$1,ROW($A$2:$A$4115)),ROW(3539:3539))-1,1),"")</f>
        <v/>
      </c>
    </row>
    <row r="3541" spans="1:7" x14ac:dyDescent="0.25">
      <c r="A3541" t="s">
        <v>8219</v>
      </c>
      <c r="B3541">
        <v>13</v>
      </c>
      <c r="D3541" t="str">
        <f t="array" ref="D3541">IFERROR(INDEX($A$2:$A$4115,SMALL(IF($A$2:$A$4115=$I$1,ROW($A$2:$A$4115)),ROW(3540:3540))-1,1),"")</f>
        <v/>
      </c>
      <c r="E3541" t="str">
        <f t="array" ref="E3541">IFERROR(INDEX($B$2:$B$4115,SMALL(IF($A$2:$A$4115=$I$1,ROW($A$2:$A$4115)),ROW(3540:3540))-1,1),"")</f>
        <v/>
      </c>
      <c r="F3541" t="str">
        <f t="array" ref="F3541">IFERROR(INDEX($A$2:$A$4115,SMALL(IF($A$2:$A$4115=$J$1,ROW($A$2:$A$4115)),ROW(3540:3540))-1,1),"")</f>
        <v/>
      </c>
      <c r="G3541" t="str">
        <f t="array" ref="G3541">IFERROR(INDEX($B$2:$B$4115,SMALL(IF($A$2:$A$4115=$J$1,ROW($A$2:$A$4115)),ROW(3540:3540))-1,1),"")</f>
        <v/>
      </c>
    </row>
    <row r="3542" spans="1:7" x14ac:dyDescent="0.25">
      <c r="A3542" t="s">
        <v>8219</v>
      </c>
      <c r="B3542">
        <v>8</v>
      </c>
      <c r="D3542" t="str">
        <f t="array" ref="D3542">IFERROR(INDEX($A$2:$A$4115,SMALL(IF($A$2:$A$4115=$I$1,ROW($A$2:$A$4115)),ROW(3541:3541))-1,1),"")</f>
        <v/>
      </c>
      <c r="E3542" t="str">
        <f t="array" ref="E3542">IFERROR(INDEX($B$2:$B$4115,SMALL(IF($A$2:$A$4115=$I$1,ROW($A$2:$A$4115)),ROW(3541:3541))-1,1),"")</f>
        <v/>
      </c>
      <c r="F3542" t="str">
        <f t="array" ref="F3542">IFERROR(INDEX($A$2:$A$4115,SMALL(IF($A$2:$A$4115=$J$1,ROW($A$2:$A$4115)),ROW(3541:3541))-1,1),"")</f>
        <v/>
      </c>
      <c r="G3542" t="str">
        <f t="array" ref="G3542">IFERROR(INDEX($B$2:$B$4115,SMALL(IF($A$2:$A$4115=$J$1,ROW($A$2:$A$4115)),ROW(3541:3541))-1,1),"")</f>
        <v/>
      </c>
    </row>
    <row r="3543" spans="1:7" x14ac:dyDescent="0.25">
      <c r="A3543" t="s">
        <v>8219</v>
      </c>
      <c r="B3543">
        <v>32</v>
      </c>
      <c r="D3543" t="str">
        <f t="array" ref="D3543">IFERROR(INDEX($A$2:$A$4115,SMALL(IF($A$2:$A$4115=$I$1,ROW($A$2:$A$4115)),ROW(3542:3542))-1,1),"")</f>
        <v/>
      </c>
      <c r="E3543" t="str">
        <f t="array" ref="E3543">IFERROR(INDEX($B$2:$B$4115,SMALL(IF($A$2:$A$4115=$I$1,ROW($A$2:$A$4115)),ROW(3542:3542))-1,1),"")</f>
        <v/>
      </c>
      <c r="F3543" t="str">
        <f t="array" ref="F3543">IFERROR(INDEX($A$2:$A$4115,SMALL(IF($A$2:$A$4115=$J$1,ROW($A$2:$A$4115)),ROW(3542:3542))-1,1),"")</f>
        <v/>
      </c>
      <c r="G3543" t="str">
        <f t="array" ref="G3543">IFERROR(INDEX($B$2:$B$4115,SMALL(IF($A$2:$A$4115=$J$1,ROW($A$2:$A$4115)),ROW(3542:3542))-1,1),"")</f>
        <v/>
      </c>
    </row>
    <row r="3544" spans="1:7" x14ac:dyDescent="0.25">
      <c r="A3544" t="s">
        <v>8219</v>
      </c>
      <c r="B3544">
        <v>85</v>
      </c>
      <c r="D3544" t="str">
        <f t="array" ref="D3544">IFERROR(INDEX($A$2:$A$4115,SMALL(IF($A$2:$A$4115=$I$1,ROW($A$2:$A$4115)),ROW(3543:3543))-1,1),"")</f>
        <v/>
      </c>
      <c r="E3544" t="str">
        <f t="array" ref="E3544">IFERROR(INDEX($B$2:$B$4115,SMALL(IF($A$2:$A$4115=$I$1,ROW($A$2:$A$4115)),ROW(3543:3543))-1,1),"")</f>
        <v/>
      </c>
      <c r="F3544" t="str">
        <f t="array" ref="F3544">IFERROR(INDEX($A$2:$A$4115,SMALL(IF($A$2:$A$4115=$J$1,ROW($A$2:$A$4115)),ROW(3543:3543))-1,1),"")</f>
        <v/>
      </c>
      <c r="G3544" t="str">
        <f t="array" ref="G3544">IFERROR(INDEX($B$2:$B$4115,SMALL(IF($A$2:$A$4115=$J$1,ROW($A$2:$A$4115)),ROW(3543:3543))-1,1),"")</f>
        <v/>
      </c>
    </row>
    <row r="3545" spans="1:7" x14ac:dyDescent="0.25">
      <c r="A3545" t="s">
        <v>8219</v>
      </c>
      <c r="B3545">
        <v>29</v>
      </c>
      <c r="D3545" t="str">
        <f t="array" ref="D3545">IFERROR(INDEX($A$2:$A$4115,SMALL(IF($A$2:$A$4115=$I$1,ROW($A$2:$A$4115)),ROW(3544:3544))-1,1),"")</f>
        <v/>
      </c>
      <c r="E3545" t="str">
        <f t="array" ref="E3545">IFERROR(INDEX($B$2:$B$4115,SMALL(IF($A$2:$A$4115=$I$1,ROW($A$2:$A$4115)),ROW(3544:3544))-1,1),"")</f>
        <v/>
      </c>
      <c r="F3545" t="str">
        <f t="array" ref="F3545">IFERROR(INDEX($A$2:$A$4115,SMALL(IF($A$2:$A$4115=$J$1,ROW($A$2:$A$4115)),ROW(3544:3544))-1,1),"")</f>
        <v/>
      </c>
      <c r="G3545" t="str">
        <f t="array" ref="G3545">IFERROR(INDEX($B$2:$B$4115,SMALL(IF($A$2:$A$4115=$J$1,ROW($A$2:$A$4115)),ROW(3544:3544))-1,1),"")</f>
        <v/>
      </c>
    </row>
    <row r="3546" spans="1:7" x14ac:dyDescent="0.25">
      <c r="A3546" t="s">
        <v>8219</v>
      </c>
      <c r="B3546">
        <v>24</v>
      </c>
      <c r="D3546" t="str">
        <f t="array" ref="D3546">IFERROR(INDEX($A$2:$A$4115,SMALL(IF($A$2:$A$4115=$I$1,ROW($A$2:$A$4115)),ROW(3545:3545))-1,1),"")</f>
        <v/>
      </c>
      <c r="E3546" t="str">
        <f t="array" ref="E3546">IFERROR(INDEX($B$2:$B$4115,SMALL(IF($A$2:$A$4115=$I$1,ROW($A$2:$A$4115)),ROW(3545:3545))-1,1),"")</f>
        <v/>
      </c>
      <c r="F3546" t="str">
        <f t="array" ref="F3546">IFERROR(INDEX($A$2:$A$4115,SMALL(IF($A$2:$A$4115=$J$1,ROW($A$2:$A$4115)),ROW(3545:3545))-1,1),"")</f>
        <v/>
      </c>
      <c r="G3546" t="str">
        <f t="array" ref="G3546">IFERROR(INDEX($B$2:$B$4115,SMALL(IF($A$2:$A$4115=$J$1,ROW($A$2:$A$4115)),ROW(3545:3545))-1,1),"")</f>
        <v/>
      </c>
    </row>
    <row r="3547" spans="1:7" x14ac:dyDescent="0.25">
      <c r="A3547" t="s">
        <v>8219</v>
      </c>
      <c r="B3547">
        <v>8</v>
      </c>
      <c r="D3547" t="str">
        <f t="array" ref="D3547">IFERROR(INDEX($A$2:$A$4115,SMALL(IF($A$2:$A$4115=$I$1,ROW($A$2:$A$4115)),ROW(3546:3546))-1,1),"")</f>
        <v/>
      </c>
      <c r="E3547" t="str">
        <f t="array" ref="E3547">IFERROR(INDEX($B$2:$B$4115,SMALL(IF($A$2:$A$4115=$I$1,ROW($A$2:$A$4115)),ROW(3546:3546))-1,1),"")</f>
        <v/>
      </c>
      <c r="F3547" t="str">
        <f t="array" ref="F3547">IFERROR(INDEX($A$2:$A$4115,SMALL(IF($A$2:$A$4115=$J$1,ROW($A$2:$A$4115)),ROW(3546:3546))-1,1),"")</f>
        <v/>
      </c>
      <c r="G3547" t="str">
        <f t="array" ref="G3547">IFERROR(INDEX($B$2:$B$4115,SMALL(IF($A$2:$A$4115=$J$1,ROW($A$2:$A$4115)),ROW(3546:3546))-1,1),"")</f>
        <v/>
      </c>
    </row>
    <row r="3548" spans="1:7" x14ac:dyDescent="0.25">
      <c r="A3548" t="s">
        <v>8219</v>
      </c>
      <c r="B3548">
        <v>19</v>
      </c>
      <c r="D3548" t="str">
        <f t="array" ref="D3548">IFERROR(INDEX($A$2:$A$4115,SMALL(IF($A$2:$A$4115=$I$1,ROW($A$2:$A$4115)),ROW(3547:3547))-1,1),"")</f>
        <v/>
      </c>
      <c r="E3548" t="str">
        <f t="array" ref="E3548">IFERROR(INDEX($B$2:$B$4115,SMALL(IF($A$2:$A$4115=$I$1,ROW($A$2:$A$4115)),ROW(3547:3547))-1,1),"")</f>
        <v/>
      </c>
      <c r="F3548" t="str">
        <f t="array" ref="F3548">IFERROR(INDEX($A$2:$A$4115,SMALL(IF($A$2:$A$4115=$J$1,ROW($A$2:$A$4115)),ROW(3547:3547))-1,1),"")</f>
        <v/>
      </c>
      <c r="G3548" t="str">
        <f t="array" ref="G3548">IFERROR(INDEX($B$2:$B$4115,SMALL(IF($A$2:$A$4115=$J$1,ROW($A$2:$A$4115)),ROW(3547:3547))-1,1),"")</f>
        <v/>
      </c>
    </row>
    <row r="3549" spans="1:7" x14ac:dyDescent="0.25">
      <c r="A3549" t="s">
        <v>8219</v>
      </c>
      <c r="B3549">
        <v>336</v>
      </c>
      <c r="D3549" t="str">
        <f t="array" ref="D3549">IFERROR(INDEX($A$2:$A$4115,SMALL(IF($A$2:$A$4115=$I$1,ROW($A$2:$A$4115)),ROW(3548:3548))-1,1),"")</f>
        <v/>
      </c>
      <c r="E3549" t="str">
        <f t="array" ref="E3549">IFERROR(INDEX($B$2:$B$4115,SMALL(IF($A$2:$A$4115=$I$1,ROW($A$2:$A$4115)),ROW(3548:3548))-1,1),"")</f>
        <v/>
      </c>
      <c r="F3549" t="str">
        <f t="array" ref="F3549">IFERROR(INDEX($A$2:$A$4115,SMALL(IF($A$2:$A$4115=$J$1,ROW($A$2:$A$4115)),ROW(3548:3548))-1,1),"")</f>
        <v/>
      </c>
      <c r="G3549" t="str">
        <f t="array" ref="G3549">IFERROR(INDEX($B$2:$B$4115,SMALL(IF($A$2:$A$4115=$J$1,ROW($A$2:$A$4115)),ROW(3548:3548))-1,1),"")</f>
        <v/>
      </c>
    </row>
    <row r="3550" spans="1:7" x14ac:dyDescent="0.25">
      <c r="A3550" t="s">
        <v>8219</v>
      </c>
      <c r="B3550">
        <v>13</v>
      </c>
      <c r="D3550" t="str">
        <f t="array" ref="D3550">IFERROR(INDEX($A$2:$A$4115,SMALL(IF($A$2:$A$4115=$I$1,ROW($A$2:$A$4115)),ROW(3549:3549))-1,1),"")</f>
        <v/>
      </c>
      <c r="E3550" t="str">
        <f t="array" ref="E3550">IFERROR(INDEX($B$2:$B$4115,SMALL(IF($A$2:$A$4115=$I$1,ROW($A$2:$A$4115)),ROW(3549:3549))-1,1),"")</f>
        <v/>
      </c>
      <c r="F3550" t="str">
        <f t="array" ref="F3550">IFERROR(INDEX($A$2:$A$4115,SMALL(IF($A$2:$A$4115=$J$1,ROW($A$2:$A$4115)),ROW(3549:3549))-1,1),"")</f>
        <v/>
      </c>
      <c r="G3550" t="str">
        <f t="array" ref="G3550">IFERROR(INDEX($B$2:$B$4115,SMALL(IF($A$2:$A$4115=$J$1,ROW($A$2:$A$4115)),ROW(3549:3549))-1,1),"")</f>
        <v/>
      </c>
    </row>
    <row r="3551" spans="1:7" x14ac:dyDescent="0.25">
      <c r="A3551" t="s">
        <v>8219</v>
      </c>
      <c r="B3551">
        <v>42</v>
      </c>
      <c r="D3551" t="str">
        <f t="array" ref="D3551">IFERROR(INDEX($A$2:$A$4115,SMALL(IF($A$2:$A$4115=$I$1,ROW($A$2:$A$4115)),ROW(3550:3550))-1,1),"")</f>
        <v/>
      </c>
      <c r="E3551" t="str">
        <f t="array" ref="E3551">IFERROR(INDEX($B$2:$B$4115,SMALL(IF($A$2:$A$4115=$I$1,ROW($A$2:$A$4115)),ROW(3550:3550))-1,1),"")</f>
        <v/>
      </c>
      <c r="F3551" t="str">
        <f t="array" ref="F3551">IFERROR(INDEX($A$2:$A$4115,SMALL(IF($A$2:$A$4115=$J$1,ROW($A$2:$A$4115)),ROW(3550:3550))-1,1),"")</f>
        <v/>
      </c>
      <c r="G3551" t="str">
        <f t="array" ref="G3551">IFERROR(INDEX($B$2:$B$4115,SMALL(IF($A$2:$A$4115=$J$1,ROW($A$2:$A$4115)),ROW(3550:3550))-1,1),"")</f>
        <v/>
      </c>
    </row>
    <row r="3552" spans="1:7" x14ac:dyDescent="0.25">
      <c r="A3552" t="s">
        <v>8219</v>
      </c>
      <c r="B3552">
        <v>64</v>
      </c>
      <c r="D3552" t="str">
        <f t="array" ref="D3552">IFERROR(INDEX($A$2:$A$4115,SMALL(IF($A$2:$A$4115=$I$1,ROW($A$2:$A$4115)),ROW(3551:3551))-1,1),"")</f>
        <v/>
      </c>
      <c r="E3552" t="str">
        <f t="array" ref="E3552">IFERROR(INDEX($B$2:$B$4115,SMALL(IF($A$2:$A$4115=$I$1,ROW($A$2:$A$4115)),ROW(3551:3551))-1,1),"")</f>
        <v/>
      </c>
      <c r="F3552" t="str">
        <f t="array" ref="F3552">IFERROR(INDEX($A$2:$A$4115,SMALL(IF($A$2:$A$4115=$J$1,ROW($A$2:$A$4115)),ROW(3551:3551))-1,1),"")</f>
        <v/>
      </c>
      <c r="G3552" t="str">
        <f t="array" ref="G3552">IFERROR(INDEX($B$2:$B$4115,SMALL(IF($A$2:$A$4115=$J$1,ROW($A$2:$A$4115)),ROW(3551:3551))-1,1),"")</f>
        <v/>
      </c>
    </row>
    <row r="3553" spans="1:7" x14ac:dyDescent="0.25">
      <c r="A3553" t="s">
        <v>8219</v>
      </c>
      <c r="B3553">
        <v>25</v>
      </c>
      <c r="D3553" t="str">
        <f t="array" ref="D3553">IFERROR(INDEX($A$2:$A$4115,SMALL(IF($A$2:$A$4115=$I$1,ROW($A$2:$A$4115)),ROW(3552:3552))-1,1),"")</f>
        <v/>
      </c>
      <c r="E3553" t="str">
        <f t="array" ref="E3553">IFERROR(INDEX($B$2:$B$4115,SMALL(IF($A$2:$A$4115=$I$1,ROW($A$2:$A$4115)),ROW(3552:3552))-1,1),"")</f>
        <v/>
      </c>
      <c r="F3553" t="str">
        <f t="array" ref="F3553">IFERROR(INDEX($A$2:$A$4115,SMALL(IF($A$2:$A$4115=$J$1,ROW($A$2:$A$4115)),ROW(3552:3552))-1,1),"")</f>
        <v/>
      </c>
      <c r="G3553" t="str">
        <f t="array" ref="G3553">IFERROR(INDEX($B$2:$B$4115,SMALL(IF($A$2:$A$4115=$J$1,ROW($A$2:$A$4115)),ROW(3552:3552))-1,1),"")</f>
        <v/>
      </c>
    </row>
    <row r="3554" spans="1:7" x14ac:dyDescent="0.25">
      <c r="A3554" t="s">
        <v>8219</v>
      </c>
      <c r="B3554">
        <v>20</v>
      </c>
      <c r="D3554" t="str">
        <f t="array" ref="D3554">IFERROR(INDEX($A$2:$A$4115,SMALL(IF($A$2:$A$4115=$I$1,ROW($A$2:$A$4115)),ROW(3553:3553))-1,1),"")</f>
        <v/>
      </c>
      <c r="E3554" t="str">
        <f t="array" ref="E3554">IFERROR(INDEX($B$2:$B$4115,SMALL(IF($A$2:$A$4115=$I$1,ROW($A$2:$A$4115)),ROW(3553:3553))-1,1),"")</f>
        <v/>
      </c>
      <c r="F3554" t="str">
        <f t="array" ref="F3554">IFERROR(INDEX($A$2:$A$4115,SMALL(IF($A$2:$A$4115=$J$1,ROW($A$2:$A$4115)),ROW(3553:3553))-1,1),"")</f>
        <v/>
      </c>
      <c r="G3554" t="str">
        <f t="array" ref="G3554">IFERROR(INDEX($B$2:$B$4115,SMALL(IF($A$2:$A$4115=$J$1,ROW($A$2:$A$4115)),ROW(3553:3553))-1,1),"")</f>
        <v/>
      </c>
    </row>
    <row r="3555" spans="1:7" x14ac:dyDescent="0.25">
      <c r="A3555" t="s">
        <v>8219</v>
      </c>
      <c r="B3555">
        <v>104</v>
      </c>
      <c r="D3555" t="str">
        <f t="array" ref="D3555">IFERROR(INDEX($A$2:$A$4115,SMALL(IF($A$2:$A$4115=$I$1,ROW($A$2:$A$4115)),ROW(3554:3554))-1,1),"")</f>
        <v/>
      </c>
      <c r="E3555" t="str">
        <f t="array" ref="E3555">IFERROR(INDEX($B$2:$B$4115,SMALL(IF($A$2:$A$4115=$I$1,ROW($A$2:$A$4115)),ROW(3554:3554))-1,1),"")</f>
        <v/>
      </c>
      <c r="F3555" t="str">
        <f t="array" ref="F3555">IFERROR(INDEX($A$2:$A$4115,SMALL(IF($A$2:$A$4115=$J$1,ROW($A$2:$A$4115)),ROW(3554:3554))-1,1),"")</f>
        <v/>
      </c>
      <c r="G3555" t="str">
        <f t="array" ref="G3555">IFERROR(INDEX($B$2:$B$4115,SMALL(IF($A$2:$A$4115=$J$1,ROW($A$2:$A$4115)),ROW(3554:3554))-1,1),"")</f>
        <v/>
      </c>
    </row>
    <row r="3556" spans="1:7" x14ac:dyDescent="0.25">
      <c r="A3556" t="s">
        <v>8219</v>
      </c>
      <c r="B3556">
        <v>53</v>
      </c>
      <c r="D3556" t="str">
        <f t="array" ref="D3556">IFERROR(INDEX($A$2:$A$4115,SMALL(IF($A$2:$A$4115=$I$1,ROW($A$2:$A$4115)),ROW(3555:3555))-1,1),"")</f>
        <v/>
      </c>
      <c r="E3556" t="str">
        <f t="array" ref="E3556">IFERROR(INDEX($B$2:$B$4115,SMALL(IF($A$2:$A$4115=$I$1,ROW($A$2:$A$4115)),ROW(3555:3555))-1,1),"")</f>
        <v/>
      </c>
      <c r="F3556" t="str">
        <f t="array" ref="F3556">IFERROR(INDEX($A$2:$A$4115,SMALL(IF($A$2:$A$4115=$J$1,ROW($A$2:$A$4115)),ROW(3555:3555))-1,1),"")</f>
        <v/>
      </c>
      <c r="G3556" t="str">
        <f t="array" ref="G3556">IFERROR(INDEX($B$2:$B$4115,SMALL(IF($A$2:$A$4115=$J$1,ROW($A$2:$A$4115)),ROW(3555:3555))-1,1),"")</f>
        <v/>
      </c>
    </row>
    <row r="3557" spans="1:7" x14ac:dyDescent="0.25">
      <c r="A3557" t="s">
        <v>8219</v>
      </c>
      <c r="B3557">
        <v>14</v>
      </c>
      <c r="D3557" t="str">
        <f t="array" ref="D3557">IFERROR(INDEX($A$2:$A$4115,SMALL(IF($A$2:$A$4115=$I$1,ROW($A$2:$A$4115)),ROW(3556:3556))-1,1),"")</f>
        <v/>
      </c>
      <c r="E3557" t="str">
        <f t="array" ref="E3557">IFERROR(INDEX($B$2:$B$4115,SMALL(IF($A$2:$A$4115=$I$1,ROW($A$2:$A$4115)),ROW(3556:3556))-1,1),"")</f>
        <v/>
      </c>
      <c r="F3557" t="str">
        <f t="array" ref="F3557">IFERROR(INDEX($A$2:$A$4115,SMALL(IF($A$2:$A$4115=$J$1,ROW($A$2:$A$4115)),ROW(3556:3556))-1,1),"")</f>
        <v/>
      </c>
      <c r="G3557" t="str">
        <f t="array" ref="G3557">IFERROR(INDEX($B$2:$B$4115,SMALL(IF($A$2:$A$4115=$J$1,ROW($A$2:$A$4115)),ROW(3556:3556))-1,1),"")</f>
        <v/>
      </c>
    </row>
    <row r="3558" spans="1:7" x14ac:dyDescent="0.25">
      <c r="A3558" t="s">
        <v>8219</v>
      </c>
      <c r="B3558">
        <v>20</v>
      </c>
      <c r="D3558" t="str">
        <f t="array" ref="D3558">IFERROR(INDEX($A$2:$A$4115,SMALL(IF($A$2:$A$4115=$I$1,ROW($A$2:$A$4115)),ROW(3557:3557))-1,1),"")</f>
        <v/>
      </c>
      <c r="E3558" t="str">
        <f t="array" ref="E3558">IFERROR(INDEX($B$2:$B$4115,SMALL(IF($A$2:$A$4115=$I$1,ROW($A$2:$A$4115)),ROW(3557:3557))-1,1),"")</f>
        <v/>
      </c>
      <c r="F3558" t="str">
        <f t="array" ref="F3558">IFERROR(INDEX($A$2:$A$4115,SMALL(IF($A$2:$A$4115=$J$1,ROW($A$2:$A$4115)),ROW(3557:3557))-1,1),"")</f>
        <v/>
      </c>
      <c r="G3558" t="str">
        <f t="array" ref="G3558">IFERROR(INDEX($B$2:$B$4115,SMALL(IF($A$2:$A$4115=$J$1,ROW($A$2:$A$4115)),ROW(3557:3557))-1,1),"")</f>
        <v/>
      </c>
    </row>
    <row r="3559" spans="1:7" x14ac:dyDescent="0.25">
      <c r="A3559" t="s">
        <v>8219</v>
      </c>
      <c r="B3559">
        <v>558</v>
      </c>
      <c r="D3559" t="str">
        <f t="array" ref="D3559">IFERROR(INDEX($A$2:$A$4115,SMALL(IF($A$2:$A$4115=$I$1,ROW($A$2:$A$4115)),ROW(3558:3558))-1,1),"")</f>
        <v/>
      </c>
      <c r="E3559" t="str">
        <f t="array" ref="E3559">IFERROR(INDEX($B$2:$B$4115,SMALL(IF($A$2:$A$4115=$I$1,ROW($A$2:$A$4115)),ROW(3558:3558))-1,1),"")</f>
        <v/>
      </c>
      <c r="F3559" t="str">
        <f t="array" ref="F3559">IFERROR(INDEX($A$2:$A$4115,SMALL(IF($A$2:$A$4115=$J$1,ROW($A$2:$A$4115)),ROW(3558:3558))-1,1),"")</f>
        <v/>
      </c>
      <c r="G3559" t="str">
        <f t="array" ref="G3559">IFERROR(INDEX($B$2:$B$4115,SMALL(IF($A$2:$A$4115=$J$1,ROW($A$2:$A$4115)),ROW(3558:3558))-1,1),"")</f>
        <v/>
      </c>
    </row>
    <row r="3560" spans="1:7" x14ac:dyDescent="0.25">
      <c r="A3560" t="s">
        <v>8219</v>
      </c>
      <c r="B3560">
        <v>22</v>
      </c>
      <c r="D3560" t="str">
        <f t="array" ref="D3560">IFERROR(INDEX($A$2:$A$4115,SMALL(IF($A$2:$A$4115=$I$1,ROW($A$2:$A$4115)),ROW(3559:3559))-1,1),"")</f>
        <v/>
      </c>
      <c r="E3560" t="str">
        <f t="array" ref="E3560">IFERROR(INDEX($B$2:$B$4115,SMALL(IF($A$2:$A$4115=$I$1,ROW($A$2:$A$4115)),ROW(3559:3559))-1,1),"")</f>
        <v/>
      </c>
      <c r="F3560" t="str">
        <f t="array" ref="F3560">IFERROR(INDEX($A$2:$A$4115,SMALL(IF($A$2:$A$4115=$J$1,ROW($A$2:$A$4115)),ROW(3559:3559))-1,1),"")</f>
        <v/>
      </c>
      <c r="G3560" t="str">
        <f t="array" ref="G3560">IFERROR(INDEX($B$2:$B$4115,SMALL(IF($A$2:$A$4115=$J$1,ROW($A$2:$A$4115)),ROW(3559:3559))-1,1),"")</f>
        <v/>
      </c>
    </row>
    <row r="3561" spans="1:7" x14ac:dyDescent="0.25">
      <c r="A3561" t="s">
        <v>8219</v>
      </c>
      <c r="B3561">
        <v>24</v>
      </c>
      <c r="D3561" t="str">
        <f t="array" ref="D3561">IFERROR(INDEX($A$2:$A$4115,SMALL(IF($A$2:$A$4115=$I$1,ROW($A$2:$A$4115)),ROW(3560:3560))-1,1),"")</f>
        <v/>
      </c>
      <c r="E3561" t="str">
        <f t="array" ref="E3561">IFERROR(INDEX($B$2:$B$4115,SMALL(IF($A$2:$A$4115=$I$1,ROW($A$2:$A$4115)),ROW(3560:3560))-1,1),"")</f>
        <v/>
      </c>
      <c r="F3561" t="str">
        <f t="array" ref="F3561">IFERROR(INDEX($A$2:$A$4115,SMALL(IF($A$2:$A$4115=$J$1,ROW($A$2:$A$4115)),ROW(3560:3560))-1,1),"")</f>
        <v/>
      </c>
      <c r="G3561" t="str">
        <f t="array" ref="G3561">IFERROR(INDEX($B$2:$B$4115,SMALL(IF($A$2:$A$4115=$J$1,ROW($A$2:$A$4115)),ROW(3560:3560))-1,1),"")</f>
        <v/>
      </c>
    </row>
    <row r="3562" spans="1:7" x14ac:dyDescent="0.25">
      <c r="A3562" t="s">
        <v>8219</v>
      </c>
      <c r="B3562">
        <v>74</v>
      </c>
      <c r="D3562" t="str">
        <f t="array" ref="D3562">IFERROR(INDEX($A$2:$A$4115,SMALL(IF($A$2:$A$4115=$I$1,ROW($A$2:$A$4115)),ROW(3561:3561))-1,1),"")</f>
        <v/>
      </c>
      <c r="E3562" t="str">
        <f t="array" ref="E3562">IFERROR(INDEX($B$2:$B$4115,SMALL(IF($A$2:$A$4115=$I$1,ROW($A$2:$A$4115)),ROW(3561:3561))-1,1),"")</f>
        <v/>
      </c>
      <c r="F3562" t="str">
        <f t="array" ref="F3562">IFERROR(INDEX($A$2:$A$4115,SMALL(IF($A$2:$A$4115=$J$1,ROW($A$2:$A$4115)),ROW(3561:3561))-1,1),"")</f>
        <v/>
      </c>
      <c r="G3562" t="str">
        <f t="array" ref="G3562">IFERROR(INDEX($B$2:$B$4115,SMALL(IF($A$2:$A$4115=$J$1,ROW($A$2:$A$4115)),ROW(3561:3561))-1,1),"")</f>
        <v/>
      </c>
    </row>
    <row r="3563" spans="1:7" x14ac:dyDescent="0.25">
      <c r="A3563" t="s">
        <v>8219</v>
      </c>
      <c r="B3563">
        <v>54</v>
      </c>
      <c r="D3563" t="str">
        <f t="array" ref="D3563">IFERROR(INDEX($A$2:$A$4115,SMALL(IF($A$2:$A$4115=$I$1,ROW($A$2:$A$4115)),ROW(3562:3562))-1,1),"")</f>
        <v/>
      </c>
      <c r="E3563" t="str">
        <f t="array" ref="E3563">IFERROR(INDEX($B$2:$B$4115,SMALL(IF($A$2:$A$4115=$I$1,ROW($A$2:$A$4115)),ROW(3562:3562))-1,1),"")</f>
        <v/>
      </c>
      <c r="F3563" t="str">
        <f t="array" ref="F3563">IFERROR(INDEX($A$2:$A$4115,SMALL(IF($A$2:$A$4115=$J$1,ROW($A$2:$A$4115)),ROW(3562:3562))-1,1),"")</f>
        <v/>
      </c>
      <c r="G3563" t="str">
        <f t="array" ref="G3563">IFERROR(INDEX($B$2:$B$4115,SMALL(IF($A$2:$A$4115=$J$1,ROW($A$2:$A$4115)),ROW(3562:3562))-1,1),"")</f>
        <v/>
      </c>
    </row>
    <row r="3564" spans="1:7" x14ac:dyDescent="0.25">
      <c r="A3564" t="s">
        <v>8219</v>
      </c>
      <c r="B3564">
        <v>31</v>
      </c>
      <c r="D3564" t="str">
        <f t="array" ref="D3564">IFERROR(INDEX($A$2:$A$4115,SMALL(IF($A$2:$A$4115=$I$1,ROW($A$2:$A$4115)),ROW(3563:3563))-1,1),"")</f>
        <v/>
      </c>
      <c r="E3564" t="str">
        <f t="array" ref="E3564">IFERROR(INDEX($B$2:$B$4115,SMALL(IF($A$2:$A$4115=$I$1,ROW($A$2:$A$4115)),ROW(3563:3563))-1,1),"")</f>
        <v/>
      </c>
      <c r="F3564" t="str">
        <f t="array" ref="F3564">IFERROR(INDEX($A$2:$A$4115,SMALL(IF($A$2:$A$4115=$J$1,ROW($A$2:$A$4115)),ROW(3563:3563))-1,1),"")</f>
        <v/>
      </c>
      <c r="G3564" t="str">
        <f t="array" ref="G3564">IFERROR(INDEX($B$2:$B$4115,SMALL(IF($A$2:$A$4115=$J$1,ROW($A$2:$A$4115)),ROW(3563:3563))-1,1),"")</f>
        <v/>
      </c>
    </row>
    <row r="3565" spans="1:7" x14ac:dyDescent="0.25">
      <c r="A3565" t="s">
        <v>8219</v>
      </c>
      <c r="B3565">
        <v>25</v>
      </c>
      <c r="D3565" t="str">
        <f t="array" ref="D3565">IFERROR(INDEX($A$2:$A$4115,SMALL(IF($A$2:$A$4115=$I$1,ROW($A$2:$A$4115)),ROW(3564:3564))-1,1),"")</f>
        <v/>
      </c>
      <c r="E3565" t="str">
        <f t="array" ref="E3565">IFERROR(INDEX($B$2:$B$4115,SMALL(IF($A$2:$A$4115=$I$1,ROW($A$2:$A$4115)),ROW(3564:3564))-1,1),"")</f>
        <v/>
      </c>
      <c r="F3565" t="str">
        <f t="array" ref="F3565">IFERROR(INDEX($A$2:$A$4115,SMALL(IF($A$2:$A$4115=$J$1,ROW($A$2:$A$4115)),ROW(3564:3564))-1,1),"")</f>
        <v/>
      </c>
      <c r="G3565" t="str">
        <f t="array" ref="G3565">IFERROR(INDEX($B$2:$B$4115,SMALL(IF($A$2:$A$4115=$J$1,ROW($A$2:$A$4115)),ROW(3564:3564))-1,1),"")</f>
        <v/>
      </c>
    </row>
    <row r="3566" spans="1:7" x14ac:dyDescent="0.25">
      <c r="A3566" t="s">
        <v>8219</v>
      </c>
      <c r="B3566">
        <v>17</v>
      </c>
      <c r="D3566" t="str">
        <f t="array" ref="D3566">IFERROR(INDEX($A$2:$A$4115,SMALL(IF($A$2:$A$4115=$I$1,ROW($A$2:$A$4115)),ROW(3565:3565))-1,1),"")</f>
        <v/>
      </c>
      <c r="E3566" t="str">
        <f t="array" ref="E3566">IFERROR(INDEX($B$2:$B$4115,SMALL(IF($A$2:$A$4115=$I$1,ROW($A$2:$A$4115)),ROW(3565:3565))-1,1),"")</f>
        <v/>
      </c>
      <c r="F3566" t="str">
        <f t="array" ref="F3566">IFERROR(INDEX($A$2:$A$4115,SMALL(IF($A$2:$A$4115=$J$1,ROW($A$2:$A$4115)),ROW(3565:3565))-1,1),"")</f>
        <v/>
      </c>
      <c r="G3566" t="str">
        <f t="array" ref="G3566">IFERROR(INDEX($B$2:$B$4115,SMALL(IF($A$2:$A$4115=$J$1,ROW($A$2:$A$4115)),ROW(3565:3565))-1,1),"")</f>
        <v/>
      </c>
    </row>
    <row r="3567" spans="1:7" x14ac:dyDescent="0.25">
      <c r="A3567" t="s">
        <v>8219</v>
      </c>
      <c r="B3567">
        <v>12</v>
      </c>
      <c r="D3567" t="str">
        <f t="array" ref="D3567">IFERROR(INDEX($A$2:$A$4115,SMALL(IF($A$2:$A$4115=$I$1,ROW($A$2:$A$4115)),ROW(3566:3566))-1,1),"")</f>
        <v/>
      </c>
      <c r="E3567" t="str">
        <f t="array" ref="E3567">IFERROR(INDEX($B$2:$B$4115,SMALL(IF($A$2:$A$4115=$I$1,ROW($A$2:$A$4115)),ROW(3566:3566))-1,1),"")</f>
        <v/>
      </c>
      <c r="F3567" t="str">
        <f t="array" ref="F3567">IFERROR(INDEX($A$2:$A$4115,SMALL(IF($A$2:$A$4115=$J$1,ROW($A$2:$A$4115)),ROW(3566:3566))-1,1),"")</f>
        <v/>
      </c>
      <c r="G3567" t="str">
        <f t="array" ref="G3567">IFERROR(INDEX($B$2:$B$4115,SMALL(IF($A$2:$A$4115=$J$1,ROW($A$2:$A$4115)),ROW(3566:3566))-1,1),"")</f>
        <v/>
      </c>
    </row>
    <row r="3568" spans="1:7" x14ac:dyDescent="0.25">
      <c r="A3568" t="s">
        <v>8219</v>
      </c>
      <c r="B3568">
        <v>38</v>
      </c>
      <c r="D3568" t="str">
        <f t="array" ref="D3568">IFERROR(INDEX($A$2:$A$4115,SMALL(IF($A$2:$A$4115=$I$1,ROW($A$2:$A$4115)),ROW(3567:3567))-1,1),"")</f>
        <v/>
      </c>
      <c r="E3568" t="str">
        <f t="array" ref="E3568">IFERROR(INDEX($B$2:$B$4115,SMALL(IF($A$2:$A$4115=$I$1,ROW($A$2:$A$4115)),ROW(3567:3567))-1,1),"")</f>
        <v/>
      </c>
      <c r="F3568" t="str">
        <f t="array" ref="F3568">IFERROR(INDEX($A$2:$A$4115,SMALL(IF($A$2:$A$4115=$J$1,ROW($A$2:$A$4115)),ROW(3567:3567))-1,1),"")</f>
        <v/>
      </c>
      <c r="G3568" t="str">
        <f t="array" ref="G3568">IFERROR(INDEX($B$2:$B$4115,SMALL(IF($A$2:$A$4115=$J$1,ROW($A$2:$A$4115)),ROW(3567:3567))-1,1),"")</f>
        <v/>
      </c>
    </row>
    <row r="3569" spans="1:7" x14ac:dyDescent="0.25">
      <c r="A3569" t="s">
        <v>8219</v>
      </c>
      <c r="B3569">
        <v>41</v>
      </c>
      <c r="D3569" t="str">
        <f t="array" ref="D3569">IFERROR(INDEX($A$2:$A$4115,SMALL(IF($A$2:$A$4115=$I$1,ROW($A$2:$A$4115)),ROW(3568:3568))-1,1),"")</f>
        <v/>
      </c>
      <c r="E3569" t="str">
        <f t="array" ref="E3569">IFERROR(INDEX($B$2:$B$4115,SMALL(IF($A$2:$A$4115=$I$1,ROW($A$2:$A$4115)),ROW(3568:3568))-1,1),"")</f>
        <v/>
      </c>
      <c r="F3569" t="str">
        <f t="array" ref="F3569">IFERROR(INDEX($A$2:$A$4115,SMALL(IF($A$2:$A$4115=$J$1,ROW($A$2:$A$4115)),ROW(3568:3568))-1,1),"")</f>
        <v/>
      </c>
      <c r="G3569" t="str">
        <f t="array" ref="G3569">IFERROR(INDEX($B$2:$B$4115,SMALL(IF($A$2:$A$4115=$J$1,ROW($A$2:$A$4115)),ROW(3568:3568))-1,1),"")</f>
        <v/>
      </c>
    </row>
    <row r="3570" spans="1:7" x14ac:dyDescent="0.25">
      <c r="A3570" t="s">
        <v>8219</v>
      </c>
      <c r="B3570">
        <v>19</v>
      </c>
      <c r="D3570" t="str">
        <f t="array" ref="D3570">IFERROR(INDEX($A$2:$A$4115,SMALL(IF($A$2:$A$4115=$I$1,ROW($A$2:$A$4115)),ROW(3569:3569))-1,1),"")</f>
        <v/>
      </c>
      <c r="E3570" t="str">
        <f t="array" ref="E3570">IFERROR(INDEX($B$2:$B$4115,SMALL(IF($A$2:$A$4115=$I$1,ROW($A$2:$A$4115)),ROW(3569:3569))-1,1),"")</f>
        <v/>
      </c>
      <c r="F3570" t="str">
        <f t="array" ref="F3570">IFERROR(INDEX($A$2:$A$4115,SMALL(IF($A$2:$A$4115=$J$1,ROW($A$2:$A$4115)),ROW(3569:3569))-1,1),"")</f>
        <v/>
      </c>
      <c r="G3570" t="str">
        <f t="array" ref="G3570">IFERROR(INDEX($B$2:$B$4115,SMALL(IF($A$2:$A$4115=$J$1,ROW($A$2:$A$4115)),ROW(3569:3569))-1,1),"")</f>
        <v/>
      </c>
    </row>
    <row r="3571" spans="1:7" x14ac:dyDescent="0.25">
      <c r="A3571" t="s">
        <v>8219</v>
      </c>
      <c r="B3571">
        <v>41</v>
      </c>
      <c r="D3571" t="str">
        <f t="array" ref="D3571">IFERROR(INDEX($A$2:$A$4115,SMALL(IF($A$2:$A$4115=$I$1,ROW($A$2:$A$4115)),ROW(3570:3570))-1,1),"")</f>
        <v/>
      </c>
      <c r="E3571" t="str">
        <f t="array" ref="E3571">IFERROR(INDEX($B$2:$B$4115,SMALL(IF($A$2:$A$4115=$I$1,ROW($A$2:$A$4115)),ROW(3570:3570))-1,1),"")</f>
        <v/>
      </c>
      <c r="F3571" t="str">
        <f t="array" ref="F3571">IFERROR(INDEX($A$2:$A$4115,SMALL(IF($A$2:$A$4115=$J$1,ROW($A$2:$A$4115)),ROW(3570:3570))-1,1),"")</f>
        <v/>
      </c>
      <c r="G3571" t="str">
        <f t="array" ref="G3571">IFERROR(INDEX($B$2:$B$4115,SMALL(IF($A$2:$A$4115=$J$1,ROW($A$2:$A$4115)),ROW(3570:3570))-1,1),"")</f>
        <v/>
      </c>
    </row>
    <row r="3572" spans="1:7" x14ac:dyDescent="0.25">
      <c r="A3572" t="s">
        <v>8219</v>
      </c>
      <c r="B3572">
        <v>26</v>
      </c>
      <c r="D3572" t="str">
        <f t="array" ref="D3572">IFERROR(INDEX($A$2:$A$4115,SMALL(IF($A$2:$A$4115=$I$1,ROW($A$2:$A$4115)),ROW(3571:3571))-1,1),"")</f>
        <v/>
      </c>
      <c r="E3572" t="str">
        <f t="array" ref="E3572">IFERROR(INDEX($B$2:$B$4115,SMALL(IF($A$2:$A$4115=$I$1,ROW($A$2:$A$4115)),ROW(3571:3571))-1,1),"")</f>
        <v/>
      </c>
      <c r="F3572" t="str">
        <f t="array" ref="F3572">IFERROR(INDEX($A$2:$A$4115,SMALL(IF($A$2:$A$4115=$J$1,ROW($A$2:$A$4115)),ROW(3571:3571))-1,1),"")</f>
        <v/>
      </c>
      <c r="G3572" t="str">
        <f t="array" ref="G3572">IFERROR(INDEX($B$2:$B$4115,SMALL(IF($A$2:$A$4115=$J$1,ROW($A$2:$A$4115)),ROW(3571:3571))-1,1),"")</f>
        <v/>
      </c>
    </row>
    <row r="3573" spans="1:7" x14ac:dyDescent="0.25">
      <c r="A3573" t="s">
        <v>8219</v>
      </c>
      <c r="B3573">
        <v>25</v>
      </c>
      <c r="D3573" t="str">
        <f t="array" ref="D3573">IFERROR(INDEX($A$2:$A$4115,SMALL(IF($A$2:$A$4115=$I$1,ROW($A$2:$A$4115)),ROW(3572:3572))-1,1),"")</f>
        <v/>
      </c>
      <c r="E3573" t="str">
        <f t="array" ref="E3573">IFERROR(INDEX($B$2:$B$4115,SMALL(IF($A$2:$A$4115=$I$1,ROW($A$2:$A$4115)),ROW(3572:3572))-1,1),"")</f>
        <v/>
      </c>
      <c r="F3573" t="str">
        <f t="array" ref="F3573">IFERROR(INDEX($A$2:$A$4115,SMALL(IF($A$2:$A$4115=$J$1,ROW($A$2:$A$4115)),ROW(3572:3572))-1,1),"")</f>
        <v/>
      </c>
      <c r="G3573" t="str">
        <f t="array" ref="G3573">IFERROR(INDEX($B$2:$B$4115,SMALL(IF($A$2:$A$4115=$J$1,ROW($A$2:$A$4115)),ROW(3572:3572))-1,1),"")</f>
        <v/>
      </c>
    </row>
    <row r="3574" spans="1:7" x14ac:dyDescent="0.25">
      <c r="A3574" t="s">
        <v>8219</v>
      </c>
      <c r="B3574">
        <v>9</v>
      </c>
      <c r="D3574" t="str">
        <f t="array" ref="D3574">IFERROR(INDEX($A$2:$A$4115,SMALL(IF($A$2:$A$4115=$I$1,ROW($A$2:$A$4115)),ROW(3573:3573))-1,1),"")</f>
        <v/>
      </c>
      <c r="E3574" t="str">
        <f t="array" ref="E3574">IFERROR(INDEX($B$2:$B$4115,SMALL(IF($A$2:$A$4115=$I$1,ROW($A$2:$A$4115)),ROW(3573:3573))-1,1),"")</f>
        <v/>
      </c>
      <c r="F3574" t="str">
        <f t="array" ref="F3574">IFERROR(INDEX($A$2:$A$4115,SMALL(IF($A$2:$A$4115=$J$1,ROW($A$2:$A$4115)),ROW(3573:3573))-1,1),"")</f>
        <v/>
      </c>
      <c r="G3574" t="str">
        <f t="array" ref="G3574">IFERROR(INDEX($B$2:$B$4115,SMALL(IF($A$2:$A$4115=$J$1,ROW($A$2:$A$4115)),ROW(3573:3573))-1,1),"")</f>
        <v/>
      </c>
    </row>
    <row r="3575" spans="1:7" x14ac:dyDescent="0.25">
      <c r="A3575" t="s">
        <v>8219</v>
      </c>
      <c r="B3575">
        <v>78</v>
      </c>
      <c r="D3575" t="str">
        <f t="array" ref="D3575">IFERROR(INDEX($A$2:$A$4115,SMALL(IF($A$2:$A$4115=$I$1,ROW($A$2:$A$4115)),ROW(3574:3574))-1,1),"")</f>
        <v/>
      </c>
      <c r="E3575" t="str">
        <f t="array" ref="E3575">IFERROR(INDEX($B$2:$B$4115,SMALL(IF($A$2:$A$4115=$I$1,ROW($A$2:$A$4115)),ROW(3574:3574))-1,1),"")</f>
        <v/>
      </c>
      <c r="F3575" t="str">
        <f t="array" ref="F3575">IFERROR(INDEX($A$2:$A$4115,SMALL(IF($A$2:$A$4115=$J$1,ROW($A$2:$A$4115)),ROW(3574:3574))-1,1),"")</f>
        <v/>
      </c>
      <c r="G3575" t="str">
        <f t="array" ref="G3575">IFERROR(INDEX($B$2:$B$4115,SMALL(IF($A$2:$A$4115=$J$1,ROW($A$2:$A$4115)),ROW(3574:3574))-1,1),"")</f>
        <v/>
      </c>
    </row>
    <row r="3576" spans="1:7" x14ac:dyDescent="0.25">
      <c r="A3576" t="s">
        <v>8219</v>
      </c>
      <c r="B3576">
        <v>45</v>
      </c>
      <c r="D3576" t="str">
        <f t="array" ref="D3576">IFERROR(INDEX($A$2:$A$4115,SMALL(IF($A$2:$A$4115=$I$1,ROW($A$2:$A$4115)),ROW(3575:3575))-1,1),"")</f>
        <v/>
      </c>
      <c r="E3576" t="str">
        <f t="array" ref="E3576">IFERROR(INDEX($B$2:$B$4115,SMALL(IF($A$2:$A$4115=$I$1,ROW($A$2:$A$4115)),ROW(3575:3575))-1,1),"")</f>
        <v/>
      </c>
      <c r="F3576" t="str">
        <f t="array" ref="F3576">IFERROR(INDEX($A$2:$A$4115,SMALL(IF($A$2:$A$4115=$J$1,ROW($A$2:$A$4115)),ROW(3575:3575))-1,1),"")</f>
        <v/>
      </c>
      <c r="G3576" t="str">
        <f t="array" ref="G3576">IFERROR(INDEX($B$2:$B$4115,SMALL(IF($A$2:$A$4115=$J$1,ROW($A$2:$A$4115)),ROW(3575:3575))-1,1),"")</f>
        <v/>
      </c>
    </row>
    <row r="3577" spans="1:7" x14ac:dyDescent="0.25">
      <c r="A3577" t="s">
        <v>8219</v>
      </c>
      <c r="B3577">
        <v>102</v>
      </c>
      <c r="D3577" t="str">
        <f t="array" ref="D3577">IFERROR(INDEX($A$2:$A$4115,SMALL(IF($A$2:$A$4115=$I$1,ROW($A$2:$A$4115)),ROW(3576:3576))-1,1),"")</f>
        <v/>
      </c>
      <c r="E3577" t="str">
        <f t="array" ref="E3577">IFERROR(INDEX($B$2:$B$4115,SMALL(IF($A$2:$A$4115=$I$1,ROW($A$2:$A$4115)),ROW(3576:3576))-1,1),"")</f>
        <v/>
      </c>
      <c r="F3577" t="str">
        <f t="array" ref="F3577">IFERROR(INDEX($A$2:$A$4115,SMALL(IF($A$2:$A$4115=$J$1,ROW($A$2:$A$4115)),ROW(3576:3576))-1,1),"")</f>
        <v/>
      </c>
      <c r="G3577" t="str">
        <f t="array" ref="G3577">IFERROR(INDEX($B$2:$B$4115,SMALL(IF($A$2:$A$4115=$J$1,ROW($A$2:$A$4115)),ROW(3576:3576))-1,1),"")</f>
        <v/>
      </c>
    </row>
    <row r="3578" spans="1:7" x14ac:dyDescent="0.25">
      <c r="A3578" t="s">
        <v>8219</v>
      </c>
      <c r="B3578">
        <v>5</v>
      </c>
      <c r="D3578" t="str">
        <f t="array" ref="D3578">IFERROR(INDEX($A$2:$A$4115,SMALL(IF($A$2:$A$4115=$I$1,ROW($A$2:$A$4115)),ROW(3577:3577))-1,1),"")</f>
        <v/>
      </c>
      <c r="E3578" t="str">
        <f t="array" ref="E3578">IFERROR(INDEX($B$2:$B$4115,SMALL(IF($A$2:$A$4115=$I$1,ROW($A$2:$A$4115)),ROW(3577:3577))-1,1),"")</f>
        <v/>
      </c>
      <c r="F3578" t="str">
        <f t="array" ref="F3578">IFERROR(INDEX($A$2:$A$4115,SMALL(IF($A$2:$A$4115=$J$1,ROW($A$2:$A$4115)),ROW(3577:3577))-1,1),"")</f>
        <v/>
      </c>
      <c r="G3578" t="str">
        <f t="array" ref="G3578">IFERROR(INDEX($B$2:$B$4115,SMALL(IF($A$2:$A$4115=$J$1,ROW($A$2:$A$4115)),ROW(3577:3577))-1,1),"")</f>
        <v/>
      </c>
    </row>
    <row r="3579" spans="1:7" x14ac:dyDescent="0.25">
      <c r="A3579" t="s">
        <v>8219</v>
      </c>
      <c r="B3579">
        <v>27</v>
      </c>
      <c r="D3579" t="str">
        <f t="array" ref="D3579">IFERROR(INDEX($A$2:$A$4115,SMALL(IF($A$2:$A$4115=$I$1,ROW($A$2:$A$4115)),ROW(3578:3578))-1,1),"")</f>
        <v/>
      </c>
      <c r="E3579" t="str">
        <f t="array" ref="E3579">IFERROR(INDEX($B$2:$B$4115,SMALL(IF($A$2:$A$4115=$I$1,ROW($A$2:$A$4115)),ROW(3578:3578))-1,1),"")</f>
        <v/>
      </c>
      <c r="F3579" t="str">
        <f t="array" ref="F3579">IFERROR(INDEX($A$2:$A$4115,SMALL(IF($A$2:$A$4115=$J$1,ROW($A$2:$A$4115)),ROW(3578:3578))-1,1),"")</f>
        <v/>
      </c>
      <c r="G3579" t="str">
        <f t="array" ref="G3579">IFERROR(INDEX($B$2:$B$4115,SMALL(IF($A$2:$A$4115=$J$1,ROW($A$2:$A$4115)),ROW(3578:3578))-1,1),"")</f>
        <v/>
      </c>
    </row>
    <row r="3580" spans="1:7" x14ac:dyDescent="0.25">
      <c r="A3580" t="s">
        <v>8219</v>
      </c>
      <c r="B3580">
        <v>37</v>
      </c>
      <c r="D3580" t="str">
        <f t="array" ref="D3580">IFERROR(INDEX($A$2:$A$4115,SMALL(IF($A$2:$A$4115=$I$1,ROW($A$2:$A$4115)),ROW(3579:3579))-1,1),"")</f>
        <v/>
      </c>
      <c r="E3580" t="str">
        <f t="array" ref="E3580">IFERROR(INDEX($B$2:$B$4115,SMALL(IF($A$2:$A$4115=$I$1,ROW($A$2:$A$4115)),ROW(3579:3579))-1,1),"")</f>
        <v/>
      </c>
      <c r="F3580" t="str">
        <f t="array" ref="F3580">IFERROR(INDEX($A$2:$A$4115,SMALL(IF($A$2:$A$4115=$J$1,ROW($A$2:$A$4115)),ROW(3579:3579))-1,1),"")</f>
        <v/>
      </c>
      <c r="G3580" t="str">
        <f t="array" ref="G3580">IFERROR(INDEX($B$2:$B$4115,SMALL(IF($A$2:$A$4115=$J$1,ROW($A$2:$A$4115)),ROW(3579:3579))-1,1),"")</f>
        <v/>
      </c>
    </row>
    <row r="3581" spans="1:7" x14ac:dyDescent="0.25">
      <c r="A3581" t="s">
        <v>8219</v>
      </c>
      <c r="B3581">
        <v>14</v>
      </c>
      <c r="D3581" t="str">
        <f t="array" ref="D3581">IFERROR(INDEX($A$2:$A$4115,SMALL(IF($A$2:$A$4115=$I$1,ROW($A$2:$A$4115)),ROW(3580:3580))-1,1),"")</f>
        <v/>
      </c>
      <c r="E3581" t="str">
        <f t="array" ref="E3581">IFERROR(INDEX($B$2:$B$4115,SMALL(IF($A$2:$A$4115=$I$1,ROW($A$2:$A$4115)),ROW(3580:3580))-1,1),"")</f>
        <v/>
      </c>
      <c r="F3581" t="str">
        <f t="array" ref="F3581">IFERROR(INDEX($A$2:$A$4115,SMALL(IF($A$2:$A$4115=$J$1,ROW($A$2:$A$4115)),ROW(3580:3580))-1,1),"")</f>
        <v/>
      </c>
      <c r="G3581" t="str">
        <f t="array" ref="G3581">IFERROR(INDEX($B$2:$B$4115,SMALL(IF($A$2:$A$4115=$J$1,ROW($A$2:$A$4115)),ROW(3580:3580))-1,1),"")</f>
        <v/>
      </c>
    </row>
    <row r="3582" spans="1:7" x14ac:dyDescent="0.25">
      <c r="A3582" t="s">
        <v>8219</v>
      </c>
      <c r="B3582">
        <v>27</v>
      </c>
      <c r="D3582" t="str">
        <f t="array" ref="D3582">IFERROR(INDEX($A$2:$A$4115,SMALL(IF($A$2:$A$4115=$I$1,ROW($A$2:$A$4115)),ROW(3581:3581))-1,1),"")</f>
        <v/>
      </c>
      <c r="E3582" t="str">
        <f t="array" ref="E3582">IFERROR(INDEX($B$2:$B$4115,SMALL(IF($A$2:$A$4115=$I$1,ROW($A$2:$A$4115)),ROW(3581:3581))-1,1),"")</f>
        <v/>
      </c>
      <c r="F3582" t="str">
        <f t="array" ref="F3582">IFERROR(INDEX($A$2:$A$4115,SMALL(IF($A$2:$A$4115=$J$1,ROW($A$2:$A$4115)),ROW(3581:3581))-1,1),"")</f>
        <v/>
      </c>
      <c r="G3582" t="str">
        <f t="array" ref="G3582">IFERROR(INDEX($B$2:$B$4115,SMALL(IF($A$2:$A$4115=$J$1,ROW($A$2:$A$4115)),ROW(3581:3581))-1,1),"")</f>
        <v/>
      </c>
    </row>
    <row r="3583" spans="1:7" x14ac:dyDescent="0.25">
      <c r="A3583" t="s">
        <v>8219</v>
      </c>
      <c r="B3583">
        <v>45</v>
      </c>
      <c r="D3583" t="str">
        <f t="array" ref="D3583">IFERROR(INDEX($A$2:$A$4115,SMALL(IF($A$2:$A$4115=$I$1,ROW($A$2:$A$4115)),ROW(3582:3582))-1,1),"")</f>
        <v/>
      </c>
      <c r="E3583" t="str">
        <f t="array" ref="E3583">IFERROR(INDEX($B$2:$B$4115,SMALL(IF($A$2:$A$4115=$I$1,ROW($A$2:$A$4115)),ROW(3582:3582))-1,1),"")</f>
        <v/>
      </c>
      <c r="F3583" t="str">
        <f t="array" ref="F3583">IFERROR(INDEX($A$2:$A$4115,SMALL(IF($A$2:$A$4115=$J$1,ROW($A$2:$A$4115)),ROW(3582:3582))-1,1),"")</f>
        <v/>
      </c>
      <c r="G3583" t="str">
        <f t="array" ref="G3583">IFERROR(INDEX($B$2:$B$4115,SMALL(IF($A$2:$A$4115=$J$1,ROW($A$2:$A$4115)),ROW(3582:3582))-1,1),"")</f>
        <v/>
      </c>
    </row>
    <row r="3584" spans="1:7" x14ac:dyDescent="0.25">
      <c r="A3584" t="s">
        <v>8219</v>
      </c>
      <c r="B3584">
        <v>49</v>
      </c>
      <c r="D3584" t="str">
        <f t="array" ref="D3584">IFERROR(INDEX($A$2:$A$4115,SMALL(IF($A$2:$A$4115=$I$1,ROW($A$2:$A$4115)),ROW(3583:3583))-1,1),"")</f>
        <v/>
      </c>
      <c r="E3584" t="str">
        <f t="array" ref="E3584">IFERROR(INDEX($B$2:$B$4115,SMALL(IF($A$2:$A$4115=$I$1,ROW($A$2:$A$4115)),ROW(3583:3583))-1,1),"")</f>
        <v/>
      </c>
      <c r="F3584" t="str">
        <f t="array" ref="F3584">IFERROR(INDEX($A$2:$A$4115,SMALL(IF($A$2:$A$4115=$J$1,ROW($A$2:$A$4115)),ROW(3583:3583))-1,1),"")</f>
        <v/>
      </c>
      <c r="G3584" t="str">
        <f t="array" ref="G3584">IFERROR(INDEX($B$2:$B$4115,SMALL(IF($A$2:$A$4115=$J$1,ROW($A$2:$A$4115)),ROW(3583:3583))-1,1),"")</f>
        <v/>
      </c>
    </row>
    <row r="3585" spans="1:7" x14ac:dyDescent="0.25">
      <c r="A3585" t="s">
        <v>8219</v>
      </c>
      <c r="B3585">
        <v>24</v>
      </c>
      <c r="D3585" t="str">
        <f t="array" ref="D3585">IFERROR(INDEX($A$2:$A$4115,SMALL(IF($A$2:$A$4115=$I$1,ROW($A$2:$A$4115)),ROW(3584:3584))-1,1),"")</f>
        <v/>
      </c>
      <c r="E3585" t="str">
        <f t="array" ref="E3585">IFERROR(INDEX($B$2:$B$4115,SMALL(IF($A$2:$A$4115=$I$1,ROW($A$2:$A$4115)),ROW(3584:3584))-1,1),"")</f>
        <v/>
      </c>
      <c r="F3585" t="str">
        <f t="array" ref="F3585">IFERROR(INDEX($A$2:$A$4115,SMALL(IF($A$2:$A$4115=$J$1,ROW($A$2:$A$4115)),ROW(3584:3584))-1,1),"")</f>
        <v/>
      </c>
      <c r="G3585" t="str">
        <f t="array" ref="G3585">IFERROR(INDEX($B$2:$B$4115,SMALL(IF($A$2:$A$4115=$J$1,ROW($A$2:$A$4115)),ROW(3584:3584))-1,1),"")</f>
        <v/>
      </c>
    </row>
    <row r="3586" spans="1:7" x14ac:dyDescent="0.25">
      <c r="A3586" t="s">
        <v>8219</v>
      </c>
      <c r="B3586">
        <v>112</v>
      </c>
      <c r="D3586" t="str">
        <f t="array" ref="D3586">IFERROR(INDEX($A$2:$A$4115,SMALL(IF($A$2:$A$4115=$I$1,ROW($A$2:$A$4115)),ROW(3585:3585))-1,1),"")</f>
        <v/>
      </c>
      <c r="E3586" t="str">
        <f t="array" ref="E3586">IFERROR(INDEX($B$2:$B$4115,SMALL(IF($A$2:$A$4115=$I$1,ROW($A$2:$A$4115)),ROW(3585:3585))-1,1),"")</f>
        <v/>
      </c>
      <c r="F3586" t="str">
        <f t="array" ref="F3586">IFERROR(INDEX($A$2:$A$4115,SMALL(IF($A$2:$A$4115=$J$1,ROW($A$2:$A$4115)),ROW(3585:3585))-1,1),"")</f>
        <v/>
      </c>
      <c r="G3586" t="str">
        <f t="array" ref="G3586">IFERROR(INDEX($B$2:$B$4115,SMALL(IF($A$2:$A$4115=$J$1,ROW($A$2:$A$4115)),ROW(3585:3585))-1,1),"")</f>
        <v/>
      </c>
    </row>
    <row r="3587" spans="1:7" x14ac:dyDescent="0.25">
      <c r="A3587" t="s">
        <v>8219</v>
      </c>
      <c r="B3587">
        <v>23</v>
      </c>
      <c r="D3587" t="str">
        <f t="array" ref="D3587">IFERROR(INDEX($A$2:$A$4115,SMALL(IF($A$2:$A$4115=$I$1,ROW($A$2:$A$4115)),ROW(3586:3586))-1,1),"")</f>
        <v/>
      </c>
      <c r="E3587" t="str">
        <f t="array" ref="E3587">IFERROR(INDEX($B$2:$B$4115,SMALL(IF($A$2:$A$4115=$I$1,ROW($A$2:$A$4115)),ROW(3586:3586))-1,1),"")</f>
        <v/>
      </c>
      <c r="F3587" t="str">
        <f t="array" ref="F3587">IFERROR(INDEX($A$2:$A$4115,SMALL(IF($A$2:$A$4115=$J$1,ROW($A$2:$A$4115)),ROW(3586:3586))-1,1),"")</f>
        <v/>
      </c>
      <c r="G3587" t="str">
        <f t="array" ref="G3587">IFERROR(INDEX($B$2:$B$4115,SMALL(IF($A$2:$A$4115=$J$1,ROW($A$2:$A$4115)),ROW(3586:3586))-1,1),"")</f>
        <v/>
      </c>
    </row>
    <row r="3588" spans="1:7" x14ac:dyDescent="0.25">
      <c r="A3588" t="s">
        <v>8219</v>
      </c>
      <c r="B3588">
        <v>54</v>
      </c>
      <c r="D3588" t="str">
        <f t="array" ref="D3588">IFERROR(INDEX($A$2:$A$4115,SMALL(IF($A$2:$A$4115=$I$1,ROW($A$2:$A$4115)),ROW(3587:3587))-1,1),"")</f>
        <v/>
      </c>
      <c r="E3588" t="str">
        <f t="array" ref="E3588">IFERROR(INDEX($B$2:$B$4115,SMALL(IF($A$2:$A$4115=$I$1,ROW($A$2:$A$4115)),ROW(3587:3587))-1,1),"")</f>
        <v/>
      </c>
      <c r="F3588" t="str">
        <f t="array" ref="F3588">IFERROR(INDEX($A$2:$A$4115,SMALL(IF($A$2:$A$4115=$J$1,ROW($A$2:$A$4115)),ROW(3587:3587))-1,1),"")</f>
        <v/>
      </c>
      <c r="G3588" t="str">
        <f t="array" ref="G3588">IFERROR(INDEX($B$2:$B$4115,SMALL(IF($A$2:$A$4115=$J$1,ROW($A$2:$A$4115)),ROW(3587:3587))-1,1),"")</f>
        <v/>
      </c>
    </row>
    <row r="3589" spans="1:7" x14ac:dyDescent="0.25">
      <c r="A3589" t="s">
        <v>8219</v>
      </c>
      <c r="B3589">
        <v>28</v>
      </c>
      <c r="D3589" t="str">
        <f t="array" ref="D3589">IFERROR(INDEX($A$2:$A$4115,SMALL(IF($A$2:$A$4115=$I$1,ROW($A$2:$A$4115)),ROW(3588:3588))-1,1),"")</f>
        <v/>
      </c>
      <c r="E3589" t="str">
        <f t="array" ref="E3589">IFERROR(INDEX($B$2:$B$4115,SMALL(IF($A$2:$A$4115=$I$1,ROW($A$2:$A$4115)),ROW(3588:3588))-1,1),"")</f>
        <v/>
      </c>
      <c r="F3589" t="str">
        <f t="array" ref="F3589">IFERROR(INDEX($A$2:$A$4115,SMALL(IF($A$2:$A$4115=$J$1,ROW($A$2:$A$4115)),ROW(3588:3588))-1,1),"")</f>
        <v/>
      </c>
      <c r="G3589" t="str">
        <f t="array" ref="G3589">IFERROR(INDEX($B$2:$B$4115,SMALL(IF($A$2:$A$4115=$J$1,ROW($A$2:$A$4115)),ROW(3588:3588))-1,1),"")</f>
        <v/>
      </c>
    </row>
    <row r="3590" spans="1:7" x14ac:dyDescent="0.25">
      <c r="A3590" t="s">
        <v>8219</v>
      </c>
      <c r="B3590">
        <v>11</v>
      </c>
      <c r="D3590" t="str">
        <f t="array" ref="D3590">IFERROR(INDEX($A$2:$A$4115,SMALL(IF($A$2:$A$4115=$I$1,ROW($A$2:$A$4115)),ROW(3589:3589))-1,1),"")</f>
        <v/>
      </c>
      <c r="E3590" t="str">
        <f t="array" ref="E3590">IFERROR(INDEX($B$2:$B$4115,SMALL(IF($A$2:$A$4115=$I$1,ROW($A$2:$A$4115)),ROW(3589:3589))-1,1),"")</f>
        <v/>
      </c>
      <c r="F3590" t="str">
        <f t="array" ref="F3590">IFERROR(INDEX($A$2:$A$4115,SMALL(IF($A$2:$A$4115=$J$1,ROW($A$2:$A$4115)),ROW(3589:3589))-1,1),"")</f>
        <v/>
      </c>
      <c r="G3590" t="str">
        <f t="array" ref="G3590">IFERROR(INDEX($B$2:$B$4115,SMALL(IF($A$2:$A$4115=$J$1,ROW($A$2:$A$4115)),ROW(3589:3589))-1,1),"")</f>
        <v/>
      </c>
    </row>
    <row r="3591" spans="1:7" x14ac:dyDescent="0.25">
      <c r="A3591" t="s">
        <v>8219</v>
      </c>
      <c r="B3591">
        <v>62</v>
      </c>
      <c r="D3591" t="str">
        <f t="array" ref="D3591">IFERROR(INDEX($A$2:$A$4115,SMALL(IF($A$2:$A$4115=$I$1,ROW($A$2:$A$4115)),ROW(3590:3590))-1,1),"")</f>
        <v/>
      </c>
      <c r="E3591" t="str">
        <f t="array" ref="E3591">IFERROR(INDEX($B$2:$B$4115,SMALL(IF($A$2:$A$4115=$I$1,ROW($A$2:$A$4115)),ROW(3590:3590))-1,1),"")</f>
        <v/>
      </c>
      <c r="F3591" t="str">
        <f t="array" ref="F3591">IFERROR(INDEX($A$2:$A$4115,SMALL(IF($A$2:$A$4115=$J$1,ROW($A$2:$A$4115)),ROW(3590:3590))-1,1),"")</f>
        <v/>
      </c>
      <c r="G3591" t="str">
        <f t="array" ref="G3591">IFERROR(INDEX($B$2:$B$4115,SMALL(IF($A$2:$A$4115=$J$1,ROW($A$2:$A$4115)),ROW(3590:3590))-1,1),"")</f>
        <v/>
      </c>
    </row>
    <row r="3592" spans="1:7" x14ac:dyDescent="0.25">
      <c r="A3592" t="s">
        <v>8219</v>
      </c>
      <c r="B3592">
        <v>73</v>
      </c>
      <c r="D3592" t="str">
        <f t="array" ref="D3592">IFERROR(INDEX($A$2:$A$4115,SMALL(IF($A$2:$A$4115=$I$1,ROW($A$2:$A$4115)),ROW(3591:3591))-1,1),"")</f>
        <v/>
      </c>
      <c r="E3592" t="str">
        <f t="array" ref="E3592">IFERROR(INDEX($B$2:$B$4115,SMALL(IF($A$2:$A$4115=$I$1,ROW($A$2:$A$4115)),ROW(3591:3591))-1,1),"")</f>
        <v/>
      </c>
      <c r="F3592" t="str">
        <f t="array" ref="F3592">IFERROR(INDEX($A$2:$A$4115,SMALL(IF($A$2:$A$4115=$J$1,ROW($A$2:$A$4115)),ROW(3591:3591))-1,1),"")</f>
        <v/>
      </c>
      <c r="G3592" t="str">
        <f t="array" ref="G3592">IFERROR(INDEX($B$2:$B$4115,SMALL(IF($A$2:$A$4115=$J$1,ROW($A$2:$A$4115)),ROW(3591:3591))-1,1),"")</f>
        <v/>
      </c>
    </row>
    <row r="3593" spans="1:7" x14ac:dyDescent="0.25">
      <c r="A3593" t="s">
        <v>8219</v>
      </c>
      <c r="B3593">
        <v>18</v>
      </c>
      <c r="D3593" t="str">
        <f t="array" ref="D3593">IFERROR(INDEX($A$2:$A$4115,SMALL(IF($A$2:$A$4115=$I$1,ROW($A$2:$A$4115)),ROW(3592:3592))-1,1),"")</f>
        <v/>
      </c>
      <c r="E3593" t="str">
        <f t="array" ref="E3593">IFERROR(INDEX($B$2:$B$4115,SMALL(IF($A$2:$A$4115=$I$1,ROW($A$2:$A$4115)),ROW(3592:3592))-1,1),"")</f>
        <v/>
      </c>
      <c r="F3593" t="str">
        <f t="array" ref="F3593">IFERROR(INDEX($A$2:$A$4115,SMALL(IF($A$2:$A$4115=$J$1,ROW($A$2:$A$4115)),ROW(3592:3592))-1,1),"")</f>
        <v/>
      </c>
      <c r="G3593" t="str">
        <f t="array" ref="G3593">IFERROR(INDEX($B$2:$B$4115,SMALL(IF($A$2:$A$4115=$J$1,ROW($A$2:$A$4115)),ROW(3592:3592))-1,1),"")</f>
        <v/>
      </c>
    </row>
    <row r="3594" spans="1:7" x14ac:dyDescent="0.25">
      <c r="A3594" t="s">
        <v>8219</v>
      </c>
      <c r="B3594">
        <v>35</v>
      </c>
      <c r="D3594" t="str">
        <f t="array" ref="D3594">IFERROR(INDEX($A$2:$A$4115,SMALL(IF($A$2:$A$4115=$I$1,ROW($A$2:$A$4115)),ROW(3593:3593))-1,1),"")</f>
        <v/>
      </c>
      <c r="E3594" t="str">
        <f t="array" ref="E3594">IFERROR(INDEX($B$2:$B$4115,SMALL(IF($A$2:$A$4115=$I$1,ROW($A$2:$A$4115)),ROW(3593:3593))-1,1),"")</f>
        <v/>
      </c>
      <c r="F3594" t="str">
        <f t="array" ref="F3594">IFERROR(INDEX($A$2:$A$4115,SMALL(IF($A$2:$A$4115=$J$1,ROW($A$2:$A$4115)),ROW(3593:3593))-1,1),"")</f>
        <v/>
      </c>
      <c r="G3594" t="str">
        <f t="array" ref="G3594">IFERROR(INDEX($B$2:$B$4115,SMALL(IF($A$2:$A$4115=$J$1,ROW($A$2:$A$4115)),ROW(3593:3593))-1,1),"")</f>
        <v/>
      </c>
    </row>
    <row r="3595" spans="1:7" x14ac:dyDescent="0.25">
      <c r="A3595" t="s">
        <v>8219</v>
      </c>
      <c r="B3595">
        <v>43</v>
      </c>
      <c r="D3595" t="str">
        <f t="array" ref="D3595">IFERROR(INDEX($A$2:$A$4115,SMALL(IF($A$2:$A$4115=$I$1,ROW($A$2:$A$4115)),ROW(3594:3594))-1,1),"")</f>
        <v/>
      </c>
      <c r="E3595" t="str">
        <f t="array" ref="E3595">IFERROR(INDEX($B$2:$B$4115,SMALL(IF($A$2:$A$4115=$I$1,ROW($A$2:$A$4115)),ROW(3594:3594))-1,1),"")</f>
        <v/>
      </c>
      <c r="F3595" t="str">
        <f t="array" ref="F3595">IFERROR(INDEX($A$2:$A$4115,SMALL(IF($A$2:$A$4115=$J$1,ROW($A$2:$A$4115)),ROW(3594:3594))-1,1),"")</f>
        <v/>
      </c>
      <c r="G3595" t="str">
        <f t="array" ref="G3595">IFERROR(INDEX($B$2:$B$4115,SMALL(IF($A$2:$A$4115=$J$1,ROW($A$2:$A$4115)),ROW(3594:3594))-1,1),"")</f>
        <v/>
      </c>
    </row>
    <row r="3596" spans="1:7" x14ac:dyDescent="0.25">
      <c r="A3596" t="s">
        <v>8219</v>
      </c>
      <c r="B3596">
        <v>36</v>
      </c>
      <c r="D3596" t="str">
        <f t="array" ref="D3596">IFERROR(INDEX($A$2:$A$4115,SMALL(IF($A$2:$A$4115=$I$1,ROW($A$2:$A$4115)),ROW(3595:3595))-1,1),"")</f>
        <v/>
      </c>
      <c r="E3596" t="str">
        <f t="array" ref="E3596">IFERROR(INDEX($B$2:$B$4115,SMALL(IF($A$2:$A$4115=$I$1,ROW($A$2:$A$4115)),ROW(3595:3595))-1,1),"")</f>
        <v/>
      </c>
      <c r="F3596" t="str">
        <f t="array" ref="F3596">IFERROR(INDEX($A$2:$A$4115,SMALL(IF($A$2:$A$4115=$J$1,ROW($A$2:$A$4115)),ROW(3595:3595))-1,1),"")</f>
        <v/>
      </c>
      <c r="G3596" t="str">
        <f t="array" ref="G3596">IFERROR(INDEX($B$2:$B$4115,SMALL(IF($A$2:$A$4115=$J$1,ROW($A$2:$A$4115)),ROW(3595:3595))-1,1),"")</f>
        <v/>
      </c>
    </row>
    <row r="3597" spans="1:7" x14ac:dyDescent="0.25">
      <c r="A3597" t="s">
        <v>8219</v>
      </c>
      <c r="B3597">
        <v>62</v>
      </c>
      <c r="D3597" t="str">
        <f t="array" ref="D3597">IFERROR(INDEX($A$2:$A$4115,SMALL(IF($A$2:$A$4115=$I$1,ROW($A$2:$A$4115)),ROW(3596:3596))-1,1),"")</f>
        <v/>
      </c>
      <c r="E3597" t="str">
        <f t="array" ref="E3597">IFERROR(INDEX($B$2:$B$4115,SMALL(IF($A$2:$A$4115=$I$1,ROW($A$2:$A$4115)),ROW(3596:3596))-1,1),"")</f>
        <v/>
      </c>
      <c r="F3597" t="str">
        <f t="array" ref="F3597">IFERROR(INDEX($A$2:$A$4115,SMALL(IF($A$2:$A$4115=$J$1,ROW($A$2:$A$4115)),ROW(3596:3596))-1,1),"")</f>
        <v/>
      </c>
      <c r="G3597" t="str">
        <f t="array" ref="G3597">IFERROR(INDEX($B$2:$B$4115,SMALL(IF($A$2:$A$4115=$J$1,ROW($A$2:$A$4115)),ROW(3596:3596))-1,1),"")</f>
        <v/>
      </c>
    </row>
    <row r="3598" spans="1:7" x14ac:dyDescent="0.25">
      <c r="A3598" t="s">
        <v>8219</v>
      </c>
      <c r="B3598">
        <v>15</v>
      </c>
      <c r="D3598" t="str">
        <f t="array" ref="D3598">IFERROR(INDEX($A$2:$A$4115,SMALL(IF($A$2:$A$4115=$I$1,ROW($A$2:$A$4115)),ROW(3597:3597))-1,1),"")</f>
        <v/>
      </c>
      <c r="E3598" t="str">
        <f t="array" ref="E3598">IFERROR(INDEX($B$2:$B$4115,SMALL(IF($A$2:$A$4115=$I$1,ROW($A$2:$A$4115)),ROW(3597:3597))-1,1),"")</f>
        <v/>
      </c>
      <c r="F3598" t="str">
        <f t="array" ref="F3598">IFERROR(INDEX($A$2:$A$4115,SMALL(IF($A$2:$A$4115=$J$1,ROW($A$2:$A$4115)),ROW(3597:3597))-1,1),"")</f>
        <v/>
      </c>
      <c r="G3598" t="str">
        <f t="array" ref="G3598">IFERROR(INDEX($B$2:$B$4115,SMALL(IF($A$2:$A$4115=$J$1,ROW($A$2:$A$4115)),ROW(3597:3597))-1,1),"")</f>
        <v/>
      </c>
    </row>
    <row r="3599" spans="1:7" x14ac:dyDescent="0.25">
      <c r="A3599" t="s">
        <v>8219</v>
      </c>
      <c r="B3599">
        <v>33</v>
      </c>
      <c r="D3599" t="str">
        <f t="array" ref="D3599">IFERROR(INDEX($A$2:$A$4115,SMALL(IF($A$2:$A$4115=$I$1,ROW($A$2:$A$4115)),ROW(3598:3598))-1,1),"")</f>
        <v/>
      </c>
      <c r="E3599" t="str">
        <f t="array" ref="E3599">IFERROR(INDEX($B$2:$B$4115,SMALL(IF($A$2:$A$4115=$I$1,ROW($A$2:$A$4115)),ROW(3598:3598))-1,1),"")</f>
        <v/>
      </c>
      <c r="F3599" t="str">
        <f t="array" ref="F3599">IFERROR(INDEX($A$2:$A$4115,SMALL(IF($A$2:$A$4115=$J$1,ROW($A$2:$A$4115)),ROW(3598:3598))-1,1),"")</f>
        <v/>
      </c>
      <c r="G3599" t="str">
        <f t="array" ref="G3599">IFERROR(INDEX($B$2:$B$4115,SMALL(IF($A$2:$A$4115=$J$1,ROW($A$2:$A$4115)),ROW(3598:3598))-1,1),"")</f>
        <v/>
      </c>
    </row>
    <row r="3600" spans="1:7" x14ac:dyDescent="0.25">
      <c r="A3600" t="s">
        <v>8219</v>
      </c>
      <c r="B3600">
        <v>27</v>
      </c>
      <c r="D3600" t="str">
        <f t="array" ref="D3600">IFERROR(INDEX($A$2:$A$4115,SMALL(IF($A$2:$A$4115=$I$1,ROW($A$2:$A$4115)),ROW(3599:3599))-1,1),"")</f>
        <v/>
      </c>
      <c r="E3600" t="str">
        <f t="array" ref="E3600">IFERROR(INDEX($B$2:$B$4115,SMALL(IF($A$2:$A$4115=$I$1,ROW($A$2:$A$4115)),ROW(3599:3599))-1,1),"")</f>
        <v/>
      </c>
      <c r="F3600" t="str">
        <f t="array" ref="F3600">IFERROR(INDEX($A$2:$A$4115,SMALL(IF($A$2:$A$4115=$J$1,ROW($A$2:$A$4115)),ROW(3599:3599))-1,1),"")</f>
        <v/>
      </c>
      <c r="G3600" t="str">
        <f t="array" ref="G3600">IFERROR(INDEX($B$2:$B$4115,SMALL(IF($A$2:$A$4115=$J$1,ROW($A$2:$A$4115)),ROW(3599:3599))-1,1),"")</f>
        <v/>
      </c>
    </row>
    <row r="3601" spans="1:7" x14ac:dyDescent="0.25">
      <c r="A3601" t="s">
        <v>8219</v>
      </c>
      <c r="B3601">
        <v>17</v>
      </c>
      <c r="D3601" t="str">
        <f t="array" ref="D3601">IFERROR(INDEX($A$2:$A$4115,SMALL(IF($A$2:$A$4115=$I$1,ROW($A$2:$A$4115)),ROW(3600:3600))-1,1),"")</f>
        <v/>
      </c>
      <c r="E3601" t="str">
        <f t="array" ref="E3601">IFERROR(INDEX($B$2:$B$4115,SMALL(IF($A$2:$A$4115=$I$1,ROW($A$2:$A$4115)),ROW(3600:3600))-1,1),"")</f>
        <v/>
      </c>
      <c r="F3601" t="str">
        <f t="array" ref="F3601">IFERROR(INDEX($A$2:$A$4115,SMALL(IF($A$2:$A$4115=$J$1,ROW($A$2:$A$4115)),ROW(3600:3600))-1,1),"")</f>
        <v/>
      </c>
      <c r="G3601" t="str">
        <f t="array" ref="G3601">IFERROR(INDEX($B$2:$B$4115,SMALL(IF($A$2:$A$4115=$J$1,ROW($A$2:$A$4115)),ROW(3600:3600))-1,1),"")</f>
        <v/>
      </c>
    </row>
    <row r="3602" spans="1:7" x14ac:dyDescent="0.25">
      <c r="A3602" t="s">
        <v>8219</v>
      </c>
      <c r="B3602">
        <v>4</v>
      </c>
      <c r="D3602" t="str">
        <f t="array" ref="D3602">IFERROR(INDEX($A$2:$A$4115,SMALL(IF($A$2:$A$4115=$I$1,ROW($A$2:$A$4115)),ROW(3601:3601))-1,1),"")</f>
        <v/>
      </c>
      <c r="E3602" t="str">
        <f t="array" ref="E3602">IFERROR(INDEX($B$2:$B$4115,SMALL(IF($A$2:$A$4115=$I$1,ROW($A$2:$A$4115)),ROW(3601:3601))-1,1),"")</f>
        <v/>
      </c>
      <c r="F3602" t="str">
        <f t="array" ref="F3602">IFERROR(INDEX($A$2:$A$4115,SMALL(IF($A$2:$A$4115=$J$1,ROW($A$2:$A$4115)),ROW(3601:3601))-1,1),"")</f>
        <v/>
      </c>
      <c r="G3602" t="str">
        <f t="array" ref="G3602">IFERROR(INDEX($B$2:$B$4115,SMALL(IF($A$2:$A$4115=$J$1,ROW($A$2:$A$4115)),ROW(3601:3601))-1,1),"")</f>
        <v/>
      </c>
    </row>
    <row r="3603" spans="1:7" x14ac:dyDescent="0.25">
      <c r="A3603" t="s">
        <v>8219</v>
      </c>
      <c r="B3603">
        <v>53</v>
      </c>
      <c r="D3603" t="str">
        <f t="array" ref="D3603">IFERROR(INDEX($A$2:$A$4115,SMALL(IF($A$2:$A$4115=$I$1,ROW($A$2:$A$4115)),ROW(3602:3602))-1,1),"")</f>
        <v/>
      </c>
      <c r="E3603" t="str">
        <f t="array" ref="E3603">IFERROR(INDEX($B$2:$B$4115,SMALL(IF($A$2:$A$4115=$I$1,ROW($A$2:$A$4115)),ROW(3602:3602))-1,1),"")</f>
        <v/>
      </c>
      <c r="F3603" t="str">
        <f t="array" ref="F3603">IFERROR(INDEX($A$2:$A$4115,SMALL(IF($A$2:$A$4115=$J$1,ROW($A$2:$A$4115)),ROW(3602:3602))-1,1),"")</f>
        <v/>
      </c>
      <c r="G3603" t="str">
        <f t="array" ref="G3603">IFERROR(INDEX($B$2:$B$4115,SMALL(IF($A$2:$A$4115=$J$1,ROW($A$2:$A$4115)),ROW(3602:3602))-1,1),"")</f>
        <v/>
      </c>
    </row>
    <row r="3604" spans="1:7" x14ac:dyDescent="0.25">
      <c r="A3604" t="s">
        <v>8219</v>
      </c>
      <c r="B3604">
        <v>49</v>
      </c>
      <c r="D3604" t="str">
        <f t="array" ref="D3604">IFERROR(INDEX($A$2:$A$4115,SMALL(IF($A$2:$A$4115=$I$1,ROW($A$2:$A$4115)),ROW(3603:3603))-1,1),"")</f>
        <v/>
      </c>
      <c r="E3604" t="str">
        <f t="array" ref="E3604">IFERROR(INDEX($B$2:$B$4115,SMALL(IF($A$2:$A$4115=$I$1,ROW($A$2:$A$4115)),ROW(3603:3603))-1,1),"")</f>
        <v/>
      </c>
      <c r="F3604" t="str">
        <f t="array" ref="F3604">IFERROR(INDEX($A$2:$A$4115,SMALL(IF($A$2:$A$4115=$J$1,ROW($A$2:$A$4115)),ROW(3603:3603))-1,1),"")</f>
        <v/>
      </c>
      <c r="G3604" t="str">
        <f t="array" ref="G3604">IFERROR(INDEX($B$2:$B$4115,SMALL(IF($A$2:$A$4115=$J$1,ROW($A$2:$A$4115)),ROW(3603:3603))-1,1),"")</f>
        <v/>
      </c>
    </row>
    <row r="3605" spans="1:7" x14ac:dyDescent="0.25">
      <c r="A3605" t="s">
        <v>8219</v>
      </c>
      <c r="B3605">
        <v>57</v>
      </c>
      <c r="D3605" t="str">
        <f t="array" ref="D3605">IFERROR(INDEX($A$2:$A$4115,SMALL(IF($A$2:$A$4115=$I$1,ROW($A$2:$A$4115)),ROW(3604:3604))-1,1),"")</f>
        <v/>
      </c>
      <c r="E3605" t="str">
        <f t="array" ref="E3605">IFERROR(INDEX($B$2:$B$4115,SMALL(IF($A$2:$A$4115=$I$1,ROW($A$2:$A$4115)),ROW(3604:3604))-1,1),"")</f>
        <v/>
      </c>
      <c r="F3605" t="str">
        <f t="array" ref="F3605">IFERROR(INDEX($A$2:$A$4115,SMALL(IF($A$2:$A$4115=$J$1,ROW($A$2:$A$4115)),ROW(3604:3604))-1,1),"")</f>
        <v/>
      </c>
      <c r="G3605" t="str">
        <f t="array" ref="G3605">IFERROR(INDEX($B$2:$B$4115,SMALL(IF($A$2:$A$4115=$J$1,ROW($A$2:$A$4115)),ROW(3604:3604))-1,1),"")</f>
        <v/>
      </c>
    </row>
    <row r="3606" spans="1:7" x14ac:dyDescent="0.25">
      <c r="A3606" t="s">
        <v>8219</v>
      </c>
      <c r="B3606">
        <v>69</v>
      </c>
      <c r="D3606" t="str">
        <f t="array" ref="D3606">IFERROR(INDEX($A$2:$A$4115,SMALL(IF($A$2:$A$4115=$I$1,ROW($A$2:$A$4115)),ROW(3605:3605))-1,1),"")</f>
        <v/>
      </c>
      <c r="E3606" t="str">
        <f t="array" ref="E3606">IFERROR(INDEX($B$2:$B$4115,SMALL(IF($A$2:$A$4115=$I$1,ROW($A$2:$A$4115)),ROW(3605:3605))-1,1),"")</f>
        <v/>
      </c>
      <c r="F3606" t="str">
        <f t="array" ref="F3606">IFERROR(INDEX($A$2:$A$4115,SMALL(IF($A$2:$A$4115=$J$1,ROW($A$2:$A$4115)),ROW(3605:3605))-1,1),"")</f>
        <v/>
      </c>
      <c r="G3606" t="str">
        <f t="array" ref="G3606">IFERROR(INDEX($B$2:$B$4115,SMALL(IF($A$2:$A$4115=$J$1,ROW($A$2:$A$4115)),ROW(3605:3605))-1,1),"")</f>
        <v/>
      </c>
    </row>
    <row r="3607" spans="1:7" x14ac:dyDescent="0.25">
      <c r="A3607" t="s">
        <v>8219</v>
      </c>
      <c r="B3607">
        <v>15</v>
      </c>
      <c r="D3607" t="str">
        <f t="array" ref="D3607">IFERROR(INDEX($A$2:$A$4115,SMALL(IF($A$2:$A$4115=$I$1,ROW($A$2:$A$4115)),ROW(3606:3606))-1,1),"")</f>
        <v/>
      </c>
      <c r="E3607" t="str">
        <f t="array" ref="E3607">IFERROR(INDEX($B$2:$B$4115,SMALL(IF($A$2:$A$4115=$I$1,ROW($A$2:$A$4115)),ROW(3606:3606))-1,1),"")</f>
        <v/>
      </c>
      <c r="F3607" t="str">
        <f t="array" ref="F3607">IFERROR(INDEX($A$2:$A$4115,SMALL(IF($A$2:$A$4115=$J$1,ROW($A$2:$A$4115)),ROW(3606:3606))-1,1),"")</f>
        <v/>
      </c>
      <c r="G3607" t="str">
        <f t="array" ref="G3607">IFERROR(INDEX($B$2:$B$4115,SMALL(IF($A$2:$A$4115=$J$1,ROW($A$2:$A$4115)),ROW(3606:3606))-1,1),"")</f>
        <v/>
      </c>
    </row>
    <row r="3608" spans="1:7" x14ac:dyDescent="0.25">
      <c r="A3608" t="s">
        <v>8219</v>
      </c>
      <c r="B3608">
        <v>64</v>
      </c>
      <c r="D3608" t="str">
        <f t="array" ref="D3608">IFERROR(INDEX($A$2:$A$4115,SMALL(IF($A$2:$A$4115=$I$1,ROW($A$2:$A$4115)),ROW(3607:3607))-1,1),"")</f>
        <v/>
      </c>
      <c r="E3608" t="str">
        <f t="array" ref="E3608">IFERROR(INDEX($B$2:$B$4115,SMALL(IF($A$2:$A$4115=$I$1,ROW($A$2:$A$4115)),ROW(3607:3607))-1,1),"")</f>
        <v/>
      </c>
      <c r="F3608" t="str">
        <f t="array" ref="F3608">IFERROR(INDEX($A$2:$A$4115,SMALL(IF($A$2:$A$4115=$J$1,ROW($A$2:$A$4115)),ROW(3607:3607))-1,1),"")</f>
        <v/>
      </c>
      <c r="G3608" t="str">
        <f t="array" ref="G3608">IFERROR(INDEX($B$2:$B$4115,SMALL(IF($A$2:$A$4115=$J$1,ROW($A$2:$A$4115)),ROW(3607:3607))-1,1),"")</f>
        <v/>
      </c>
    </row>
    <row r="3609" spans="1:7" x14ac:dyDescent="0.25">
      <c r="A3609" t="s">
        <v>8219</v>
      </c>
      <c r="B3609">
        <v>20</v>
      </c>
      <c r="D3609" t="str">
        <f t="array" ref="D3609">IFERROR(INDEX($A$2:$A$4115,SMALL(IF($A$2:$A$4115=$I$1,ROW($A$2:$A$4115)),ROW(3608:3608))-1,1),"")</f>
        <v/>
      </c>
      <c r="E3609" t="str">
        <f t="array" ref="E3609">IFERROR(INDEX($B$2:$B$4115,SMALL(IF($A$2:$A$4115=$I$1,ROW($A$2:$A$4115)),ROW(3608:3608))-1,1),"")</f>
        <v/>
      </c>
      <c r="F3609" t="str">
        <f t="array" ref="F3609">IFERROR(INDEX($A$2:$A$4115,SMALL(IF($A$2:$A$4115=$J$1,ROW($A$2:$A$4115)),ROW(3608:3608))-1,1),"")</f>
        <v/>
      </c>
      <c r="G3609" t="str">
        <f t="array" ref="G3609">IFERROR(INDEX($B$2:$B$4115,SMALL(IF($A$2:$A$4115=$J$1,ROW($A$2:$A$4115)),ROW(3608:3608))-1,1),"")</f>
        <v/>
      </c>
    </row>
    <row r="3610" spans="1:7" x14ac:dyDescent="0.25">
      <c r="A3610" t="s">
        <v>8219</v>
      </c>
      <c r="B3610">
        <v>27</v>
      </c>
      <c r="D3610" t="str">
        <f t="array" ref="D3610">IFERROR(INDEX($A$2:$A$4115,SMALL(IF($A$2:$A$4115=$I$1,ROW($A$2:$A$4115)),ROW(3609:3609))-1,1),"")</f>
        <v/>
      </c>
      <c r="E3610" t="str">
        <f t="array" ref="E3610">IFERROR(INDEX($B$2:$B$4115,SMALL(IF($A$2:$A$4115=$I$1,ROW($A$2:$A$4115)),ROW(3609:3609))-1,1),"")</f>
        <v/>
      </c>
      <c r="F3610" t="str">
        <f t="array" ref="F3610">IFERROR(INDEX($A$2:$A$4115,SMALL(IF($A$2:$A$4115=$J$1,ROW($A$2:$A$4115)),ROW(3609:3609))-1,1),"")</f>
        <v/>
      </c>
      <c r="G3610" t="str">
        <f t="array" ref="G3610">IFERROR(INDEX($B$2:$B$4115,SMALL(IF($A$2:$A$4115=$J$1,ROW($A$2:$A$4115)),ROW(3609:3609))-1,1),"")</f>
        <v/>
      </c>
    </row>
    <row r="3611" spans="1:7" x14ac:dyDescent="0.25">
      <c r="A3611" t="s">
        <v>8219</v>
      </c>
      <c r="B3611">
        <v>21</v>
      </c>
      <c r="D3611" t="str">
        <f t="array" ref="D3611">IFERROR(INDEX($A$2:$A$4115,SMALL(IF($A$2:$A$4115=$I$1,ROW($A$2:$A$4115)),ROW(3610:3610))-1,1),"")</f>
        <v/>
      </c>
      <c r="E3611" t="str">
        <f t="array" ref="E3611">IFERROR(INDEX($B$2:$B$4115,SMALL(IF($A$2:$A$4115=$I$1,ROW($A$2:$A$4115)),ROW(3610:3610))-1,1),"")</f>
        <v/>
      </c>
      <c r="F3611" t="str">
        <f t="array" ref="F3611">IFERROR(INDEX($A$2:$A$4115,SMALL(IF($A$2:$A$4115=$J$1,ROW($A$2:$A$4115)),ROW(3610:3610))-1,1),"")</f>
        <v/>
      </c>
      <c r="G3611" t="str">
        <f t="array" ref="G3611">IFERROR(INDEX($B$2:$B$4115,SMALL(IF($A$2:$A$4115=$J$1,ROW($A$2:$A$4115)),ROW(3610:3610))-1,1),"")</f>
        <v/>
      </c>
    </row>
    <row r="3612" spans="1:7" x14ac:dyDescent="0.25">
      <c r="A3612" t="s">
        <v>8219</v>
      </c>
      <c r="B3612">
        <v>31</v>
      </c>
      <c r="D3612" t="str">
        <f t="array" ref="D3612">IFERROR(INDEX($A$2:$A$4115,SMALL(IF($A$2:$A$4115=$I$1,ROW($A$2:$A$4115)),ROW(3611:3611))-1,1),"")</f>
        <v/>
      </c>
      <c r="E3612" t="str">
        <f t="array" ref="E3612">IFERROR(INDEX($B$2:$B$4115,SMALL(IF($A$2:$A$4115=$I$1,ROW($A$2:$A$4115)),ROW(3611:3611))-1,1),"")</f>
        <v/>
      </c>
      <c r="F3612" t="str">
        <f t="array" ref="F3612">IFERROR(INDEX($A$2:$A$4115,SMALL(IF($A$2:$A$4115=$J$1,ROW($A$2:$A$4115)),ROW(3611:3611))-1,1),"")</f>
        <v/>
      </c>
      <c r="G3612" t="str">
        <f t="array" ref="G3612">IFERROR(INDEX($B$2:$B$4115,SMALL(IF($A$2:$A$4115=$J$1,ROW($A$2:$A$4115)),ROW(3611:3611))-1,1),"")</f>
        <v/>
      </c>
    </row>
    <row r="3613" spans="1:7" x14ac:dyDescent="0.25">
      <c r="A3613" t="s">
        <v>8219</v>
      </c>
      <c r="B3613">
        <v>51</v>
      </c>
      <c r="D3613" t="str">
        <f t="array" ref="D3613">IFERROR(INDEX($A$2:$A$4115,SMALL(IF($A$2:$A$4115=$I$1,ROW($A$2:$A$4115)),ROW(3612:3612))-1,1),"")</f>
        <v/>
      </c>
      <c r="E3613" t="str">
        <f t="array" ref="E3613">IFERROR(INDEX($B$2:$B$4115,SMALL(IF($A$2:$A$4115=$I$1,ROW($A$2:$A$4115)),ROW(3612:3612))-1,1),"")</f>
        <v/>
      </c>
      <c r="F3613" t="str">
        <f t="array" ref="F3613">IFERROR(INDEX($A$2:$A$4115,SMALL(IF($A$2:$A$4115=$J$1,ROW($A$2:$A$4115)),ROW(3612:3612))-1,1),"")</f>
        <v/>
      </c>
      <c r="G3613" t="str">
        <f t="array" ref="G3613">IFERROR(INDEX($B$2:$B$4115,SMALL(IF($A$2:$A$4115=$J$1,ROW($A$2:$A$4115)),ROW(3612:3612))-1,1),"")</f>
        <v/>
      </c>
    </row>
    <row r="3614" spans="1:7" x14ac:dyDescent="0.25">
      <c r="A3614" t="s">
        <v>8219</v>
      </c>
      <c r="B3614">
        <v>57</v>
      </c>
      <c r="D3614" t="str">
        <f t="array" ref="D3614">IFERROR(INDEX($A$2:$A$4115,SMALL(IF($A$2:$A$4115=$I$1,ROW($A$2:$A$4115)),ROW(3613:3613))-1,1),"")</f>
        <v/>
      </c>
      <c r="E3614" t="str">
        <f t="array" ref="E3614">IFERROR(INDEX($B$2:$B$4115,SMALL(IF($A$2:$A$4115=$I$1,ROW($A$2:$A$4115)),ROW(3613:3613))-1,1),"")</f>
        <v/>
      </c>
      <c r="F3614" t="str">
        <f t="array" ref="F3614">IFERROR(INDEX($A$2:$A$4115,SMALL(IF($A$2:$A$4115=$J$1,ROW($A$2:$A$4115)),ROW(3613:3613))-1,1),"")</f>
        <v/>
      </c>
      <c r="G3614" t="str">
        <f t="array" ref="G3614">IFERROR(INDEX($B$2:$B$4115,SMALL(IF($A$2:$A$4115=$J$1,ROW($A$2:$A$4115)),ROW(3613:3613))-1,1),"")</f>
        <v/>
      </c>
    </row>
    <row r="3615" spans="1:7" x14ac:dyDescent="0.25">
      <c r="A3615" t="s">
        <v>8219</v>
      </c>
      <c r="B3615">
        <v>20</v>
      </c>
      <c r="D3615" t="str">
        <f t="array" ref="D3615">IFERROR(INDEX($A$2:$A$4115,SMALL(IF($A$2:$A$4115=$I$1,ROW($A$2:$A$4115)),ROW(3614:3614))-1,1),"")</f>
        <v/>
      </c>
      <c r="E3615" t="str">
        <f t="array" ref="E3615">IFERROR(INDEX($B$2:$B$4115,SMALL(IF($A$2:$A$4115=$I$1,ROW($A$2:$A$4115)),ROW(3614:3614))-1,1),"")</f>
        <v/>
      </c>
      <c r="F3615" t="str">
        <f t="array" ref="F3615">IFERROR(INDEX($A$2:$A$4115,SMALL(IF($A$2:$A$4115=$J$1,ROW($A$2:$A$4115)),ROW(3614:3614))-1,1),"")</f>
        <v/>
      </c>
      <c r="G3615" t="str">
        <f t="array" ref="G3615">IFERROR(INDEX($B$2:$B$4115,SMALL(IF($A$2:$A$4115=$J$1,ROW($A$2:$A$4115)),ROW(3614:3614))-1,1),"")</f>
        <v/>
      </c>
    </row>
    <row r="3616" spans="1:7" x14ac:dyDescent="0.25">
      <c r="A3616" t="s">
        <v>8219</v>
      </c>
      <c r="B3616">
        <v>71</v>
      </c>
      <c r="D3616" t="str">
        <f t="array" ref="D3616">IFERROR(INDEX($A$2:$A$4115,SMALL(IF($A$2:$A$4115=$I$1,ROW($A$2:$A$4115)),ROW(3615:3615))-1,1),"")</f>
        <v/>
      </c>
      <c r="E3616" t="str">
        <f t="array" ref="E3616">IFERROR(INDEX($B$2:$B$4115,SMALL(IF($A$2:$A$4115=$I$1,ROW($A$2:$A$4115)),ROW(3615:3615))-1,1),"")</f>
        <v/>
      </c>
      <c r="F3616" t="str">
        <f t="array" ref="F3616">IFERROR(INDEX($A$2:$A$4115,SMALL(IF($A$2:$A$4115=$J$1,ROW($A$2:$A$4115)),ROW(3615:3615))-1,1),"")</f>
        <v/>
      </c>
      <c r="G3616" t="str">
        <f t="array" ref="G3616">IFERROR(INDEX($B$2:$B$4115,SMALL(IF($A$2:$A$4115=$J$1,ROW($A$2:$A$4115)),ROW(3615:3615))-1,1),"")</f>
        <v/>
      </c>
    </row>
    <row r="3617" spans="1:7" x14ac:dyDescent="0.25">
      <c r="A3617" t="s">
        <v>8219</v>
      </c>
      <c r="B3617">
        <v>72</v>
      </c>
      <c r="D3617" t="str">
        <f t="array" ref="D3617">IFERROR(INDEX($A$2:$A$4115,SMALL(IF($A$2:$A$4115=$I$1,ROW($A$2:$A$4115)),ROW(3616:3616))-1,1),"")</f>
        <v/>
      </c>
      <c r="E3617" t="str">
        <f t="array" ref="E3617">IFERROR(INDEX($B$2:$B$4115,SMALL(IF($A$2:$A$4115=$I$1,ROW($A$2:$A$4115)),ROW(3616:3616))-1,1),"")</f>
        <v/>
      </c>
      <c r="F3617" t="str">
        <f t="array" ref="F3617">IFERROR(INDEX($A$2:$A$4115,SMALL(IF($A$2:$A$4115=$J$1,ROW($A$2:$A$4115)),ROW(3616:3616))-1,1),"")</f>
        <v/>
      </c>
      <c r="G3617" t="str">
        <f t="array" ref="G3617">IFERROR(INDEX($B$2:$B$4115,SMALL(IF($A$2:$A$4115=$J$1,ROW($A$2:$A$4115)),ROW(3616:3616))-1,1),"")</f>
        <v/>
      </c>
    </row>
    <row r="3618" spans="1:7" x14ac:dyDescent="0.25">
      <c r="A3618" t="s">
        <v>8219</v>
      </c>
      <c r="B3618">
        <v>45</v>
      </c>
      <c r="D3618" t="str">
        <f t="array" ref="D3618">IFERROR(INDEX($A$2:$A$4115,SMALL(IF($A$2:$A$4115=$I$1,ROW($A$2:$A$4115)),ROW(3617:3617))-1,1),"")</f>
        <v/>
      </c>
      <c r="E3618" t="str">
        <f t="array" ref="E3618">IFERROR(INDEX($B$2:$B$4115,SMALL(IF($A$2:$A$4115=$I$1,ROW($A$2:$A$4115)),ROW(3617:3617))-1,1),"")</f>
        <v/>
      </c>
      <c r="F3618" t="str">
        <f t="array" ref="F3618">IFERROR(INDEX($A$2:$A$4115,SMALL(IF($A$2:$A$4115=$J$1,ROW($A$2:$A$4115)),ROW(3617:3617))-1,1),"")</f>
        <v/>
      </c>
      <c r="G3618" t="str">
        <f t="array" ref="G3618">IFERROR(INDEX($B$2:$B$4115,SMALL(IF($A$2:$A$4115=$J$1,ROW($A$2:$A$4115)),ROW(3617:3617))-1,1),"")</f>
        <v/>
      </c>
    </row>
    <row r="3619" spans="1:7" x14ac:dyDescent="0.25">
      <c r="A3619" t="s">
        <v>8219</v>
      </c>
      <c r="B3619">
        <v>51</v>
      </c>
      <c r="D3619" t="str">
        <f t="array" ref="D3619">IFERROR(INDEX($A$2:$A$4115,SMALL(IF($A$2:$A$4115=$I$1,ROW($A$2:$A$4115)),ROW(3618:3618))-1,1),"")</f>
        <v/>
      </c>
      <c r="E3619" t="str">
        <f t="array" ref="E3619">IFERROR(INDEX($B$2:$B$4115,SMALL(IF($A$2:$A$4115=$I$1,ROW($A$2:$A$4115)),ROW(3618:3618))-1,1),"")</f>
        <v/>
      </c>
      <c r="F3619" t="str">
        <f t="array" ref="F3619">IFERROR(INDEX($A$2:$A$4115,SMALL(IF($A$2:$A$4115=$J$1,ROW($A$2:$A$4115)),ROW(3618:3618))-1,1),"")</f>
        <v/>
      </c>
      <c r="G3619" t="str">
        <f t="array" ref="G3619">IFERROR(INDEX($B$2:$B$4115,SMALL(IF($A$2:$A$4115=$J$1,ROW($A$2:$A$4115)),ROW(3618:3618))-1,1),"")</f>
        <v/>
      </c>
    </row>
    <row r="3620" spans="1:7" x14ac:dyDescent="0.25">
      <c r="A3620" t="s">
        <v>8219</v>
      </c>
      <c r="B3620">
        <v>56</v>
      </c>
      <c r="D3620" t="str">
        <f t="array" ref="D3620">IFERROR(INDEX($A$2:$A$4115,SMALL(IF($A$2:$A$4115=$I$1,ROW($A$2:$A$4115)),ROW(3619:3619))-1,1),"")</f>
        <v/>
      </c>
      <c r="E3620" t="str">
        <f t="array" ref="E3620">IFERROR(INDEX($B$2:$B$4115,SMALL(IF($A$2:$A$4115=$I$1,ROW($A$2:$A$4115)),ROW(3619:3619))-1,1),"")</f>
        <v/>
      </c>
      <c r="F3620" t="str">
        <f t="array" ref="F3620">IFERROR(INDEX($A$2:$A$4115,SMALL(IF($A$2:$A$4115=$J$1,ROW($A$2:$A$4115)),ROW(3619:3619))-1,1),"")</f>
        <v/>
      </c>
      <c r="G3620" t="str">
        <f t="array" ref="G3620">IFERROR(INDEX($B$2:$B$4115,SMALL(IF($A$2:$A$4115=$J$1,ROW($A$2:$A$4115)),ROW(3619:3619))-1,1),"")</f>
        <v/>
      </c>
    </row>
    <row r="3621" spans="1:7" x14ac:dyDescent="0.25">
      <c r="A3621" t="s">
        <v>8219</v>
      </c>
      <c r="B3621">
        <v>17</v>
      </c>
      <c r="D3621" t="str">
        <f t="array" ref="D3621">IFERROR(INDEX($A$2:$A$4115,SMALL(IF($A$2:$A$4115=$I$1,ROW($A$2:$A$4115)),ROW(3620:3620))-1,1),"")</f>
        <v/>
      </c>
      <c r="E3621" t="str">
        <f t="array" ref="E3621">IFERROR(INDEX($B$2:$B$4115,SMALL(IF($A$2:$A$4115=$I$1,ROW($A$2:$A$4115)),ROW(3620:3620))-1,1),"")</f>
        <v/>
      </c>
      <c r="F3621" t="str">
        <f t="array" ref="F3621">IFERROR(INDEX($A$2:$A$4115,SMALL(IF($A$2:$A$4115=$J$1,ROW($A$2:$A$4115)),ROW(3620:3620))-1,1),"")</f>
        <v/>
      </c>
      <c r="G3621" t="str">
        <f t="array" ref="G3621">IFERROR(INDEX($B$2:$B$4115,SMALL(IF($A$2:$A$4115=$J$1,ROW($A$2:$A$4115)),ROW(3620:3620))-1,1),"")</f>
        <v/>
      </c>
    </row>
    <row r="3622" spans="1:7" x14ac:dyDescent="0.25">
      <c r="A3622" t="s">
        <v>8219</v>
      </c>
      <c r="B3622">
        <v>197</v>
      </c>
      <c r="D3622" t="str">
        <f t="array" ref="D3622">IFERROR(INDEX($A$2:$A$4115,SMALL(IF($A$2:$A$4115=$I$1,ROW($A$2:$A$4115)),ROW(3621:3621))-1,1),"")</f>
        <v/>
      </c>
      <c r="E3622" t="str">
        <f t="array" ref="E3622">IFERROR(INDEX($B$2:$B$4115,SMALL(IF($A$2:$A$4115=$I$1,ROW($A$2:$A$4115)),ROW(3621:3621))-1,1),"")</f>
        <v/>
      </c>
      <c r="F3622" t="str">
        <f t="array" ref="F3622">IFERROR(INDEX($A$2:$A$4115,SMALL(IF($A$2:$A$4115=$J$1,ROW($A$2:$A$4115)),ROW(3621:3621))-1,1),"")</f>
        <v/>
      </c>
      <c r="G3622" t="str">
        <f t="array" ref="G3622">IFERROR(INDEX($B$2:$B$4115,SMALL(IF($A$2:$A$4115=$J$1,ROW($A$2:$A$4115)),ROW(3621:3621))-1,1),"")</f>
        <v/>
      </c>
    </row>
    <row r="3623" spans="1:7" x14ac:dyDescent="0.25">
      <c r="A3623" t="s">
        <v>8219</v>
      </c>
      <c r="B3623">
        <v>70</v>
      </c>
      <c r="D3623" t="str">
        <f t="array" ref="D3623">IFERROR(INDEX($A$2:$A$4115,SMALL(IF($A$2:$A$4115=$I$1,ROW($A$2:$A$4115)),ROW(3622:3622))-1,1),"")</f>
        <v/>
      </c>
      <c r="E3623" t="str">
        <f t="array" ref="E3623">IFERROR(INDEX($B$2:$B$4115,SMALL(IF($A$2:$A$4115=$I$1,ROW($A$2:$A$4115)),ROW(3622:3622))-1,1),"")</f>
        <v/>
      </c>
      <c r="F3623" t="str">
        <f t="array" ref="F3623">IFERROR(INDEX($A$2:$A$4115,SMALL(IF($A$2:$A$4115=$J$1,ROW($A$2:$A$4115)),ROW(3622:3622))-1,1),"")</f>
        <v/>
      </c>
      <c r="G3623" t="str">
        <f t="array" ref="G3623">IFERROR(INDEX($B$2:$B$4115,SMALL(IF($A$2:$A$4115=$J$1,ROW($A$2:$A$4115)),ROW(3622:3622))-1,1),"")</f>
        <v/>
      </c>
    </row>
    <row r="3624" spans="1:7" x14ac:dyDescent="0.25">
      <c r="A3624" t="s">
        <v>8219</v>
      </c>
      <c r="B3624">
        <v>21</v>
      </c>
      <c r="D3624" t="str">
        <f t="array" ref="D3624">IFERROR(INDEX($A$2:$A$4115,SMALL(IF($A$2:$A$4115=$I$1,ROW($A$2:$A$4115)),ROW(3623:3623))-1,1),"")</f>
        <v/>
      </c>
      <c r="E3624" t="str">
        <f t="array" ref="E3624">IFERROR(INDEX($B$2:$B$4115,SMALL(IF($A$2:$A$4115=$I$1,ROW($A$2:$A$4115)),ROW(3623:3623))-1,1),"")</f>
        <v/>
      </c>
      <c r="F3624" t="str">
        <f t="array" ref="F3624">IFERROR(INDEX($A$2:$A$4115,SMALL(IF($A$2:$A$4115=$J$1,ROW($A$2:$A$4115)),ROW(3623:3623))-1,1),"")</f>
        <v/>
      </c>
      <c r="G3624" t="str">
        <f t="array" ref="G3624">IFERROR(INDEX($B$2:$B$4115,SMALL(IF($A$2:$A$4115=$J$1,ROW($A$2:$A$4115)),ROW(3623:3623))-1,1),"")</f>
        <v/>
      </c>
    </row>
    <row r="3625" spans="1:7" x14ac:dyDescent="0.25">
      <c r="A3625" t="s">
        <v>8219</v>
      </c>
      <c r="B3625">
        <v>34</v>
      </c>
      <c r="D3625" t="str">
        <f t="array" ref="D3625">IFERROR(INDEX($A$2:$A$4115,SMALL(IF($A$2:$A$4115=$I$1,ROW($A$2:$A$4115)),ROW(3624:3624))-1,1),"")</f>
        <v/>
      </c>
      <c r="E3625" t="str">
        <f t="array" ref="E3625">IFERROR(INDEX($B$2:$B$4115,SMALL(IF($A$2:$A$4115=$I$1,ROW($A$2:$A$4115)),ROW(3624:3624))-1,1),"")</f>
        <v/>
      </c>
      <c r="F3625" t="str">
        <f t="array" ref="F3625">IFERROR(INDEX($A$2:$A$4115,SMALL(IF($A$2:$A$4115=$J$1,ROW($A$2:$A$4115)),ROW(3624:3624))-1,1),"")</f>
        <v/>
      </c>
      <c r="G3625" t="str">
        <f t="array" ref="G3625">IFERROR(INDEX($B$2:$B$4115,SMALL(IF($A$2:$A$4115=$J$1,ROW($A$2:$A$4115)),ROW(3624:3624))-1,1),"")</f>
        <v/>
      </c>
    </row>
    <row r="3626" spans="1:7" x14ac:dyDescent="0.25">
      <c r="A3626" t="s">
        <v>8219</v>
      </c>
      <c r="B3626">
        <v>39</v>
      </c>
      <c r="D3626" t="str">
        <f t="array" ref="D3626">IFERROR(INDEX($A$2:$A$4115,SMALL(IF($A$2:$A$4115=$I$1,ROW($A$2:$A$4115)),ROW(3625:3625))-1,1),"")</f>
        <v/>
      </c>
      <c r="E3626" t="str">
        <f t="array" ref="E3626">IFERROR(INDEX($B$2:$B$4115,SMALL(IF($A$2:$A$4115=$I$1,ROW($A$2:$A$4115)),ROW(3625:3625))-1,1),"")</f>
        <v/>
      </c>
      <c r="F3626" t="str">
        <f t="array" ref="F3626">IFERROR(INDEX($A$2:$A$4115,SMALL(IF($A$2:$A$4115=$J$1,ROW($A$2:$A$4115)),ROW(3625:3625))-1,1),"")</f>
        <v/>
      </c>
      <c r="G3626" t="str">
        <f t="array" ref="G3626">IFERROR(INDEX($B$2:$B$4115,SMALL(IF($A$2:$A$4115=$J$1,ROW($A$2:$A$4115)),ROW(3625:3625))-1,1),"")</f>
        <v/>
      </c>
    </row>
    <row r="3627" spans="1:7" x14ac:dyDescent="0.25">
      <c r="A3627" t="s">
        <v>8219</v>
      </c>
      <c r="B3627">
        <v>78</v>
      </c>
      <c r="D3627" t="str">
        <f t="array" ref="D3627">IFERROR(INDEX($A$2:$A$4115,SMALL(IF($A$2:$A$4115=$I$1,ROW($A$2:$A$4115)),ROW(3626:3626))-1,1),"")</f>
        <v/>
      </c>
      <c r="E3627" t="str">
        <f t="array" ref="E3627">IFERROR(INDEX($B$2:$B$4115,SMALL(IF($A$2:$A$4115=$I$1,ROW($A$2:$A$4115)),ROW(3626:3626))-1,1),"")</f>
        <v/>
      </c>
      <c r="F3627" t="str">
        <f t="array" ref="F3627">IFERROR(INDEX($A$2:$A$4115,SMALL(IF($A$2:$A$4115=$J$1,ROW($A$2:$A$4115)),ROW(3626:3626))-1,1),"")</f>
        <v/>
      </c>
      <c r="G3627" t="str">
        <f t="array" ref="G3627">IFERROR(INDEX($B$2:$B$4115,SMALL(IF($A$2:$A$4115=$J$1,ROW($A$2:$A$4115)),ROW(3626:3626))-1,1),"")</f>
        <v/>
      </c>
    </row>
    <row r="3628" spans="1:7" x14ac:dyDescent="0.25">
      <c r="A3628" t="s">
        <v>8219</v>
      </c>
      <c r="B3628">
        <v>48</v>
      </c>
      <c r="D3628" t="str">
        <f t="array" ref="D3628">IFERROR(INDEX($A$2:$A$4115,SMALL(IF($A$2:$A$4115=$I$1,ROW($A$2:$A$4115)),ROW(3627:3627))-1,1),"")</f>
        <v/>
      </c>
      <c r="E3628" t="str">
        <f t="array" ref="E3628">IFERROR(INDEX($B$2:$B$4115,SMALL(IF($A$2:$A$4115=$I$1,ROW($A$2:$A$4115)),ROW(3627:3627))-1,1),"")</f>
        <v/>
      </c>
      <c r="F3628" t="str">
        <f t="array" ref="F3628">IFERROR(INDEX($A$2:$A$4115,SMALL(IF($A$2:$A$4115=$J$1,ROW($A$2:$A$4115)),ROW(3627:3627))-1,1),"")</f>
        <v/>
      </c>
      <c r="G3628" t="str">
        <f t="array" ref="G3628">IFERROR(INDEX($B$2:$B$4115,SMALL(IF($A$2:$A$4115=$J$1,ROW($A$2:$A$4115)),ROW(3627:3627))-1,1),"")</f>
        <v/>
      </c>
    </row>
    <row r="3629" spans="1:7" x14ac:dyDescent="0.25">
      <c r="A3629" t="s">
        <v>8219</v>
      </c>
      <c r="B3629">
        <v>29</v>
      </c>
      <c r="D3629" t="str">
        <f t="array" ref="D3629">IFERROR(INDEX($A$2:$A$4115,SMALL(IF($A$2:$A$4115=$I$1,ROW($A$2:$A$4115)),ROW(3628:3628))-1,1),"")</f>
        <v/>
      </c>
      <c r="E3629" t="str">
        <f t="array" ref="E3629">IFERROR(INDEX($B$2:$B$4115,SMALL(IF($A$2:$A$4115=$I$1,ROW($A$2:$A$4115)),ROW(3628:3628))-1,1),"")</f>
        <v/>
      </c>
      <c r="F3629" t="str">
        <f t="array" ref="F3629">IFERROR(INDEX($A$2:$A$4115,SMALL(IF($A$2:$A$4115=$J$1,ROW($A$2:$A$4115)),ROW(3628:3628))-1,1),"")</f>
        <v/>
      </c>
      <c r="G3629" t="str">
        <f t="array" ref="G3629">IFERROR(INDEX($B$2:$B$4115,SMALL(IF($A$2:$A$4115=$J$1,ROW($A$2:$A$4115)),ROW(3628:3628))-1,1),"")</f>
        <v/>
      </c>
    </row>
    <row r="3630" spans="1:7" x14ac:dyDescent="0.25">
      <c r="A3630" t="s">
        <v>8221</v>
      </c>
      <c r="B3630">
        <v>0</v>
      </c>
      <c r="D3630" t="str">
        <f t="array" ref="D3630">IFERROR(INDEX($A$2:$A$4115,SMALL(IF($A$2:$A$4115=$I$1,ROW($A$2:$A$4115)),ROW(3629:3629))-1,1),"")</f>
        <v/>
      </c>
      <c r="E3630" t="str">
        <f t="array" ref="E3630">IFERROR(INDEX($B$2:$B$4115,SMALL(IF($A$2:$A$4115=$I$1,ROW($A$2:$A$4115)),ROW(3629:3629))-1,1),"")</f>
        <v/>
      </c>
      <c r="F3630" t="str">
        <f t="array" ref="F3630">IFERROR(INDEX($A$2:$A$4115,SMALL(IF($A$2:$A$4115=$J$1,ROW($A$2:$A$4115)),ROW(3629:3629))-1,1),"")</f>
        <v/>
      </c>
      <c r="G3630" t="str">
        <f t="array" ref="G3630">IFERROR(INDEX($B$2:$B$4115,SMALL(IF($A$2:$A$4115=$J$1,ROW($A$2:$A$4115)),ROW(3629:3629))-1,1),"")</f>
        <v/>
      </c>
    </row>
    <row r="3631" spans="1:7" x14ac:dyDescent="0.25">
      <c r="A3631" t="s">
        <v>8221</v>
      </c>
      <c r="B3631">
        <v>2</v>
      </c>
      <c r="D3631" t="str">
        <f t="array" ref="D3631">IFERROR(INDEX($A$2:$A$4115,SMALL(IF($A$2:$A$4115=$I$1,ROW($A$2:$A$4115)),ROW(3630:3630))-1,1),"")</f>
        <v/>
      </c>
      <c r="E3631" t="str">
        <f t="array" ref="E3631">IFERROR(INDEX($B$2:$B$4115,SMALL(IF($A$2:$A$4115=$I$1,ROW($A$2:$A$4115)),ROW(3630:3630))-1,1),"")</f>
        <v/>
      </c>
      <c r="F3631" t="str">
        <f t="array" ref="F3631">IFERROR(INDEX($A$2:$A$4115,SMALL(IF($A$2:$A$4115=$J$1,ROW($A$2:$A$4115)),ROW(3630:3630))-1,1),"")</f>
        <v/>
      </c>
      <c r="G3631" t="str">
        <f t="array" ref="G3631">IFERROR(INDEX($B$2:$B$4115,SMALL(IF($A$2:$A$4115=$J$1,ROW($A$2:$A$4115)),ROW(3630:3630))-1,1),"")</f>
        <v/>
      </c>
    </row>
    <row r="3632" spans="1:7" x14ac:dyDescent="0.25">
      <c r="A3632" t="s">
        <v>8221</v>
      </c>
      <c r="B3632">
        <v>1</v>
      </c>
      <c r="D3632" t="str">
        <f t="array" ref="D3632">IFERROR(INDEX($A$2:$A$4115,SMALL(IF($A$2:$A$4115=$I$1,ROW($A$2:$A$4115)),ROW(3631:3631))-1,1),"")</f>
        <v/>
      </c>
      <c r="E3632" t="str">
        <f t="array" ref="E3632">IFERROR(INDEX($B$2:$B$4115,SMALL(IF($A$2:$A$4115=$I$1,ROW($A$2:$A$4115)),ROW(3631:3631))-1,1),"")</f>
        <v/>
      </c>
      <c r="F3632" t="str">
        <f t="array" ref="F3632">IFERROR(INDEX($A$2:$A$4115,SMALL(IF($A$2:$A$4115=$J$1,ROW($A$2:$A$4115)),ROW(3631:3631))-1,1),"")</f>
        <v/>
      </c>
      <c r="G3632" t="str">
        <f t="array" ref="G3632">IFERROR(INDEX($B$2:$B$4115,SMALL(IF($A$2:$A$4115=$J$1,ROW($A$2:$A$4115)),ROW(3631:3631))-1,1),"")</f>
        <v/>
      </c>
    </row>
    <row r="3633" spans="1:7" x14ac:dyDescent="0.25">
      <c r="A3633" t="s">
        <v>8221</v>
      </c>
      <c r="B3633">
        <v>59</v>
      </c>
      <c r="D3633" t="str">
        <f t="array" ref="D3633">IFERROR(INDEX($A$2:$A$4115,SMALL(IF($A$2:$A$4115=$I$1,ROW($A$2:$A$4115)),ROW(3632:3632))-1,1),"")</f>
        <v/>
      </c>
      <c r="E3633" t="str">
        <f t="array" ref="E3633">IFERROR(INDEX($B$2:$B$4115,SMALL(IF($A$2:$A$4115=$I$1,ROW($A$2:$A$4115)),ROW(3632:3632))-1,1),"")</f>
        <v/>
      </c>
      <c r="F3633" t="str">
        <f t="array" ref="F3633">IFERROR(INDEX($A$2:$A$4115,SMALL(IF($A$2:$A$4115=$J$1,ROW($A$2:$A$4115)),ROW(3632:3632))-1,1),"")</f>
        <v/>
      </c>
      <c r="G3633" t="str">
        <f t="array" ref="G3633">IFERROR(INDEX($B$2:$B$4115,SMALL(IF($A$2:$A$4115=$J$1,ROW($A$2:$A$4115)),ROW(3632:3632))-1,1),"")</f>
        <v/>
      </c>
    </row>
    <row r="3634" spans="1:7" x14ac:dyDescent="0.25">
      <c r="A3634" t="s">
        <v>8221</v>
      </c>
      <c r="B3634">
        <v>1</v>
      </c>
      <c r="D3634" t="str">
        <f t="array" ref="D3634">IFERROR(INDEX($A$2:$A$4115,SMALL(IF($A$2:$A$4115=$I$1,ROW($A$2:$A$4115)),ROW(3633:3633))-1,1),"")</f>
        <v/>
      </c>
      <c r="E3634" t="str">
        <f t="array" ref="E3634">IFERROR(INDEX($B$2:$B$4115,SMALL(IF($A$2:$A$4115=$I$1,ROW($A$2:$A$4115)),ROW(3633:3633))-1,1),"")</f>
        <v/>
      </c>
      <c r="F3634" t="str">
        <f t="array" ref="F3634">IFERROR(INDEX($A$2:$A$4115,SMALL(IF($A$2:$A$4115=$J$1,ROW($A$2:$A$4115)),ROW(3633:3633))-1,1),"")</f>
        <v/>
      </c>
      <c r="G3634" t="str">
        <f t="array" ref="G3634">IFERROR(INDEX($B$2:$B$4115,SMALL(IF($A$2:$A$4115=$J$1,ROW($A$2:$A$4115)),ROW(3633:3633))-1,1),"")</f>
        <v/>
      </c>
    </row>
    <row r="3635" spans="1:7" x14ac:dyDescent="0.25">
      <c r="A3635" t="s">
        <v>8221</v>
      </c>
      <c r="B3635">
        <v>31</v>
      </c>
      <c r="D3635" t="str">
        <f t="array" ref="D3635">IFERROR(INDEX($A$2:$A$4115,SMALL(IF($A$2:$A$4115=$I$1,ROW($A$2:$A$4115)),ROW(3634:3634))-1,1),"")</f>
        <v/>
      </c>
      <c r="E3635" t="str">
        <f t="array" ref="E3635">IFERROR(INDEX($B$2:$B$4115,SMALL(IF($A$2:$A$4115=$I$1,ROW($A$2:$A$4115)),ROW(3634:3634))-1,1),"")</f>
        <v/>
      </c>
      <c r="F3635" t="str">
        <f t="array" ref="F3635">IFERROR(INDEX($A$2:$A$4115,SMALL(IF($A$2:$A$4115=$J$1,ROW($A$2:$A$4115)),ROW(3634:3634))-1,1),"")</f>
        <v/>
      </c>
      <c r="G3635" t="str">
        <f t="array" ref="G3635">IFERROR(INDEX($B$2:$B$4115,SMALL(IF($A$2:$A$4115=$J$1,ROW($A$2:$A$4115)),ROW(3634:3634))-1,1),"")</f>
        <v/>
      </c>
    </row>
    <row r="3636" spans="1:7" x14ac:dyDescent="0.25">
      <c r="A3636" t="s">
        <v>8221</v>
      </c>
      <c r="B3636">
        <v>18</v>
      </c>
      <c r="D3636" t="str">
        <f t="array" ref="D3636">IFERROR(INDEX($A$2:$A$4115,SMALL(IF($A$2:$A$4115=$I$1,ROW($A$2:$A$4115)),ROW(3635:3635))-1,1),"")</f>
        <v/>
      </c>
      <c r="E3636" t="str">
        <f t="array" ref="E3636">IFERROR(INDEX($B$2:$B$4115,SMALL(IF($A$2:$A$4115=$I$1,ROW($A$2:$A$4115)),ROW(3635:3635))-1,1),"")</f>
        <v/>
      </c>
      <c r="F3636" t="str">
        <f t="array" ref="F3636">IFERROR(INDEX($A$2:$A$4115,SMALL(IF($A$2:$A$4115=$J$1,ROW($A$2:$A$4115)),ROW(3635:3635))-1,1),"")</f>
        <v/>
      </c>
      <c r="G3636" t="str">
        <f t="array" ref="G3636">IFERROR(INDEX($B$2:$B$4115,SMALL(IF($A$2:$A$4115=$J$1,ROW($A$2:$A$4115)),ROW(3635:3635))-1,1),"")</f>
        <v/>
      </c>
    </row>
    <row r="3637" spans="1:7" x14ac:dyDescent="0.25">
      <c r="A3637" t="s">
        <v>8221</v>
      </c>
      <c r="B3637">
        <v>10</v>
      </c>
      <c r="D3637" t="str">
        <f t="array" ref="D3637">IFERROR(INDEX($A$2:$A$4115,SMALL(IF($A$2:$A$4115=$I$1,ROW($A$2:$A$4115)),ROW(3636:3636))-1,1),"")</f>
        <v/>
      </c>
      <c r="E3637" t="str">
        <f t="array" ref="E3637">IFERROR(INDEX($B$2:$B$4115,SMALL(IF($A$2:$A$4115=$I$1,ROW($A$2:$A$4115)),ROW(3636:3636))-1,1),"")</f>
        <v/>
      </c>
      <c r="F3637" t="str">
        <f t="array" ref="F3637">IFERROR(INDEX($A$2:$A$4115,SMALL(IF($A$2:$A$4115=$J$1,ROW($A$2:$A$4115)),ROW(3636:3636))-1,1),"")</f>
        <v/>
      </c>
      <c r="G3637" t="str">
        <f t="array" ref="G3637">IFERROR(INDEX($B$2:$B$4115,SMALL(IF($A$2:$A$4115=$J$1,ROW($A$2:$A$4115)),ROW(3636:3636))-1,1),"")</f>
        <v/>
      </c>
    </row>
    <row r="3638" spans="1:7" x14ac:dyDescent="0.25">
      <c r="A3638" t="s">
        <v>8221</v>
      </c>
      <c r="B3638">
        <v>0</v>
      </c>
      <c r="D3638" t="str">
        <f t="array" ref="D3638">IFERROR(INDEX($A$2:$A$4115,SMALL(IF($A$2:$A$4115=$I$1,ROW($A$2:$A$4115)),ROW(3637:3637))-1,1),"")</f>
        <v/>
      </c>
      <c r="E3638" t="str">
        <f t="array" ref="E3638">IFERROR(INDEX($B$2:$B$4115,SMALL(IF($A$2:$A$4115=$I$1,ROW($A$2:$A$4115)),ROW(3637:3637))-1,1),"")</f>
        <v/>
      </c>
      <c r="F3638" t="str">
        <f t="array" ref="F3638">IFERROR(INDEX($A$2:$A$4115,SMALL(IF($A$2:$A$4115=$J$1,ROW($A$2:$A$4115)),ROW(3637:3637))-1,1),"")</f>
        <v/>
      </c>
      <c r="G3638" t="str">
        <f t="array" ref="G3638">IFERROR(INDEX($B$2:$B$4115,SMALL(IF($A$2:$A$4115=$J$1,ROW($A$2:$A$4115)),ROW(3637:3637))-1,1),"")</f>
        <v/>
      </c>
    </row>
    <row r="3639" spans="1:7" x14ac:dyDescent="0.25">
      <c r="A3639" t="s">
        <v>8221</v>
      </c>
      <c r="B3639">
        <v>14</v>
      </c>
      <c r="D3639" t="str">
        <f t="array" ref="D3639">IFERROR(INDEX($A$2:$A$4115,SMALL(IF($A$2:$A$4115=$I$1,ROW($A$2:$A$4115)),ROW(3638:3638))-1,1),"")</f>
        <v/>
      </c>
      <c r="E3639" t="str">
        <f t="array" ref="E3639">IFERROR(INDEX($B$2:$B$4115,SMALL(IF($A$2:$A$4115=$I$1,ROW($A$2:$A$4115)),ROW(3638:3638))-1,1),"")</f>
        <v/>
      </c>
      <c r="F3639" t="str">
        <f t="array" ref="F3639">IFERROR(INDEX($A$2:$A$4115,SMALL(IF($A$2:$A$4115=$J$1,ROW($A$2:$A$4115)),ROW(3638:3638))-1,1),"")</f>
        <v/>
      </c>
      <c r="G3639" t="str">
        <f t="array" ref="G3639">IFERROR(INDEX($B$2:$B$4115,SMALL(IF($A$2:$A$4115=$J$1,ROW($A$2:$A$4115)),ROW(3638:3638))-1,1),"")</f>
        <v/>
      </c>
    </row>
    <row r="3640" spans="1:7" x14ac:dyDescent="0.25">
      <c r="A3640" t="s">
        <v>8221</v>
      </c>
      <c r="B3640">
        <v>2</v>
      </c>
      <c r="D3640" t="str">
        <f t="array" ref="D3640">IFERROR(INDEX($A$2:$A$4115,SMALL(IF($A$2:$A$4115=$I$1,ROW($A$2:$A$4115)),ROW(3639:3639))-1,1),"")</f>
        <v/>
      </c>
      <c r="E3640" t="str">
        <f t="array" ref="E3640">IFERROR(INDEX($B$2:$B$4115,SMALL(IF($A$2:$A$4115=$I$1,ROW($A$2:$A$4115)),ROW(3639:3639))-1,1),"")</f>
        <v/>
      </c>
      <c r="F3640" t="str">
        <f t="array" ref="F3640">IFERROR(INDEX($A$2:$A$4115,SMALL(IF($A$2:$A$4115=$J$1,ROW($A$2:$A$4115)),ROW(3639:3639))-1,1),"")</f>
        <v/>
      </c>
      <c r="G3640" t="str">
        <f t="array" ref="G3640">IFERROR(INDEX($B$2:$B$4115,SMALL(IF($A$2:$A$4115=$J$1,ROW($A$2:$A$4115)),ROW(3639:3639))-1,1),"")</f>
        <v/>
      </c>
    </row>
    <row r="3641" spans="1:7" x14ac:dyDescent="0.25">
      <c r="A3641" t="s">
        <v>8221</v>
      </c>
      <c r="B3641">
        <v>1</v>
      </c>
      <c r="D3641" t="str">
        <f t="array" ref="D3641">IFERROR(INDEX($A$2:$A$4115,SMALL(IF($A$2:$A$4115=$I$1,ROW($A$2:$A$4115)),ROW(3640:3640))-1,1),"")</f>
        <v/>
      </c>
      <c r="E3641" t="str">
        <f t="array" ref="E3641">IFERROR(INDEX($B$2:$B$4115,SMALL(IF($A$2:$A$4115=$I$1,ROW($A$2:$A$4115)),ROW(3640:3640))-1,1),"")</f>
        <v/>
      </c>
      <c r="F3641" t="str">
        <f t="array" ref="F3641">IFERROR(INDEX($A$2:$A$4115,SMALL(IF($A$2:$A$4115=$J$1,ROW($A$2:$A$4115)),ROW(3640:3640))-1,1),"")</f>
        <v/>
      </c>
      <c r="G3641" t="str">
        <f t="array" ref="G3641">IFERROR(INDEX($B$2:$B$4115,SMALL(IF($A$2:$A$4115=$J$1,ROW($A$2:$A$4115)),ROW(3640:3640))-1,1),"")</f>
        <v/>
      </c>
    </row>
    <row r="3642" spans="1:7" x14ac:dyDescent="0.25">
      <c r="A3642" t="s">
        <v>8221</v>
      </c>
      <c r="B3642">
        <v>3</v>
      </c>
      <c r="D3642" t="str">
        <f t="array" ref="D3642">IFERROR(INDEX($A$2:$A$4115,SMALL(IF($A$2:$A$4115=$I$1,ROW($A$2:$A$4115)),ROW(3641:3641))-1,1),"")</f>
        <v/>
      </c>
      <c r="E3642" t="str">
        <f t="array" ref="E3642">IFERROR(INDEX($B$2:$B$4115,SMALL(IF($A$2:$A$4115=$I$1,ROW($A$2:$A$4115)),ROW(3641:3641))-1,1),"")</f>
        <v/>
      </c>
      <c r="F3642" t="str">
        <f t="array" ref="F3642">IFERROR(INDEX($A$2:$A$4115,SMALL(IF($A$2:$A$4115=$J$1,ROW($A$2:$A$4115)),ROW(3641:3641))-1,1),"")</f>
        <v/>
      </c>
      <c r="G3642" t="str">
        <f t="array" ref="G3642">IFERROR(INDEX($B$2:$B$4115,SMALL(IF($A$2:$A$4115=$J$1,ROW($A$2:$A$4115)),ROW(3641:3641))-1,1),"")</f>
        <v/>
      </c>
    </row>
    <row r="3643" spans="1:7" x14ac:dyDescent="0.25">
      <c r="A3643" t="s">
        <v>8221</v>
      </c>
      <c r="B3643">
        <v>0</v>
      </c>
      <c r="D3643" t="str">
        <f t="array" ref="D3643">IFERROR(INDEX($A$2:$A$4115,SMALL(IF($A$2:$A$4115=$I$1,ROW($A$2:$A$4115)),ROW(3642:3642))-1,1),"")</f>
        <v/>
      </c>
      <c r="E3643" t="str">
        <f t="array" ref="E3643">IFERROR(INDEX($B$2:$B$4115,SMALL(IF($A$2:$A$4115=$I$1,ROW($A$2:$A$4115)),ROW(3642:3642))-1,1),"")</f>
        <v/>
      </c>
      <c r="F3643" t="str">
        <f t="array" ref="F3643">IFERROR(INDEX($A$2:$A$4115,SMALL(IF($A$2:$A$4115=$J$1,ROW($A$2:$A$4115)),ROW(3642:3642))-1,1),"")</f>
        <v/>
      </c>
      <c r="G3643" t="str">
        <f t="array" ref="G3643">IFERROR(INDEX($B$2:$B$4115,SMALL(IF($A$2:$A$4115=$J$1,ROW($A$2:$A$4115)),ROW(3642:3642))-1,1),"")</f>
        <v/>
      </c>
    </row>
    <row r="3644" spans="1:7" x14ac:dyDescent="0.25">
      <c r="A3644" t="s">
        <v>8221</v>
      </c>
      <c r="B3644">
        <v>2</v>
      </c>
      <c r="D3644" t="str">
        <f t="array" ref="D3644">IFERROR(INDEX($A$2:$A$4115,SMALL(IF($A$2:$A$4115=$I$1,ROW($A$2:$A$4115)),ROW(3643:3643))-1,1),"")</f>
        <v/>
      </c>
      <c r="E3644" t="str">
        <f t="array" ref="E3644">IFERROR(INDEX($B$2:$B$4115,SMALL(IF($A$2:$A$4115=$I$1,ROW($A$2:$A$4115)),ROW(3643:3643))-1,1),"")</f>
        <v/>
      </c>
      <c r="F3644" t="str">
        <f t="array" ref="F3644">IFERROR(INDEX($A$2:$A$4115,SMALL(IF($A$2:$A$4115=$J$1,ROW($A$2:$A$4115)),ROW(3643:3643))-1,1),"")</f>
        <v/>
      </c>
      <c r="G3644" t="str">
        <f t="array" ref="G3644">IFERROR(INDEX($B$2:$B$4115,SMALL(IF($A$2:$A$4115=$J$1,ROW($A$2:$A$4115)),ROW(3643:3643))-1,1),"")</f>
        <v/>
      </c>
    </row>
    <row r="3645" spans="1:7" x14ac:dyDescent="0.25">
      <c r="A3645" t="s">
        <v>8221</v>
      </c>
      <c r="B3645">
        <v>0</v>
      </c>
      <c r="D3645" t="str">
        <f t="array" ref="D3645">IFERROR(INDEX($A$2:$A$4115,SMALL(IF($A$2:$A$4115=$I$1,ROW($A$2:$A$4115)),ROW(3644:3644))-1,1),"")</f>
        <v/>
      </c>
      <c r="E3645" t="str">
        <f t="array" ref="E3645">IFERROR(INDEX($B$2:$B$4115,SMALL(IF($A$2:$A$4115=$I$1,ROW($A$2:$A$4115)),ROW(3644:3644))-1,1),"")</f>
        <v/>
      </c>
      <c r="F3645" t="str">
        <f t="array" ref="F3645">IFERROR(INDEX($A$2:$A$4115,SMALL(IF($A$2:$A$4115=$J$1,ROW($A$2:$A$4115)),ROW(3644:3644))-1,1),"")</f>
        <v/>
      </c>
      <c r="G3645" t="str">
        <f t="array" ref="G3645">IFERROR(INDEX($B$2:$B$4115,SMALL(IF($A$2:$A$4115=$J$1,ROW($A$2:$A$4115)),ROW(3644:3644))-1,1),"")</f>
        <v/>
      </c>
    </row>
    <row r="3646" spans="1:7" x14ac:dyDescent="0.25">
      <c r="A3646" t="s">
        <v>8221</v>
      </c>
      <c r="B3646">
        <v>12</v>
      </c>
      <c r="D3646" t="str">
        <f t="array" ref="D3646">IFERROR(INDEX($A$2:$A$4115,SMALL(IF($A$2:$A$4115=$I$1,ROW($A$2:$A$4115)),ROW(3645:3645))-1,1),"")</f>
        <v/>
      </c>
      <c r="E3646" t="str">
        <f t="array" ref="E3646">IFERROR(INDEX($B$2:$B$4115,SMALL(IF($A$2:$A$4115=$I$1,ROW($A$2:$A$4115)),ROW(3645:3645))-1,1),"")</f>
        <v/>
      </c>
      <c r="F3646" t="str">
        <f t="array" ref="F3646">IFERROR(INDEX($A$2:$A$4115,SMALL(IF($A$2:$A$4115=$J$1,ROW($A$2:$A$4115)),ROW(3645:3645))-1,1),"")</f>
        <v/>
      </c>
      <c r="G3646" t="str">
        <f t="array" ref="G3646">IFERROR(INDEX($B$2:$B$4115,SMALL(IF($A$2:$A$4115=$J$1,ROW($A$2:$A$4115)),ROW(3645:3645))-1,1),"")</f>
        <v/>
      </c>
    </row>
    <row r="3647" spans="1:7" x14ac:dyDescent="0.25">
      <c r="A3647" t="s">
        <v>8221</v>
      </c>
      <c r="B3647">
        <v>1</v>
      </c>
      <c r="D3647" t="str">
        <f t="array" ref="D3647">IFERROR(INDEX($A$2:$A$4115,SMALL(IF($A$2:$A$4115=$I$1,ROW($A$2:$A$4115)),ROW(3646:3646))-1,1),"")</f>
        <v/>
      </c>
      <c r="E3647" t="str">
        <f t="array" ref="E3647">IFERROR(INDEX($B$2:$B$4115,SMALL(IF($A$2:$A$4115=$I$1,ROW($A$2:$A$4115)),ROW(3646:3646))-1,1),"")</f>
        <v/>
      </c>
      <c r="F3647" t="str">
        <f t="array" ref="F3647">IFERROR(INDEX($A$2:$A$4115,SMALL(IF($A$2:$A$4115=$J$1,ROW($A$2:$A$4115)),ROW(3646:3646))-1,1),"")</f>
        <v/>
      </c>
      <c r="G3647" t="str">
        <f t="array" ref="G3647">IFERROR(INDEX($B$2:$B$4115,SMALL(IF($A$2:$A$4115=$J$1,ROW($A$2:$A$4115)),ROW(3646:3646))-1,1),"")</f>
        <v/>
      </c>
    </row>
    <row r="3648" spans="1:7" x14ac:dyDescent="0.25">
      <c r="A3648" t="s">
        <v>8221</v>
      </c>
      <c r="B3648">
        <v>8</v>
      </c>
      <c r="D3648" t="str">
        <f t="array" ref="D3648">IFERROR(INDEX($A$2:$A$4115,SMALL(IF($A$2:$A$4115=$I$1,ROW($A$2:$A$4115)),ROW(3647:3647))-1,1),"")</f>
        <v/>
      </c>
      <c r="E3648" t="str">
        <f t="array" ref="E3648">IFERROR(INDEX($B$2:$B$4115,SMALL(IF($A$2:$A$4115=$I$1,ROW($A$2:$A$4115)),ROW(3647:3647))-1,1),"")</f>
        <v/>
      </c>
      <c r="F3648" t="str">
        <f t="array" ref="F3648">IFERROR(INDEX($A$2:$A$4115,SMALL(IF($A$2:$A$4115=$J$1,ROW($A$2:$A$4115)),ROW(3647:3647))-1,1),"")</f>
        <v/>
      </c>
      <c r="G3648" t="str">
        <f t="array" ref="G3648">IFERROR(INDEX($B$2:$B$4115,SMALL(IF($A$2:$A$4115=$J$1,ROW($A$2:$A$4115)),ROW(3647:3647))-1,1),"")</f>
        <v/>
      </c>
    </row>
    <row r="3649" spans="1:7" x14ac:dyDescent="0.25">
      <c r="A3649" t="s">
        <v>8221</v>
      </c>
      <c r="B3649">
        <v>2</v>
      </c>
      <c r="D3649" t="str">
        <f t="array" ref="D3649">IFERROR(INDEX($A$2:$A$4115,SMALL(IF($A$2:$A$4115=$I$1,ROW($A$2:$A$4115)),ROW(3648:3648))-1,1),"")</f>
        <v/>
      </c>
      <c r="E3649" t="str">
        <f t="array" ref="E3649">IFERROR(INDEX($B$2:$B$4115,SMALL(IF($A$2:$A$4115=$I$1,ROW($A$2:$A$4115)),ROW(3648:3648))-1,1),"")</f>
        <v/>
      </c>
      <c r="F3649" t="str">
        <f t="array" ref="F3649">IFERROR(INDEX($A$2:$A$4115,SMALL(IF($A$2:$A$4115=$J$1,ROW($A$2:$A$4115)),ROW(3648:3648))-1,1),"")</f>
        <v/>
      </c>
      <c r="G3649" t="str">
        <f t="array" ref="G3649">IFERROR(INDEX($B$2:$B$4115,SMALL(IF($A$2:$A$4115=$J$1,ROW($A$2:$A$4115)),ROW(3648:3648))-1,1),"")</f>
        <v/>
      </c>
    </row>
    <row r="3650" spans="1:7" x14ac:dyDescent="0.25">
      <c r="A3650" t="s">
        <v>8219</v>
      </c>
      <c r="B3650">
        <v>73</v>
      </c>
      <c r="D3650" t="str">
        <f t="array" ref="D3650">IFERROR(INDEX($A$2:$A$4115,SMALL(IF($A$2:$A$4115=$I$1,ROW($A$2:$A$4115)),ROW(3649:3649))-1,1),"")</f>
        <v/>
      </c>
      <c r="E3650" t="str">
        <f t="array" ref="E3650">IFERROR(INDEX($B$2:$B$4115,SMALL(IF($A$2:$A$4115=$I$1,ROW($A$2:$A$4115)),ROW(3649:3649))-1,1),"")</f>
        <v/>
      </c>
      <c r="F3650" t="str">
        <f t="array" ref="F3650">IFERROR(INDEX($A$2:$A$4115,SMALL(IF($A$2:$A$4115=$J$1,ROW($A$2:$A$4115)),ROW(3649:3649))-1,1),"")</f>
        <v/>
      </c>
      <c r="G3650" t="str">
        <f t="array" ref="G3650">IFERROR(INDEX($B$2:$B$4115,SMALL(IF($A$2:$A$4115=$J$1,ROW($A$2:$A$4115)),ROW(3649:3649))-1,1),"")</f>
        <v/>
      </c>
    </row>
    <row r="3651" spans="1:7" x14ac:dyDescent="0.25">
      <c r="A3651" t="s">
        <v>8219</v>
      </c>
      <c r="B3651">
        <v>8</v>
      </c>
      <c r="D3651" t="str">
        <f t="array" ref="D3651">IFERROR(INDEX($A$2:$A$4115,SMALL(IF($A$2:$A$4115=$I$1,ROW($A$2:$A$4115)),ROW(3650:3650))-1,1),"")</f>
        <v/>
      </c>
      <c r="E3651" t="str">
        <f t="array" ref="E3651">IFERROR(INDEX($B$2:$B$4115,SMALL(IF($A$2:$A$4115=$I$1,ROW($A$2:$A$4115)),ROW(3650:3650))-1,1),"")</f>
        <v/>
      </c>
      <c r="F3651" t="str">
        <f t="array" ref="F3651">IFERROR(INDEX($A$2:$A$4115,SMALL(IF($A$2:$A$4115=$J$1,ROW($A$2:$A$4115)),ROW(3650:3650))-1,1),"")</f>
        <v/>
      </c>
      <c r="G3651" t="str">
        <f t="array" ref="G3651">IFERROR(INDEX($B$2:$B$4115,SMALL(IF($A$2:$A$4115=$J$1,ROW($A$2:$A$4115)),ROW(3650:3650))-1,1),"")</f>
        <v/>
      </c>
    </row>
    <row r="3652" spans="1:7" x14ac:dyDescent="0.25">
      <c r="A3652" t="s">
        <v>8219</v>
      </c>
      <c r="B3652">
        <v>17</v>
      </c>
      <c r="D3652" t="str">
        <f t="array" ref="D3652">IFERROR(INDEX($A$2:$A$4115,SMALL(IF($A$2:$A$4115=$I$1,ROW($A$2:$A$4115)),ROW(3651:3651))-1,1),"")</f>
        <v/>
      </c>
      <c r="E3652" t="str">
        <f t="array" ref="E3652">IFERROR(INDEX($B$2:$B$4115,SMALL(IF($A$2:$A$4115=$I$1,ROW($A$2:$A$4115)),ROW(3651:3651))-1,1),"")</f>
        <v/>
      </c>
      <c r="F3652" t="str">
        <f t="array" ref="F3652">IFERROR(INDEX($A$2:$A$4115,SMALL(IF($A$2:$A$4115=$J$1,ROW($A$2:$A$4115)),ROW(3651:3651))-1,1),"")</f>
        <v/>
      </c>
      <c r="G3652" t="str">
        <f t="array" ref="G3652">IFERROR(INDEX($B$2:$B$4115,SMALL(IF($A$2:$A$4115=$J$1,ROW($A$2:$A$4115)),ROW(3651:3651))-1,1),"")</f>
        <v/>
      </c>
    </row>
    <row r="3653" spans="1:7" x14ac:dyDescent="0.25">
      <c r="A3653" t="s">
        <v>8219</v>
      </c>
      <c r="B3653">
        <v>9</v>
      </c>
      <c r="D3653" t="str">
        <f t="array" ref="D3653">IFERROR(INDEX($A$2:$A$4115,SMALL(IF($A$2:$A$4115=$I$1,ROW($A$2:$A$4115)),ROW(3652:3652))-1,1),"")</f>
        <v/>
      </c>
      <c r="E3653" t="str">
        <f t="array" ref="E3653">IFERROR(INDEX($B$2:$B$4115,SMALL(IF($A$2:$A$4115=$I$1,ROW($A$2:$A$4115)),ROW(3652:3652))-1,1),"")</f>
        <v/>
      </c>
      <c r="F3653" t="str">
        <f t="array" ref="F3653">IFERROR(INDEX($A$2:$A$4115,SMALL(IF($A$2:$A$4115=$J$1,ROW($A$2:$A$4115)),ROW(3652:3652))-1,1),"")</f>
        <v/>
      </c>
      <c r="G3653" t="str">
        <f t="array" ref="G3653">IFERROR(INDEX($B$2:$B$4115,SMALL(IF($A$2:$A$4115=$J$1,ROW($A$2:$A$4115)),ROW(3652:3652))-1,1),"")</f>
        <v/>
      </c>
    </row>
    <row r="3654" spans="1:7" x14ac:dyDescent="0.25">
      <c r="A3654" t="s">
        <v>8219</v>
      </c>
      <c r="B3654">
        <v>17</v>
      </c>
      <c r="D3654" t="str">
        <f t="array" ref="D3654">IFERROR(INDEX($A$2:$A$4115,SMALL(IF($A$2:$A$4115=$I$1,ROW($A$2:$A$4115)),ROW(3653:3653))-1,1),"")</f>
        <v/>
      </c>
      <c r="E3654" t="str">
        <f t="array" ref="E3654">IFERROR(INDEX($B$2:$B$4115,SMALL(IF($A$2:$A$4115=$I$1,ROW($A$2:$A$4115)),ROW(3653:3653))-1,1),"")</f>
        <v/>
      </c>
      <c r="F3654" t="str">
        <f t="array" ref="F3654">IFERROR(INDEX($A$2:$A$4115,SMALL(IF($A$2:$A$4115=$J$1,ROW($A$2:$A$4115)),ROW(3653:3653))-1,1),"")</f>
        <v/>
      </c>
      <c r="G3654" t="str">
        <f t="array" ref="G3654">IFERROR(INDEX($B$2:$B$4115,SMALL(IF($A$2:$A$4115=$J$1,ROW($A$2:$A$4115)),ROW(3653:3653))-1,1),"")</f>
        <v/>
      </c>
    </row>
    <row r="3655" spans="1:7" x14ac:dyDescent="0.25">
      <c r="A3655" t="s">
        <v>8219</v>
      </c>
      <c r="B3655">
        <v>33</v>
      </c>
      <c r="D3655" t="str">
        <f t="array" ref="D3655">IFERROR(INDEX($A$2:$A$4115,SMALL(IF($A$2:$A$4115=$I$1,ROW($A$2:$A$4115)),ROW(3654:3654))-1,1),"")</f>
        <v/>
      </c>
      <c r="E3655" t="str">
        <f t="array" ref="E3655">IFERROR(INDEX($B$2:$B$4115,SMALL(IF($A$2:$A$4115=$I$1,ROW($A$2:$A$4115)),ROW(3654:3654))-1,1),"")</f>
        <v/>
      </c>
      <c r="F3655" t="str">
        <f t="array" ref="F3655">IFERROR(INDEX($A$2:$A$4115,SMALL(IF($A$2:$A$4115=$J$1,ROW($A$2:$A$4115)),ROW(3654:3654))-1,1),"")</f>
        <v/>
      </c>
      <c r="G3655" t="str">
        <f t="array" ref="G3655">IFERROR(INDEX($B$2:$B$4115,SMALL(IF($A$2:$A$4115=$J$1,ROW($A$2:$A$4115)),ROW(3654:3654))-1,1),"")</f>
        <v/>
      </c>
    </row>
    <row r="3656" spans="1:7" x14ac:dyDescent="0.25">
      <c r="A3656" t="s">
        <v>8219</v>
      </c>
      <c r="B3656">
        <v>38</v>
      </c>
      <c r="D3656" t="str">
        <f t="array" ref="D3656">IFERROR(INDEX($A$2:$A$4115,SMALL(IF($A$2:$A$4115=$I$1,ROW($A$2:$A$4115)),ROW(3655:3655))-1,1),"")</f>
        <v/>
      </c>
      <c r="E3656" t="str">
        <f t="array" ref="E3656">IFERROR(INDEX($B$2:$B$4115,SMALL(IF($A$2:$A$4115=$I$1,ROW($A$2:$A$4115)),ROW(3655:3655))-1,1),"")</f>
        <v/>
      </c>
      <c r="F3656" t="str">
        <f t="array" ref="F3656">IFERROR(INDEX($A$2:$A$4115,SMALL(IF($A$2:$A$4115=$J$1,ROW($A$2:$A$4115)),ROW(3655:3655))-1,1),"")</f>
        <v/>
      </c>
      <c r="G3656" t="str">
        <f t="array" ref="G3656">IFERROR(INDEX($B$2:$B$4115,SMALL(IF($A$2:$A$4115=$J$1,ROW($A$2:$A$4115)),ROW(3655:3655))-1,1),"")</f>
        <v/>
      </c>
    </row>
    <row r="3657" spans="1:7" x14ac:dyDescent="0.25">
      <c r="A3657" t="s">
        <v>8219</v>
      </c>
      <c r="B3657">
        <v>79</v>
      </c>
      <c r="D3657" t="str">
        <f t="array" ref="D3657">IFERROR(INDEX($A$2:$A$4115,SMALL(IF($A$2:$A$4115=$I$1,ROW($A$2:$A$4115)),ROW(3656:3656))-1,1),"")</f>
        <v/>
      </c>
      <c r="E3657" t="str">
        <f t="array" ref="E3657">IFERROR(INDEX($B$2:$B$4115,SMALL(IF($A$2:$A$4115=$I$1,ROW($A$2:$A$4115)),ROW(3656:3656))-1,1),"")</f>
        <v/>
      </c>
      <c r="F3657" t="str">
        <f t="array" ref="F3657">IFERROR(INDEX($A$2:$A$4115,SMALL(IF($A$2:$A$4115=$J$1,ROW($A$2:$A$4115)),ROW(3656:3656))-1,1),"")</f>
        <v/>
      </c>
      <c r="G3657" t="str">
        <f t="array" ref="G3657">IFERROR(INDEX($B$2:$B$4115,SMALL(IF($A$2:$A$4115=$J$1,ROW($A$2:$A$4115)),ROW(3656:3656))-1,1),"")</f>
        <v/>
      </c>
    </row>
    <row r="3658" spans="1:7" x14ac:dyDescent="0.25">
      <c r="A3658" t="s">
        <v>8219</v>
      </c>
      <c r="B3658">
        <v>46</v>
      </c>
      <c r="D3658" t="str">
        <f t="array" ref="D3658">IFERROR(INDEX($A$2:$A$4115,SMALL(IF($A$2:$A$4115=$I$1,ROW($A$2:$A$4115)),ROW(3657:3657))-1,1),"")</f>
        <v/>
      </c>
      <c r="E3658" t="str">
        <f t="array" ref="E3658">IFERROR(INDEX($B$2:$B$4115,SMALL(IF($A$2:$A$4115=$I$1,ROW($A$2:$A$4115)),ROW(3657:3657))-1,1),"")</f>
        <v/>
      </c>
      <c r="F3658" t="str">
        <f t="array" ref="F3658">IFERROR(INDEX($A$2:$A$4115,SMALL(IF($A$2:$A$4115=$J$1,ROW($A$2:$A$4115)),ROW(3657:3657))-1,1),"")</f>
        <v/>
      </c>
      <c r="G3658" t="str">
        <f t="array" ref="G3658">IFERROR(INDEX($B$2:$B$4115,SMALL(IF($A$2:$A$4115=$J$1,ROW($A$2:$A$4115)),ROW(3657:3657))-1,1),"")</f>
        <v/>
      </c>
    </row>
    <row r="3659" spans="1:7" x14ac:dyDescent="0.25">
      <c r="A3659" t="s">
        <v>8219</v>
      </c>
      <c r="B3659">
        <v>20</v>
      </c>
      <c r="D3659" t="str">
        <f t="array" ref="D3659">IFERROR(INDEX($A$2:$A$4115,SMALL(IF($A$2:$A$4115=$I$1,ROW($A$2:$A$4115)),ROW(3658:3658))-1,1),"")</f>
        <v/>
      </c>
      <c r="E3659" t="str">
        <f t="array" ref="E3659">IFERROR(INDEX($B$2:$B$4115,SMALL(IF($A$2:$A$4115=$I$1,ROW($A$2:$A$4115)),ROW(3658:3658))-1,1),"")</f>
        <v/>
      </c>
      <c r="F3659" t="str">
        <f t="array" ref="F3659">IFERROR(INDEX($A$2:$A$4115,SMALL(IF($A$2:$A$4115=$J$1,ROW($A$2:$A$4115)),ROW(3658:3658))-1,1),"")</f>
        <v/>
      </c>
      <c r="G3659" t="str">
        <f t="array" ref="G3659">IFERROR(INDEX($B$2:$B$4115,SMALL(IF($A$2:$A$4115=$J$1,ROW($A$2:$A$4115)),ROW(3658:3658))-1,1),"")</f>
        <v/>
      </c>
    </row>
    <row r="3660" spans="1:7" x14ac:dyDescent="0.25">
      <c r="A3660" t="s">
        <v>8219</v>
      </c>
      <c r="B3660">
        <v>20</v>
      </c>
      <c r="D3660" t="str">
        <f t="array" ref="D3660">IFERROR(INDEX($A$2:$A$4115,SMALL(IF($A$2:$A$4115=$I$1,ROW($A$2:$A$4115)),ROW(3659:3659))-1,1),"")</f>
        <v/>
      </c>
      <c r="E3660" t="str">
        <f t="array" ref="E3660">IFERROR(INDEX($B$2:$B$4115,SMALL(IF($A$2:$A$4115=$I$1,ROW($A$2:$A$4115)),ROW(3659:3659))-1,1),"")</f>
        <v/>
      </c>
      <c r="F3660" t="str">
        <f t="array" ref="F3660">IFERROR(INDEX($A$2:$A$4115,SMALL(IF($A$2:$A$4115=$J$1,ROW($A$2:$A$4115)),ROW(3659:3659))-1,1),"")</f>
        <v/>
      </c>
      <c r="G3660" t="str">
        <f t="array" ref="G3660">IFERROR(INDEX($B$2:$B$4115,SMALL(IF($A$2:$A$4115=$J$1,ROW($A$2:$A$4115)),ROW(3659:3659))-1,1),"")</f>
        <v/>
      </c>
    </row>
    <row r="3661" spans="1:7" x14ac:dyDescent="0.25">
      <c r="A3661" t="s">
        <v>8219</v>
      </c>
      <c r="B3661">
        <v>13</v>
      </c>
      <c r="D3661" t="str">
        <f t="array" ref="D3661">IFERROR(INDEX($A$2:$A$4115,SMALL(IF($A$2:$A$4115=$I$1,ROW($A$2:$A$4115)),ROW(3660:3660))-1,1),"")</f>
        <v/>
      </c>
      <c r="E3661" t="str">
        <f t="array" ref="E3661">IFERROR(INDEX($B$2:$B$4115,SMALL(IF($A$2:$A$4115=$I$1,ROW($A$2:$A$4115)),ROW(3660:3660))-1,1),"")</f>
        <v/>
      </c>
      <c r="F3661" t="str">
        <f t="array" ref="F3661">IFERROR(INDEX($A$2:$A$4115,SMALL(IF($A$2:$A$4115=$J$1,ROW($A$2:$A$4115)),ROW(3660:3660))-1,1),"")</f>
        <v/>
      </c>
      <c r="G3661" t="str">
        <f t="array" ref="G3661">IFERROR(INDEX($B$2:$B$4115,SMALL(IF($A$2:$A$4115=$J$1,ROW($A$2:$A$4115)),ROW(3660:3660))-1,1),"")</f>
        <v/>
      </c>
    </row>
    <row r="3662" spans="1:7" x14ac:dyDescent="0.25">
      <c r="A3662" t="s">
        <v>8219</v>
      </c>
      <c r="B3662">
        <v>22</v>
      </c>
      <c r="D3662" t="str">
        <f t="array" ref="D3662">IFERROR(INDEX($A$2:$A$4115,SMALL(IF($A$2:$A$4115=$I$1,ROW($A$2:$A$4115)),ROW(3661:3661))-1,1),"")</f>
        <v/>
      </c>
      <c r="E3662" t="str">
        <f t="array" ref="E3662">IFERROR(INDEX($B$2:$B$4115,SMALL(IF($A$2:$A$4115=$I$1,ROW($A$2:$A$4115)),ROW(3661:3661))-1,1),"")</f>
        <v/>
      </c>
      <c r="F3662" t="str">
        <f t="array" ref="F3662">IFERROR(INDEX($A$2:$A$4115,SMALL(IF($A$2:$A$4115=$J$1,ROW($A$2:$A$4115)),ROW(3661:3661))-1,1),"")</f>
        <v/>
      </c>
      <c r="G3662" t="str">
        <f t="array" ref="G3662">IFERROR(INDEX($B$2:$B$4115,SMALL(IF($A$2:$A$4115=$J$1,ROW($A$2:$A$4115)),ROW(3661:3661))-1,1),"")</f>
        <v/>
      </c>
    </row>
    <row r="3663" spans="1:7" x14ac:dyDescent="0.25">
      <c r="A3663" t="s">
        <v>8219</v>
      </c>
      <c r="B3663">
        <v>36</v>
      </c>
      <c r="D3663" t="str">
        <f t="array" ref="D3663">IFERROR(INDEX($A$2:$A$4115,SMALL(IF($A$2:$A$4115=$I$1,ROW($A$2:$A$4115)),ROW(3662:3662))-1,1),"")</f>
        <v/>
      </c>
      <c r="E3663" t="str">
        <f t="array" ref="E3663">IFERROR(INDEX($B$2:$B$4115,SMALL(IF($A$2:$A$4115=$I$1,ROW($A$2:$A$4115)),ROW(3662:3662))-1,1),"")</f>
        <v/>
      </c>
      <c r="F3663" t="str">
        <f t="array" ref="F3663">IFERROR(INDEX($A$2:$A$4115,SMALL(IF($A$2:$A$4115=$J$1,ROW($A$2:$A$4115)),ROW(3662:3662))-1,1),"")</f>
        <v/>
      </c>
      <c r="G3663" t="str">
        <f t="array" ref="G3663">IFERROR(INDEX($B$2:$B$4115,SMALL(IF($A$2:$A$4115=$J$1,ROW($A$2:$A$4115)),ROW(3662:3662))-1,1),"")</f>
        <v/>
      </c>
    </row>
    <row r="3664" spans="1:7" x14ac:dyDescent="0.25">
      <c r="A3664" t="s">
        <v>8219</v>
      </c>
      <c r="B3664">
        <v>40</v>
      </c>
      <c r="D3664" t="str">
        <f t="array" ref="D3664">IFERROR(INDEX($A$2:$A$4115,SMALL(IF($A$2:$A$4115=$I$1,ROW($A$2:$A$4115)),ROW(3663:3663))-1,1),"")</f>
        <v/>
      </c>
      <c r="E3664" t="str">
        <f t="array" ref="E3664">IFERROR(INDEX($B$2:$B$4115,SMALL(IF($A$2:$A$4115=$I$1,ROW($A$2:$A$4115)),ROW(3663:3663))-1,1),"")</f>
        <v/>
      </c>
      <c r="F3664" t="str">
        <f t="array" ref="F3664">IFERROR(INDEX($A$2:$A$4115,SMALL(IF($A$2:$A$4115=$J$1,ROW($A$2:$A$4115)),ROW(3663:3663))-1,1),"")</f>
        <v/>
      </c>
      <c r="G3664" t="str">
        <f t="array" ref="G3664">IFERROR(INDEX($B$2:$B$4115,SMALL(IF($A$2:$A$4115=$J$1,ROW($A$2:$A$4115)),ROW(3663:3663))-1,1),"")</f>
        <v/>
      </c>
    </row>
    <row r="3665" spans="1:7" x14ac:dyDescent="0.25">
      <c r="A3665" t="s">
        <v>8219</v>
      </c>
      <c r="B3665">
        <v>9</v>
      </c>
      <c r="D3665" t="str">
        <f t="array" ref="D3665">IFERROR(INDEX($A$2:$A$4115,SMALL(IF($A$2:$A$4115=$I$1,ROW($A$2:$A$4115)),ROW(3664:3664))-1,1),"")</f>
        <v/>
      </c>
      <c r="E3665" t="str">
        <f t="array" ref="E3665">IFERROR(INDEX($B$2:$B$4115,SMALL(IF($A$2:$A$4115=$I$1,ROW($A$2:$A$4115)),ROW(3664:3664))-1,1),"")</f>
        <v/>
      </c>
      <c r="F3665" t="str">
        <f t="array" ref="F3665">IFERROR(INDEX($A$2:$A$4115,SMALL(IF($A$2:$A$4115=$J$1,ROW($A$2:$A$4115)),ROW(3664:3664))-1,1),"")</f>
        <v/>
      </c>
      <c r="G3665" t="str">
        <f t="array" ref="G3665">IFERROR(INDEX($B$2:$B$4115,SMALL(IF($A$2:$A$4115=$J$1,ROW($A$2:$A$4115)),ROW(3664:3664))-1,1),"")</f>
        <v/>
      </c>
    </row>
    <row r="3666" spans="1:7" x14ac:dyDescent="0.25">
      <c r="A3666" t="s">
        <v>8219</v>
      </c>
      <c r="B3666">
        <v>19</v>
      </c>
      <c r="D3666" t="str">
        <f t="array" ref="D3666">IFERROR(INDEX($A$2:$A$4115,SMALL(IF($A$2:$A$4115=$I$1,ROW($A$2:$A$4115)),ROW(3665:3665))-1,1),"")</f>
        <v/>
      </c>
      <c r="E3666" t="str">
        <f t="array" ref="E3666">IFERROR(INDEX($B$2:$B$4115,SMALL(IF($A$2:$A$4115=$I$1,ROW($A$2:$A$4115)),ROW(3665:3665))-1,1),"")</f>
        <v/>
      </c>
      <c r="F3666" t="str">
        <f t="array" ref="F3666">IFERROR(INDEX($A$2:$A$4115,SMALL(IF($A$2:$A$4115=$J$1,ROW($A$2:$A$4115)),ROW(3665:3665))-1,1),"")</f>
        <v/>
      </c>
      <c r="G3666" t="str">
        <f t="array" ref="G3666">IFERROR(INDEX($B$2:$B$4115,SMALL(IF($A$2:$A$4115=$J$1,ROW($A$2:$A$4115)),ROW(3665:3665))-1,1),"")</f>
        <v/>
      </c>
    </row>
    <row r="3667" spans="1:7" x14ac:dyDescent="0.25">
      <c r="A3667" t="s">
        <v>8219</v>
      </c>
      <c r="B3667">
        <v>14</v>
      </c>
      <c r="D3667" t="str">
        <f t="array" ref="D3667">IFERROR(INDEX($A$2:$A$4115,SMALL(IF($A$2:$A$4115=$I$1,ROW($A$2:$A$4115)),ROW(3666:3666))-1,1),"")</f>
        <v/>
      </c>
      <c r="E3667" t="str">
        <f t="array" ref="E3667">IFERROR(INDEX($B$2:$B$4115,SMALL(IF($A$2:$A$4115=$I$1,ROW($A$2:$A$4115)),ROW(3666:3666))-1,1),"")</f>
        <v/>
      </c>
      <c r="F3667" t="str">
        <f t="array" ref="F3667">IFERROR(INDEX($A$2:$A$4115,SMALL(IF($A$2:$A$4115=$J$1,ROW($A$2:$A$4115)),ROW(3666:3666))-1,1),"")</f>
        <v/>
      </c>
      <c r="G3667" t="str">
        <f t="array" ref="G3667">IFERROR(INDEX($B$2:$B$4115,SMALL(IF($A$2:$A$4115=$J$1,ROW($A$2:$A$4115)),ROW(3666:3666))-1,1),"")</f>
        <v/>
      </c>
    </row>
    <row r="3668" spans="1:7" x14ac:dyDescent="0.25">
      <c r="A3668" t="s">
        <v>8219</v>
      </c>
      <c r="B3668">
        <v>38</v>
      </c>
      <c r="D3668" t="str">
        <f t="array" ref="D3668">IFERROR(INDEX($A$2:$A$4115,SMALL(IF($A$2:$A$4115=$I$1,ROW($A$2:$A$4115)),ROW(3667:3667))-1,1),"")</f>
        <v/>
      </c>
      <c r="E3668" t="str">
        <f t="array" ref="E3668">IFERROR(INDEX($B$2:$B$4115,SMALL(IF($A$2:$A$4115=$I$1,ROW($A$2:$A$4115)),ROW(3667:3667))-1,1),"")</f>
        <v/>
      </c>
      <c r="F3668" t="str">
        <f t="array" ref="F3668">IFERROR(INDEX($A$2:$A$4115,SMALL(IF($A$2:$A$4115=$J$1,ROW($A$2:$A$4115)),ROW(3667:3667))-1,1),"")</f>
        <v/>
      </c>
      <c r="G3668" t="str">
        <f t="array" ref="G3668">IFERROR(INDEX($B$2:$B$4115,SMALL(IF($A$2:$A$4115=$J$1,ROW($A$2:$A$4115)),ROW(3667:3667))-1,1),"")</f>
        <v/>
      </c>
    </row>
    <row r="3669" spans="1:7" x14ac:dyDescent="0.25">
      <c r="A3669" t="s">
        <v>8219</v>
      </c>
      <c r="B3669">
        <v>58</v>
      </c>
      <c r="D3669" t="str">
        <f t="array" ref="D3669">IFERROR(INDEX($A$2:$A$4115,SMALL(IF($A$2:$A$4115=$I$1,ROW($A$2:$A$4115)),ROW(3668:3668))-1,1),"")</f>
        <v/>
      </c>
      <c r="E3669" t="str">
        <f t="array" ref="E3669">IFERROR(INDEX($B$2:$B$4115,SMALL(IF($A$2:$A$4115=$I$1,ROW($A$2:$A$4115)),ROW(3668:3668))-1,1),"")</f>
        <v/>
      </c>
      <c r="F3669" t="str">
        <f t="array" ref="F3669">IFERROR(INDEX($A$2:$A$4115,SMALL(IF($A$2:$A$4115=$J$1,ROW($A$2:$A$4115)),ROW(3668:3668))-1,1),"")</f>
        <v/>
      </c>
      <c r="G3669" t="str">
        <f t="array" ref="G3669">IFERROR(INDEX($B$2:$B$4115,SMALL(IF($A$2:$A$4115=$J$1,ROW($A$2:$A$4115)),ROW(3668:3668))-1,1),"")</f>
        <v/>
      </c>
    </row>
    <row r="3670" spans="1:7" x14ac:dyDescent="0.25">
      <c r="A3670" t="s">
        <v>8219</v>
      </c>
      <c r="B3670">
        <v>28</v>
      </c>
      <c r="D3670" t="str">
        <f t="array" ref="D3670">IFERROR(INDEX($A$2:$A$4115,SMALL(IF($A$2:$A$4115=$I$1,ROW($A$2:$A$4115)),ROW(3669:3669))-1,1),"")</f>
        <v/>
      </c>
      <c r="E3670" t="str">
        <f t="array" ref="E3670">IFERROR(INDEX($B$2:$B$4115,SMALL(IF($A$2:$A$4115=$I$1,ROW($A$2:$A$4115)),ROW(3669:3669))-1,1),"")</f>
        <v/>
      </c>
      <c r="F3670" t="str">
        <f t="array" ref="F3670">IFERROR(INDEX($A$2:$A$4115,SMALL(IF($A$2:$A$4115=$J$1,ROW($A$2:$A$4115)),ROW(3669:3669))-1,1),"")</f>
        <v/>
      </c>
      <c r="G3670" t="str">
        <f t="array" ref="G3670">IFERROR(INDEX($B$2:$B$4115,SMALL(IF($A$2:$A$4115=$J$1,ROW($A$2:$A$4115)),ROW(3669:3669))-1,1),"")</f>
        <v/>
      </c>
    </row>
    <row r="3671" spans="1:7" x14ac:dyDescent="0.25">
      <c r="A3671" t="s">
        <v>8219</v>
      </c>
      <c r="B3671">
        <v>17</v>
      </c>
      <c r="D3671" t="str">
        <f t="array" ref="D3671">IFERROR(INDEX($A$2:$A$4115,SMALL(IF($A$2:$A$4115=$I$1,ROW($A$2:$A$4115)),ROW(3670:3670))-1,1),"")</f>
        <v/>
      </c>
      <c r="E3671" t="str">
        <f t="array" ref="E3671">IFERROR(INDEX($B$2:$B$4115,SMALL(IF($A$2:$A$4115=$I$1,ROW($A$2:$A$4115)),ROW(3670:3670))-1,1),"")</f>
        <v/>
      </c>
      <c r="F3671" t="str">
        <f t="array" ref="F3671">IFERROR(INDEX($A$2:$A$4115,SMALL(IF($A$2:$A$4115=$J$1,ROW($A$2:$A$4115)),ROW(3670:3670))-1,1),"")</f>
        <v/>
      </c>
      <c r="G3671" t="str">
        <f t="array" ref="G3671">IFERROR(INDEX($B$2:$B$4115,SMALL(IF($A$2:$A$4115=$J$1,ROW($A$2:$A$4115)),ROW(3670:3670))-1,1),"")</f>
        <v/>
      </c>
    </row>
    <row r="3672" spans="1:7" x14ac:dyDescent="0.25">
      <c r="A3672" t="s">
        <v>8219</v>
      </c>
      <c r="B3672">
        <v>12</v>
      </c>
      <c r="D3672" t="str">
        <f t="array" ref="D3672">IFERROR(INDEX($A$2:$A$4115,SMALL(IF($A$2:$A$4115=$I$1,ROW($A$2:$A$4115)),ROW(3671:3671))-1,1),"")</f>
        <v/>
      </c>
      <c r="E3672" t="str">
        <f t="array" ref="E3672">IFERROR(INDEX($B$2:$B$4115,SMALL(IF($A$2:$A$4115=$I$1,ROW($A$2:$A$4115)),ROW(3671:3671))-1,1),"")</f>
        <v/>
      </c>
      <c r="F3672" t="str">
        <f t="array" ref="F3672">IFERROR(INDEX($A$2:$A$4115,SMALL(IF($A$2:$A$4115=$J$1,ROW($A$2:$A$4115)),ROW(3671:3671))-1,1),"")</f>
        <v/>
      </c>
      <c r="G3672" t="str">
        <f t="array" ref="G3672">IFERROR(INDEX($B$2:$B$4115,SMALL(IF($A$2:$A$4115=$J$1,ROW($A$2:$A$4115)),ROW(3671:3671))-1,1),"")</f>
        <v/>
      </c>
    </row>
    <row r="3673" spans="1:7" x14ac:dyDescent="0.25">
      <c r="A3673" t="s">
        <v>8219</v>
      </c>
      <c r="B3673">
        <v>40</v>
      </c>
      <c r="D3673" t="str">
        <f t="array" ref="D3673">IFERROR(INDEX($A$2:$A$4115,SMALL(IF($A$2:$A$4115=$I$1,ROW($A$2:$A$4115)),ROW(3672:3672))-1,1),"")</f>
        <v/>
      </c>
      <c r="E3673" t="str">
        <f t="array" ref="E3673">IFERROR(INDEX($B$2:$B$4115,SMALL(IF($A$2:$A$4115=$I$1,ROW($A$2:$A$4115)),ROW(3672:3672))-1,1),"")</f>
        <v/>
      </c>
      <c r="F3673" t="str">
        <f t="array" ref="F3673">IFERROR(INDEX($A$2:$A$4115,SMALL(IF($A$2:$A$4115=$J$1,ROW($A$2:$A$4115)),ROW(3672:3672))-1,1),"")</f>
        <v/>
      </c>
      <c r="G3673" t="str">
        <f t="array" ref="G3673">IFERROR(INDEX($B$2:$B$4115,SMALL(IF($A$2:$A$4115=$J$1,ROW($A$2:$A$4115)),ROW(3672:3672))-1,1),"")</f>
        <v/>
      </c>
    </row>
    <row r="3674" spans="1:7" x14ac:dyDescent="0.25">
      <c r="A3674" t="s">
        <v>8219</v>
      </c>
      <c r="B3674">
        <v>57</v>
      </c>
      <c r="D3674" t="str">
        <f t="array" ref="D3674">IFERROR(INDEX($A$2:$A$4115,SMALL(IF($A$2:$A$4115=$I$1,ROW($A$2:$A$4115)),ROW(3673:3673))-1,1),"")</f>
        <v/>
      </c>
      <c r="E3674" t="str">
        <f t="array" ref="E3674">IFERROR(INDEX($B$2:$B$4115,SMALL(IF($A$2:$A$4115=$I$1,ROW($A$2:$A$4115)),ROW(3673:3673))-1,1),"")</f>
        <v/>
      </c>
      <c r="F3674" t="str">
        <f t="array" ref="F3674">IFERROR(INDEX($A$2:$A$4115,SMALL(IF($A$2:$A$4115=$J$1,ROW($A$2:$A$4115)),ROW(3673:3673))-1,1),"")</f>
        <v/>
      </c>
      <c r="G3674" t="str">
        <f t="array" ref="G3674">IFERROR(INDEX($B$2:$B$4115,SMALL(IF($A$2:$A$4115=$J$1,ROW($A$2:$A$4115)),ROW(3673:3673))-1,1),"")</f>
        <v/>
      </c>
    </row>
    <row r="3675" spans="1:7" x14ac:dyDescent="0.25">
      <c r="A3675" t="s">
        <v>8219</v>
      </c>
      <c r="B3675">
        <v>114</v>
      </c>
      <c r="D3675" t="str">
        <f t="array" ref="D3675">IFERROR(INDEX($A$2:$A$4115,SMALL(IF($A$2:$A$4115=$I$1,ROW($A$2:$A$4115)),ROW(3674:3674))-1,1),"")</f>
        <v/>
      </c>
      <c r="E3675" t="str">
        <f t="array" ref="E3675">IFERROR(INDEX($B$2:$B$4115,SMALL(IF($A$2:$A$4115=$I$1,ROW($A$2:$A$4115)),ROW(3674:3674))-1,1),"")</f>
        <v/>
      </c>
      <c r="F3675" t="str">
        <f t="array" ref="F3675">IFERROR(INDEX($A$2:$A$4115,SMALL(IF($A$2:$A$4115=$J$1,ROW($A$2:$A$4115)),ROW(3674:3674))-1,1),"")</f>
        <v/>
      </c>
      <c r="G3675" t="str">
        <f t="array" ref="G3675">IFERROR(INDEX($B$2:$B$4115,SMALL(IF($A$2:$A$4115=$J$1,ROW($A$2:$A$4115)),ROW(3674:3674))-1,1),"")</f>
        <v/>
      </c>
    </row>
    <row r="3676" spans="1:7" x14ac:dyDescent="0.25">
      <c r="A3676" t="s">
        <v>8219</v>
      </c>
      <c r="B3676">
        <v>31</v>
      </c>
      <c r="D3676" t="str">
        <f t="array" ref="D3676">IFERROR(INDEX($A$2:$A$4115,SMALL(IF($A$2:$A$4115=$I$1,ROW($A$2:$A$4115)),ROW(3675:3675))-1,1),"")</f>
        <v/>
      </c>
      <c r="E3676" t="str">
        <f t="array" ref="E3676">IFERROR(INDEX($B$2:$B$4115,SMALL(IF($A$2:$A$4115=$I$1,ROW($A$2:$A$4115)),ROW(3675:3675))-1,1),"")</f>
        <v/>
      </c>
      <c r="F3676" t="str">
        <f t="array" ref="F3676">IFERROR(INDEX($A$2:$A$4115,SMALL(IF($A$2:$A$4115=$J$1,ROW($A$2:$A$4115)),ROW(3675:3675))-1,1),"")</f>
        <v/>
      </c>
      <c r="G3676" t="str">
        <f t="array" ref="G3676">IFERROR(INDEX($B$2:$B$4115,SMALL(IF($A$2:$A$4115=$J$1,ROW($A$2:$A$4115)),ROW(3675:3675))-1,1),"")</f>
        <v/>
      </c>
    </row>
    <row r="3677" spans="1:7" x14ac:dyDescent="0.25">
      <c r="A3677" t="s">
        <v>8219</v>
      </c>
      <c r="B3677">
        <v>3</v>
      </c>
      <c r="D3677" t="str">
        <f t="array" ref="D3677">IFERROR(INDEX($A$2:$A$4115,SMALL(IF($A$2:$A$4115=$I$1,ROW($A$2:$A$4115)),ROW(3676:3676))-1,1),"")</f>
        <v/>
      </c>
      <c r="E3677" t="str">
        <f t="array" ref="E3677">IFERROR(INDEX($B$2:$B$4115,SMALL(IF($A$2:$A$4115=$I$1,ROW($A$2:$A$4115)),ROW(3676:3676))-1,1),"")</f>
        <v/>
      </c>
      <c r="F3677" t="str">
        <f t="array" ref="F3677">IFERROR(INDEX($A$2:$A$4115,SMALL(IF($A$2:$A$4115=$J$1,ROW($A$2:$A$4115)),ROW(3676:3676))-1,1),"")</f>
        <v/>
      </c>
      <c r="G3677" t="str">
        <f t="array" ref="G3677">IFERROR(INDEX($B$2:$B$4115,SMALL(IF($A$2:$A$4115=$J$1,ROW($A$2:$A$4115)),ROW(3676:3676))-1,1),"")</f>
        <v/>
      </c>
    </row>
    <row r="3678" spans="1:7" x14ac:dyDescent="0.25">
      <c r="A3678" t="s">
        <v>8219</v>
      </c>
      <c r="B3678">
        <v>16</v>
      </c>
      <c r="D3678" t="str">
        <f t="array" ref="D3678">IFERROR(INDEX($A$2:$A$4115,SMALL(IF($A$2:$A$4115=$I$1,ROW($A$2:$A$4115)),ROW(3677:3677))-1,1),"")</f>
        <v/>
      </c>
      <c r="E3678" t="str">
        <f t="array" ref="E3678">IFERROR(INDEX($B$2:$B$4115,SMALL(IF($A$2:$A$4115=$I$1,ROW($A$2:$A$4115)),ROW(3677:3677))-1,1),"")</f>
        <v/>
      </c>
      <c r="F3678" t="str">
        <f t="array" ref="F3678">IFERROR(INDEX($A$2:$A$4115,SMALL(IF($A$2:$A$4115=$J$1,ROW($A$2:$A$4115)),ROW(3677:3677))-1,1),"")</f>
        <v/>
      </c>
      <c r="G3678" t="str">
        <f t="array" ref="G3678">IFERROR(INDEX($B$2:$B$4115,SMALL(IF($A$2:$A$4115=$J$1,ROW($A$2:$A$4115)),ROW(3677:3677))-1,1),"")</f>
        <v/>
      </c>
    </row>
    <row r="3679" spans="1:7" x14ac:dyDescent="0.25">
      <c r="A3679" t="s">
        <v>8219</v>
      </c>
      <c r="B3679">
        <v>199</v>
      </c>
      <c r="D3679" t="str">
        <f t="array" ref="D3679">IFERROR(INDEX($A$2:$A$4115,SMALL(IF($A$2:$A$4115=$I$1,ROW($A$2:$A$4115)),ROW(3678:3678))-1,1),"")</f>
        <v/>
      </c>
      <c r="E3679" t="str">
        <f t="array" ref="E3679">IFERROR(INDEX($B$2:$B$4115,SMALL(IF($A$2:$A$4115=$I$1,ROW($A$2:$A$4115)),ROW(3678:3678))-1,1),"")</f>
        <v/>
      </c>
      <c r="F3679" t="str">
        <f t="array" ref="F3679">IFERROR(INDEX($A$2:$A$4115,SMALL(IF($A$2:$A$4115=$J$1,ROW($A$2:$A$4115)),ROW(3678:3678))-1,1),"")</f>
        <v/>
      </c>
      <c r="G3679" t="str">
        <f t="array" ref="G3679">IFERROR(INDEX($B$2:$B$4115,SMALL(IF($A$2:$A$4115=$J$1,ROW($A$2:$A$4115)),ROW(3678:3678))-1,1),"")</f>
        <v/>
      </c>
    </row>
    <row r="3680" spans="1:7" x14ac:dyDescent="0.25">
      <c r="A3680" t="s">
        <v>8219</v>
      </c>
      <c r="B3680">
        <v>31</v>
      </c>
      <c r="D3680" t="str">
        <f t="array" ref="D3680">IFERROR(INDEX($A$2:$A$4115,SMALL(IF($A$2:$A$4115=$I$1,ROW($A$2:$A$4115)),ROW(3679:3679))-1,1),"")</f>
        <v/>
      </c>
      <c r="E3680" t="str">
        <f t="array" ref="E3680">IFERROR(INDEX($B$2:$B$4115,SMALL(IF($A$2:$A$4115=$I$1,ROW($A$2:$A$4115)),ROW(3679:3679))-1,1),"")</f>
        <v/>
      </c>
      <c r="F3680" t="str">
        <f t="array" ref="F3680">IFERROR(INDEX($A$2:$A$4115,SMALL(IF($A$2:$A$4115=$J$1,ROW($A$2:$A$4115)),ROW(3679:3679))-1,1),"")</f>
        <v/>
      </c>
      <c r="G3680" t="str">
        <f t="array" ref="G3680">IFERROR(INDEX($B$2:$B$4115,SMALL(IF($A$2:$A$4115=$J$1,ROW($A$2:$A$4115)),ROW(3679:3679))-1,1),"")</f>
        <v/>
      </c>
    </row>
    <row r="3681" spans="1:7" x14ac:dyDescent="0.25">
      <c r="A3681" t="s">
        <v>8219</v>
      </c>
      <c r="B3681">
        <v>30</v>
      </c>
      <c r="D3681" t="str">
        <f t="array" ref="D3681">IFERROR(INDEX($A$2:$A$4115,SMALL(IF($A$2:$A$4115=$I$1,ROW($A$2:$A$4115)),ROW(3680:3680))-1,1),"")</f>
        <v/>
      </c>
      <c r="E3681" t="str">
        <f t="array" ref="E3681">IFERROR(INDEX($B$2:$B$4115,SMALL(IF($A$2:$A$4115=$I$1,ROW($A$2:$A$4115)),ROW(3680:3680))-1,1),"")</f>
        <v/>
      </c>
      <c r="F3681" t="str">
        <f t="array" ref="F3681">IFERROR(INDEX($A$2:$A$4115,SMALL(IF($A$2:$A$4115=$J$1,ROW($A$2:$A$4115)),ROW(3680:3680))-1,1),"")</f>
        <v/>
      </c>
      <c r="G3681" t="str">
        <f t="array" ref="G3681">IFERROR(INDEX($B$2:$B$4115,SMALL(IF($A$2:$A$4115=$J$1,ROW($A$2:$A$4115)),ROW(3680:3680))-1,1),"")</f>
        <v/>
      </c>
    </row>
    <row r="3682" spans="1:7" x14ac:dyDescent="0.25">
      <c r="A3682" t="s">
        <v>8219</v>
      </c>
      <c r="B3682">
        <v>34</v>
      </c>
      <c r="D3682" t="str">
        <f t="array" ref="D3682">IFERROR(INDEX($A$2:$A$4115,SMALL(IF($A$2:$A$4115=$I$1,ROW($A$2:$A$4115)),ROW(3681:3681))-1,1),"")</f>
        <v/>
      </c>
      <c r="E3682" t="str">
        <f t="array" ref="E3682">IFERROR(INDEX($B$2:$B$4115,SMALL(IF($A$2:$A$4115=$I$1,ROW($A$2:$A$4115)),ROW(3681:3681))-1,1),"")</f>
        <v/>
      </c>
      <c r="F3682" t="str">
        <f t="array" ref="F3682">IFERROR(INDEX($A$2:$A$4115,SMALL(IF($A$2:$A$4115=$J$1,ROW($A$2:$A$4115)),ROW(3681:3681))-1,1),"")</f>
        <v/>
      </c>
      <c r="G3682" t="str">
        <f t="array" ref="G3682">IFERROR(INDEX($B$2:$B$4115,SMALL(IF($A$2:$A$4115=$J$1,ROW($A$2:$A$4115)),ROW(3681:3681))-1,1),"")</f>
        <v/>
      </c>
    </row>
    <row r="3683" spans="1:7" x14ac:dyDescent="0.25">
      <c r="A3683" t="s">
        <v>8219</v>
      </c>
      <c r="B3683">
        <v>18</v>
      </c>
      <c r="D3683" t="str">
        <f t="array" ref="D3683">IFERROR(INDEX($A$2:$A$4115,SMALL(IF($A$2:$A$4115=$I$1,ROW($A$2:$A$4115)),ROW(3682:3682))-1,1),"")</f>
        <v/>
      </c>
      <c r="E3683" t="str">
        <f t="array" ref="E3683">IFERROR(INDEX($B$2:$B$4115,SMALL(IF($A$2:$A$4115=$I$1,ROW($A$2:$A$4115)),ROW(3682:3682))-1,1),"")</f>
        <v/>
      </c>
      <c r="F3683" t="str">
        <f t="array" ref="F3683">IFERROR(INDEX($A$2:$A$4115,SMALL(IF($A$2:$A$4115=$J$1,ROW($A$2:$A$4115)),ROW(3682:3682))-1,1),"")</f>
        <v/>
      </c>
      <c r="G3683" t="str">
        <f t="array" ref="G3683">IFERROR(INDEX($B$2:$B$4115,SMALL(IF($A$2:$A$4115=$J$1,ROW($A$2:$A$4115)),ROW(3682:3682))-1,1),"")</f>
        <v/>
      </c>
    </row>
    <row r="3684" spans="1:7" x14ac:dyDescent="0.25">
      <c r="A3684" t="s">
        <v>8219</v>
      </c>
      <c r="B3684">
        <v>67</v>
      </c>
      <c r="D3684" t="str">
        <f t="array" ref="D3684">IFERROR(INDEX($A$2:$A$4115,SMALL(IF($A$2:$A$4115=$I$1,ROW($A$2:$A$4115)),ROW(3683:3683))-1,1),"")</f>
        <v/>
      </c>
      <c r="E3684" t="str">
        <f t="array" ref="E3684">IFERROR(INDEX($B$2:$B$4115,SMALL(IF($A$2:$A$4115=$I$1,ROW($A$2:$A$4115)),ROW(3683:3683))-1,1),"")</f>
        <v/>
      </c>
      <c r="F3684" t="str">
        <f t="array" ref="F3684">IFERROR(INDEX($A$2:$A$4115,SMALL(IF($A$2:$A$4115=$J$1,ROW($A$2:$A$4115)),ROW(3683:3683))-1,1),"")</f>
        <v/>
      </c>
      <c r="G3684" t="str">
        <f t="array" ref="G3684">IFERROR(INDEX($B$2:$B$4115,SMALL(IF($A$2:$A$4115=$J$1,ROW($A$2:$A$4115)),ROW(3683:3683))-1,1),"")</f>
        <v/>
      </c>
    </row>
    <row r="3685" spans="1:7" x14ac:dyDescent="0.25">
      <c r="A3685" t="s">
        <v>8219</v>
      </c>
      <c r="B3685">
        <v>66</v>
      </c>
      <c r="D3685" t="str">
        <f t="array" ref="D3685">IFERROR(INDEX($A$2:$A$4115,SMALL(IF($A$2:$A$4115=$I$1,ROW($A$2:$A$4115)),ROW(3684:3684))-1,1),"")</f>
        <v/>
      </c>
      <c r="E3685" t="str">
        <f t="array" ref="E3685">IFERROR(INDEX($B$2:$B$4115,SMALL(IF($A$2:$A$4115=$I$1,ROW($A$2:$A$4115)),ROW(3684:3684))-1,1),"")</f>
        <v/>
      </c>
      <c r="F3685" t="str">
        <f t="array" ref="F3685">IFERROR(INDEX($A$2:$A$4115,SMALL(IF($A$2:$A$4115=$J$1,ROW($A$2:$A$4115)),ROW(3684:3684))-1,1),"")</f>
        <v/>
      </c>
      <c r="G3685" t="str">
        <f t="array" ref="G3685">IFERROR(INDEX($B$2:$B$4115,SMALL(IF($A$2:$A$4115=$J$1,ROW($A$2:$A$4115)),ROW(3684:3684))-1,1),"")</f>
        <v/>
      </c>
    </row>
    <row r="3686" spans="1:7" x14ac:dyDescent="0.25">
      <c r="A3686" t="s">
        <v>8219</v>
      </c>
      <c r="B3686">
        <v>23</v>
      </c>
      <c r="D3686" t="str">
        <f t="array" ref="D3686">IFERROR(INDEX($A$2:$A$4115,SMALL(IF($A$2:$A$4115=$I$1,ROW($A$2:$A$4115)),ROW(3685:3685))-1,1),"")</f>
        <v/>
      </c>
      <c r="E3686" t="str">
        <f t="array" ref="E3686">IFERROR(INDEX($B$2:$B$4115,SMALL(IF($A$2:$A$4115=$I$1,ROW($A$2:$A$4115)),ROW(3685:3685))-1,1),"")</f>
        <v/>
      </c>
      <c r="F3686" t="str">
        <f t="array" ref="F3686">IFERROR(INDEX($A$2:$A$4115,SMALL(IF($A$2:$A$4115=$J$1,ROW($A$2:$A$4115)),ROW(3685:3685))-1,1),"")</f>
        <v/>
      </c>
      <c r="G3686" t="str">
        <f t="array" ref="G3686">IFERROR(INDEX($B$2:$B$4115,SMALL(IF($A$2:$A$4115=$J$1,ROW($A$2:$A$4115)),ROW(3685:3685))-1,1),"")</f>
        <v/>
      </c>
    </row>
    <row r="3687" spans="1:7" x14ac:dyDescent="0.25">
      <c r="A3687" t="s">
        <v>8219</v>
      </c>
      <c r="B3687">
        <v>126</v>
      </c>
      <c r="D3687" t="str">
        <f t="array" ref="D3687">IFERROR(INDEX($A$2:$A$4115,SMALL(IF($A$2:$A$4115=$I$1,ROW($A$2:$A$4115)),ROW(3686:3686))-1,1),"")</f>
        <v/>
      </c>
      <c r="E3687" t="str">
        <f t="array" ref="E3687">IFERROR(INDEX($B$2:$B$4115,SMALL(IF($A$2:$A$4115=$I$1,ROW($A$2:$A$4115)),ROW(3686:3686))-1,1),"")</f>
        <v/>
      </c>
      <c r="F3687" t="str">
        <f t="array" ref="F3687">IFERROR(INDEX($A$2:$A$4115,SMALL(IF($A$2:$A$4115=$J$1,ROW($A$2:$A$4115)),ROW(3686:3686))-1,1),"")</f>
        <v/>
      </c>
      <c r="G3687" t="str">
        <f t="array" ref="G3687">IFERROR(INDEX($B$2:$B$4115,SMALL(IF($A$2:$A$4115=$J$1,ROW($A$2:$A$4115)),ROW(3686:3686))-1,1),"")</f>
        <v/>
      </c>
    </row>
    <row r="3688" spans="1:7" x14ac:dyDescent="0.25">
      <c r="A3688" t="s">
        <v>8219</v>
      </c>
      <c r="B3688">
        <v>6</v>
      </c>
      <c r="D3688" t="str">
        <f t="array" ref="D3688">IFERROR(INDEX($A$2:$A$4115,SMALL(IF($A$2:$A$4115=$I$1,ROW($A$2:$A$4115)),ROW(3687:3687))-1,1),"")</f>
        <v/>
      </c>
      <c r="E3688" t="str">
        <f t="array" ref="E3688">IFERROR(INDEX($B$2:$B$4115,SMALL(IF($A$2:$A$4115=$I$1,ROW($A$2:$A$4115)),ROW(3687:3687))-1,1),"")</f>
        <v/>
      </c>
      <c r="F3688" t="str">
        <f t="array" ref="F3688">IFERROR(INDEX($A$2:$A$4115,SMALL(IF($A$2:$A$4115=$J$1,ROW($A$2:$A$4115)),ROW(3687:3687))-1,1),"")</f>
        <v/>
      </c>
      <c r="G3688" t="str">
        <f t="array" ref="G3688">IFERROR(INDEX($B$2:$B$4115,SMALL(IF($A$2:$A$4115=$J$1,ROW($A$2:$A$4115)),ROW(3687:3687))-1,1),"")</f>
        <v/>
      </c>
    </row>
    <row r="3689" spans="1:7" x14ac:dyDescent="0.25">
      <c r="A3689" t="s">
        <v>8219</v>
      </c>
      <c r="B3689">
        <v>25</v>
      </c>
      <c r="D3689" t="str">
        <f t="array" ref="D3689">IFERROR(INDEX($A$2:$A$4115,SMALL(IF($A$2:$A$4115=$I$1,ROW($A$2:$A$4115)),ROW(3688:3688))-1,1),"")</f>
        <v/>
      </c>
      <c r="E3689" t="str">
        <f t="array" ref="E3689">IFERROR(INDEX($B$2:$B$4115,SMALL(IF($A$2:$A$4115=$I$1,ROW($A$2:$A$4115)),ROW(3688:3688))-1,1),"")</f>
        <v/>
      </c>
      <c r="F3689" t="str">
        <f t="array" ref="F3689">IFERROR(INDEX($A$2:$A$4115,SMALL(IF($A$2:$A$4115=$J$1,ROW($A$2:$A$4115)),ROW(3688:3688))-1,1),"")</f>
        <v/>
      </c>
      <c r="G3689" t="str">
        <f t="array" ref="G3689">IFERROR(INDEX($B$2:$B$4115,SMALL(IF($A$2:$A$4115=$J$1,ROW($A$2:$A$4115)),ROW(3688:3688))-1,1),"")</f>
        <v/>
      </c>
    </row>
    <row r="3690" spans="1:7" x14ac:dyDescent="0.25">
      <c r="A3690" t="s">
        <v>8219</v>
      </c>
      <c r="B3690">
        <v>39</v>
      </c>
      <c r="D3690" t="str">
        <f t="array" ref="D3690">IFERROR(INDEX($A$2:$A$4115,SMALL(IF($A$2:$A$4115=$I$1,ROW($A$2:$A$4115)),ROW(3689:3689))-1,1),"")</f>
        <v/>
      </c>
      <c r="E3690" t="str">
        <f t="array" ref="E3690">IFERROR(INDEX($B$2:$B$4115,SMALL(IF($A$2:$A$4115=$I$1,ROW($A$2:$A$4115)),ROW(3689:3689))-1,1),"")</f>
        <v/>
      </c>
      <c r="F3690" t="str">
        <f t="array" ref="F3690">IFERROR(INDEX($A$2:$A$4115,SMALL(IF($A$2:$A$4115=$J$1,ROW($A$2:$A$4115)),ROW(3689:3689))-1,1),"")</f>
        <v/>
      </c>
      <c r="G3690" t="str">
        <f t="array" ref="G3690">IFERROR(INDEX($B$2:$B$4115,SMALL(IF($A$2:$A$4115=$J$1,ROW($A$2:$A$4115)),ROW(3689:3689))-1,1),"")</f>
        <v/>
      </c>
    </row>
    <row r="3691" spans="1:7" x14ac:dyDescent="0.25">
      <c r="A3691" t="s">
        <v>8219</v>
      </c>
      <c r="B3691">
        <v>62</v>
      </c>
      <c r="D3691" t="str">
        <f t="array" ref="D3691">IFERROR(INDEX($A$2:$A$4115,SMALL(IF($A$2:$A$4115=$I$1,ROW($A$2:$A$4115)),ROW(3690:3690))-1,1),"")</f>
        <v/>
      </c>
      <c r="E3691" t="str">
        <f t="array" ref="E3691">IFERROR(INDEX($B$2:$B$4115,SMALL(IF($A$2:$A$4115=$I$1,ROW($A$2:$A$4115)),ROW(3690:3690))-1,1),"")</f>
        <v/>
      </c>
      <c r="F3691" t="str">
        <f t="array" ref="F3691">IFERROR(INDEX($A$2:$A$4115,SMALL(IF($A$2:$A$4115=$J$1,ROW($A$2:$A$4115)),ROW(3690:3690))-1,1),"")</f>
        <v/>
      </c>
      <c r="G3691" t="str">
        <f t="array" ref="G3691">IFERROR(INDEX($B$2:$B$4115,SMALL(IF($A$2:$A$4115=$J$1,ROW($A$2:$A$4115)),ROW(3690:3690))-1,1),"")</f>
        <v/>
      </c>
    </row>
    <row r="3692" spans="1:7" x14ac:dyDescent="0.25">
      <c r="A3692" t="s">
        <v>8219</v>
      </c>
      <c r="B3692">
        <v>31</v>
      </c>
      <c r="D3692" t="str">
        <f t="array" ref="D3692">IFERROR(INDEX($A$2:$A$4115,SMALL(IF($A$2:$A$4115=$I$1,ROW($A$2:$A$4115)),ROW(3691:3691))-1,1),"")</f>
        <v/>
      </c>
      <c r="E3692" t="str">
        <f t="array" ref="E3692">IFERROR(INDEX($B$2:$B$4115,SMALL(IF($A$2:$A$4115=$I$1,ROW($A$2:$A$4115)),ROW(3691:3691))-1,1),"")</f>
        <v/>
      </c>
      <c r="F3692" t="str">
        <f t="array" ref="F3692">IFERROR(INDEX($A$2:$A$4115,SMALL(IF($A$2:$A$4115=$J$1,ROW($A$2:$A$4115)),ROW(3691:3691))-1,1),"")</f>
        <v/>
      </c>
      <c r="G3692" t="str">
        <f t="array" ref="G3692">IFERROR(INDEX($B$2:$B$4115,SMALL(IF($A$2:$A$4115=$J$1,ROW($A$2:$A$4115)),ROW(3691:3691))-1,1),"")</f>
        <v/>
      </c>
    </row>
    <row r="3693" spans="1:7" x14ac:dyDescent="0.25">
      <c r="A3693" t="s">
        <v>8219</v>
      </c>
      <c r="B3693">
        <v>274</v>
      </c>
      <c r="D3693" t="str">
        <f t="array" ref="D3693">IFERROR(INDEX($A$2:$A$4115,SMALL(IF($A$2:$A$4115=$I$1,ROW($A$2:$A$4115)),ROW(3692:3692))-1,1),"")</f>
        <v/>
      </c>
      <c r="E3693" t="str">
        <f t="array" ref="E3693">IFERROR(INDEX($B$2:$B$4115,SMALL(IF($A$2:$A$4115=$I$1,ROW($A$2:$A$4115)),ROW(3692:3692))-1,1),"")</f>
        <v/>
      </c>
      <c r="F3693" t="str">
        <f t="array" ref="F3693">IFERROR(INDEX($A$2:$A$4115,SMALL(IF($A$2:$A$4115=$J$1,ROW($A$2:$A$4115)),ROW(3692:3692))-1,1),"")</f>
        <v/>
      </c>
      <c r="G3693" t="str">
        <f t="array" ref="G3693">IFERROR(INDEX($B$2:$B$4115,SMALL(IF($A$2:$A$4115=$J$1,ROW($A$2:$A$4115)),ROW(3692:3692))-1,1),"")</f>
        <v/>
      </c>
    </row>
    <row r="3694" spans="1:7" x14ac:dyDescent="0.25">
      <c r="A3694" t="s">
        <v>8219</v>
      </c>
      <c r="B3694">
        <v>17</v>
      </c>
      <c r="D3694" t="str">
        <f t="array" ref="D3694">IFERROR(INDEX($A$2:$A$4115,SMALL(IF($A$2:$A$4115=$I$1,ROW($A$2:$A$4115)),ROW(3693:3693))-1,1),"")</f>
        <v/>
      </c>
      <c r="E3694" t="str">
        <f t="array" ref="E3694">IFERROR(INDEX($B$2:$B$4115,SMALL(IF($A$2:$A$4115=$I$1,ROW($A$2:$A$4115)),ROW(3693:3693))-1,1),"")</f>
        <v/>
      </c>
      <c r="F3694" t="str">
        <f t="array" ref="F3694">IFERROR(INDEX($A$2:$A$4115,SMALL(IF($A$2:$A$4115=$J$1,ROW($A$2:$A$4115)),ROW(3693:3693))-1,1),"")</f>
        <v/>
      </c>
      <c r="G3694" t="str">
        <f t="array" ref="G3694">IFERROR(INDEX($B$2:$B$4115,SMALL(IF($A$2:$A$4115=$J$1,ROW($A$2:$A$4115)),ROW(3693:3693))-1,1),"")</f>
        <v/>
      </c>
    </row>
    <row r="3695" spans="1:7" x14ac:dyDescent="0.25">
      <c r="A3695" t="s">
        <v>8219</v>
      </c>
      <c r="B3695">
        <v>14</v>
      </c>
      <c r="D3695" t="str">
        <f t="array" ref="D3695">IFERROR(INDEX($A$2:$A$4115,SMALL(IF($A$2:$A$4115=$I$1,ROW($A$2:$A$4115)),ROW(3694:3694))-1,1),"")</f>
        <v/>
      </c>
      <c r="E3695" t="str">
        <f t="array" ref="E3695">IFERROR(INDEX($B$2:$B$4115,SMALL(IF($A$2:$A$4115=$I$1,ROW($A$2:$A$4115)),ROW(3694:3694))-1,1),"")</f>
        <v/>
      </c>
      <c r="F3695" t="str">
        <f t="array" ref="F3695">IFERROR(INDEX($A$2:$A$4115,SMALL(IF($A$2:$A$4115=$J$1,ROW($A$2:$A$4115)),ROW(3694:3694))-1,1),"")</f>
        <v/>
      </c>
      <c r="G3695" t="str">
        <f t="array" ref="G3695">IFERROR(INDEX($B$2:$B$4115,SMALL(IF($A$2:$A$4115=$J$1,ROW($A$2:$A$4115)),ROW(3694:3694))-1,1),"")</f>
        <v/>
      </c>
    </row>
    <row r="3696" spans="1:7" x14ac:dyDescent="0.25">
      <c r="A3696" t="s">
        <v>8219</v>
      </c>
      <c r="B3696">
        <v>60</v>
      </c>
      <c r="D3696" t="str">
        <f t="array" ref="D3696">IFERROR(INDEX($A$2:$A$4115,SMALL(IF($A$2:$A$4115=$I$1,ROW($A$2:$A$4115)),ROW(3695:3695))-1,1),"")</f>
        <v/>
      </c>
      <c r="E3696" t="str">
        <f t="array" ref="E3696">IFERROR(INDEX($B$2:$B$4115,SMALL(IF($A$2:$A$4115=$I$1,ROW($A$2:$A$4115)),ROW(3695:3695))-1,1),"")</f>
        <v/>
      </c>
      <c r="F3696" t="str">
        <f t="array" ref="F3696">IFERROR(INDEX($A$2:$A$4115,SMALL(IF($A$2:$A$4115=$J$1,ROW($A$2:$A$4115)),ROW(3695:3695))-1,1),"")</f>
        <v/>
      </c>
      <c r="G3696" t="str">
        <f t="array" ref="G3696">IFERROR(INDEX($B$2:$B$4115,SMALL(IF($A$2:$A$4115=$J$1,ROW($A$2:$A$4115)),ROW(3695:3695))-1,1),"")</f>
        <v/>
      </c>
    </row>
    <row r="3697" spans="1:7" x14ac:dyDescent="0.25">
      <c r="A3697" t="s">
        <v>8219</v>
      </c>
      <c r="B3697">
        <v>33</v>
      </c>
      <c r="D3697" t="str">
        <f t="array" ref="D3697">IFERROR(INDEX($A$2:$A$4115,SMALL(IF($A$2:$A$4115=$I$1,ROW($A$2:$A$4115)),ROW(3696:3696))-1,1),"")</f>
        <v/>
      </c>
      <c r="E3697" t="str">
        <f t="array" ref="E3697">IFERROR(INDEX($B$2:$B$4115,SMALL(IF($A$2:$A$4115=$I$1,ROW($A$2:$A$4115)),ROW(3696:3696))-1,1),"")</f>
        <v/>
      </c>
      <c r="F3697" t="str">
        <f t="array" ref="F3697">IFERROR(INDEX($A$2:$A$4115,SMALL(IF($A$2:$A$4115=$J$1,ROW($A$2:$A$4115)),ROW(3696:3696))-1,1),"")</f>
        <v/>
      </c>
      <c r="G3697" t="str">
        <f t="array" ref="G3697">IFERROR(INDEX($B$2:$B$4115,SMALL(IF($A$2:$A$4115=$J$1,ROW($A$2:$A$4115)),ROW(3696:3696))-1,1),"")</f>
        <v/>
      </c>
    </row>
    <row r="3698" spans="1:7" x14ac:dyDescent="0.25">
      <c r="A3698" t="s">
        <v>8219</v>
      </c>
      <c r="B3698">
        <v>78</v>
      </c>
      <c r="D3698" t="str">
        <f t="array" ref="D3698">IFERROR(INDEX($A$2:$A$4115,SMALL(IF($A$2:$A$4115=$I$1,ROW($A$2:$A$4115)),ROW(3697:3697))-1,1),"")</f>
        <v/>
      </c>
      <c r="E3698" t="str">
        <f t="array" ref="E3698">IFERROR(INDEX($B$2:$B$4115,SMALL(IF($A$2:$A$4115=$I$1,ROW($A$2:$A$4115)),ROW(3697:3697))-1,1),"")</f>
        <v/>
      </c>
      <c r="F3698" t="str">
        <f t="array" ref="F3698">IFERROR(INDEX($A$2:$A$4115,SMALL(IF($A$2:$A$4115=$J$1,ROW($A$2:$A$4115)),ROW(3697:3697))-1,1),"")</f>
        <v/>
      </c>
      <c r="G3698" t="str">
        <f t="array" ref="G3698">IFERROR(INDEX($B$2:$B$4115,SMALL(IF($A$2:$A$4115=$J$1,ROW($A$2:$A$4115)),ROW(3697:3697))-1,1),"")</f>
        <v/>
      </c>
    </row>
    <row r="3699" spans="1:7" x14ac:dyDescent="0.25">
      <c r="A3699" t="s">
        <v>8219</v>
      </c>
      <c r="B3699">
        <v>30</v>
      </c>
      <c r="D3699" t="str">
        <f t="array" ref="D3699">IFERROR(INDEX($A$2:$A$4115,SMALL(IF($A$2:$A$4115=$I$1,ROW($A$2:$A$4115)),ROW(3698:3698))-1,1),"")</f>
        <v/>
      </c>
      <c r="E3699" t="str">
        <f t="array" ref="E3699">IFERROR(INDEX($B$2:$B$4115,SMALL(IF($A$2:$A$4115=$I$1,ROW($A$2:$A$4115)),ROW(3698:3698))-1,1),"")</f>
        <v/>
      </c>
      <c r="F3699" t="str">
        <f t="array" ref="F3699">IFERROR(INDEX($A$2:$A$4115,SMALL(IF($A$2:$A$4115=$J$1,ROW($A$2:$A$4115)),ROW(3698:3698))-1,1),"")</f>
        <v/>
      </c>
      <c r="G3699" t="str">
        <f t="array" ref="G3699">IFERROR(INDEX($B$2:$B$4115,SMALL(IF($A$2:$A$4115=$J$1,ROW($A$2:$A$4115)),ROW(3698:3698))-1,1),"")</f>
        <v/>
      </c>
    </row>
    <row r="3700" spans="1:7" x14ac:dyDescent="0.25">
      <c r="A3700" t="s">
        <v>8219</v>
      </c>
      <c r="B3700">
        <v>136</v>
      </c>
      <c r="D3700" t="str">
        <f t="array" ref="D3700">IFERROR(INDEX($A$2:$A$4115,SMALL(IF($A$2:$A$4115=$I$1,ROW($A$2:$A$4115)),ROW(3699:3699))-1,1),"")</f>
        <v/>
      </c>
      <c r="E3700" t="str">
        <f t="array" ref="E3700">IFERROR(INDEX($B$2:$B$4115,SMALL(IF($A$2:$A$4115=$I$1,ROW($A$2:$A$4115)),ROW(3699:3699))-1,1),"")</f>
        <v/>
      </c>
      <c r="F3700" t="str">
        <f t="array" ref="F3700">IFERROR(INDEX($A$2:$A$4115,SMALL(IF($A$2:$A$4115=$J$1,ROW($A$2:$A$4115)),ROW(3699:3699))-1,1),"")</f>
        <v/>
      </c>
      <c r="G3700" t="str">
        <f t="array" ref="G3700">IFERROR(INDEX($B$2:$B$4115,SMALL(IF($A$2:$A$4115=$J$1,ROW($A$2:$A$4115)),ROW(3699:3699))-1,1),"")</f>
        <v/>
      </c>
    </row>
    <row r="3701" spans="1:7" x14ac:dyDescent="0.25">
      <c r="A3701" t="s">
        <v>8219</v>
      </c>
      <c r="B3701">
        <v>40</v>
      </c>
      <c r="D3701" t="str">
        <f t="array" ref="D3701">IFERROR(INDEX($A$2:$A$4115,SMALL(IF($A$2:$A$4115=$I$1,ROW($A$2:$A$4115)),ROW(3700:3700))-1,1),"")</f>
        <v/>
      </c>
      <c r="E3701" t="str">
        <f t="array" ref="E3701">IFERROR(INDEX($B$2:$B$4115,SMALL(IF($A$2:$A$4115=$I$1,ROW($A$2:$A$4115)),ROW(3700:3700))-1,1),"")</f>
        <v/>
      </c>
      <c r="F3701" t="str">
        <f t="array" ref="F3701">IFERROR(INDEX($A$2:$A$4115,SMALL(IF($A$2:$A$4115=$J$1,ROW($A$2:$A$4115)),ROW(3700:3700))-1,1),"")</f>
        <v/>
      </c>
      <c r="G3701" t="str">
        <f t="array" ref="G3701">IFERROR(INDEX($B$2:$B$4115,SMALL(IF($A$2:$A$4115=$J$1,ROW($A$2:$A$4115)),ROW(3700:3700))-1,1),"")</f>
        <v/>
      </c>
    </row>
    <row r="3702" spans="1:7" x14ac:dyDescent="0.25">
      <c r="A3702" t="s">
        <v>8219</v>
      </c>
      <c r="B3702">
        <v>18</v>
      </c>
      <c r="D3702" t="str">
        <f t="array" ref="D3702">IFERROR(INDEX($A$2:$A$4115,SMALL(IF($A$2:$A$4115=$I$1,ROW($A$2:$A$4115)),ROW(3701:3701))-1,1),"")</f>
        <v/>
      </c>
      <c r="E3702" t="str">
        <f t="array" ref="E3702">IFERROR(INDEX($B$2:$B$4115,SMALL(IF($A$2:$A$4115=$I$1,ROW($A$2:$A$4115)),ROW(3701:3701))-1,1),"")</f>
        <v/>
      </c>
      <c r="F3702" t="str">
        <f t="array" ref="F3702">IFERROR(INDEX($A$2:$A$4115,SMALL(IF($A$2:$A$4115=$J$1,ROW($A$2:$A$4115)),ROW(3701:3701))-1,1),"")</f>
        <v/>
      </c>
      <c r="G3702" t="str">
        <f t="array" ref="G3702">IFERROR(INDEX($B$2:$B$4115,SMALL(IF($A$2:$A$4115=$J$1,ROW($A$2:$A$4115)),ROW(3701:3701))-1,1),"")</f>
        <v/>
      </c>
    </row>
    <row r="3703" spans="1:7" x14ac:dyDescent="0.25">
      <c r="A3703" t="s">
        <v>8219</v>
      </c>
      <c r="B3703">
        <v>39</v>
      </c>
      <c r="D3703" t="str">
        <f t="array" ref="D3703">IFERROR(INDEX($A$2:$A$4115,SMALL(IF($A$2:$A$4115=$I$1,ROW($A$2:$A$4115)),ROW(3702:3702))-1,1),"")</f>
        <v/>
      </c>
      <c r="E3703" t="str">
        <f t="array" ref="E3703">IFERROR(INDEX($B$2:$B$4115,SMALL(IF($A$2:$A$4115=$I$1,ROW($A$2:$A$4115)),ROW(3702:3702))-1,1),"")</f>
        <v/>
      </c>
      <c r="F3703" t="str">
        <f t="array" ref="F3703">IFERROR(INDEX($A$2:$A$4115,SMALL(IF($A$2:$A$4115=$J$1,ROW($A$2:$A$4115)),ROW(3702:3702))-1,1),"")</f>
        <v/>
      </c>
      <c r="G3703" t="str">
        <f t="array" ref="G3703">IFERROR(INDEX($B$2:$B$4115,SMALL(IF($A$2:$A$4115=$J$1,ROW($A$2:$A$4115)),ROW(3702:3702))-1,1),"")</f>
        <v/>
      </c>
    </row>
    <row r="3704" spans="1:7" x14ac:dyDescent="0.25">
      <c r="A3704" t="s">
        <v>8219</v>
      </c>
      <c r="B3704">
        <v>21</v>
      </c>
      <c r="D3704" t="str">
        <f t="array" ref="D3704">IFERROR(INDEX($A$2:$A$4115,SMALL(IF($A$2:$A$4115=$I$1,ROW($A$2:$A$4115)),ROW(3703:3703))-1,1),"")</f>
        <v/>
      </c>
      <c r="E3704" t="str">
        <f t="array" ref="E3704">IFERROR(INDEX($B$2:$B$4115,SMALL(IF($A$2:$A$4115=$I$1,ROW($A$2:$A$4115)),ROW(3703:3703))-1,1),"")</f>
        <v/>
      </c>
      <c r="F3704" t="str">
        <f t="array" ref="F3704">IFERROR(INDEX($A$2:$A$4115,SMALL(IF($A$2:$A$4115=$J$1,ROW($A$2:$A$4115)),ROW(3703:3703))-1,1),"")</f>
        <v/>
      </c>
      <c r="G3704" t="str">
        <f t="array" ref="G3704">IFERROR(INDEX($B$2:$B$4115,SMALL(IF($A$2:$A$4115=$J$1,ROW($A$2:$A$4115)),ROW(3703:3703))-1,1),"")</f>
        <v/>
      </c>
    </row>
    <row r="3705" spans="1:7" x14ac:dyDescent="0.25">
      <c r="A3705" t="s">
        <v>8219</v>
      </c>
      <c r="B3705">
        <v>30</v>
      </c>
      <c r="D3705" t="str">
        <f t="array" ref="D3705">IFERROR(INDEX($A$2:$A$4115,SMALL(IF($A$2:$A$4115=$I$1,ROW($A$2:$A$4115)),ROW(3704:3704))-1,1),"")</f>
        <v/>
      </c>
      <c r="E3705" t="str">
        <f t="array" ref="E3705">IFERROR(INDEX($B$2:$B$4115,SMALL(IF($A$2:$A$4115=$I$1,ROW($A$2:$A$4115)),ROW(3704:3704))-1,1),"")</f>
        <v/>
      </c>
      <c r="F3705" t="str">
        <f t="array" ref="F3705">IFERROR(INDEX($A$2:$A$4115,SMALL(IF($A$2:$A$4115=$J$1,ROW($A$2:$A$4115)),ROW(3704:3704))-1,1),"")</f>
        <v/>
      </c>
      <c r="G3705" t="str">
        <f t="array" ref="G3705">IFERROR(INDEX($B$2:$B$4115,SMALL(IF($A$2:$A$4115=$J$1,ROW($A$2:$A$4115)),ROW(3704:3704))-1,1),"")</f>
        <v/>
      </c>
    </row>
    <row r="3706" spans="1:7" x14ac:dyDescent="0.25">
      <c r="A3706" t="s">
        <v>8219</v>
      </c>
      <c r="B3706">
        <v>27</v>
      </c>
      <c r="D3706" t="str">
        <f t="array" ref="D3706">IFERROR(INDEX($A$2:$A$4115,SMALL(IF($A$2:$A$4115=$I$1,ROW($A$2:$A$4115)),ROW(3705:3705))-1,1),"")</f>
        <v/>
      </c>
      <c r="E3706" t="str">
        <f t="array" ref="E3706">IFERROR(INDEX($B$2:$B$4115,SMALL(IF($A$2:$A$4115=$I$1,ROW($A$2:$A$4115)),ROW(3705:3705))-1,1),"")</f>
        <v/>
      </c>
      <c r="F3706" t="str">
        <f t="array" ref="F3706">IFERROR(INDEX($A$2:$A$4115,SMALL(IF($A$2:$A$4115=$J$1,ROW($A$2:$A$4115)),ROW(3705:3705))-1,1),"")</f>
        <v/>
      </c>
      <c r="G3706" t="str">
        <f t="array" ref="G3706">IFERROR(INDEX($B$2:$B$4115,SMALL(IF($A$2:$A$4115=$J$1,ROW($A$2:$A$4115)),ROW(3705:3705))-1,1),"")</f>
        <v/>
      </c>
    </row>
    <row r="3707" spans="1:7" x14ac:dyDescent="0.25">
      <c r="A3707" t="s">
        <v>8219</v>
      </c>
      <c r="B3707">
        <v>35</v>
      </c>
      <c r="D3707" t="str">
        <f t="array" ref="D3707">IFERROR(INDEX($A$2:$A$4115,SMALL(IF($A$2:$A$4115=$I$1,ROW($A$2:$A$4115)),ROW(3706:3706))-1,1),"")</f>
        <v/>
      </c>
      <c r="E3707" t="str">
        <f t="array" ref="E3707">IFERROR(INDEX($B$2:$B$4115,SMALL(IF($A$2:$A$4115=$I$1,ROW($A$2:$A$4115)),ROW(3706:3706))-1,1),"")</f>
        <v/>
      </c>
      <c r="F3707" t="str">
        <f t="array" ref="F3707">IFERROR(INDEX($A$2:$A$4115,SMALL(IF($A$2:$A$4115=$J$1,ROW($A$2:$A$4115)),ROW(3706:3706))-1,1),"")</f>
        <v/>
      </c>
      <c r="G3707" t="str">
        <f t="array" ref="G3707">IFERROR(INDEX($B$2:$B$4115,SMALL(IF($A$2:$A$4115=$J$1,ROW($A$2:$A$4115)),ROW(3706:3706))-1,1),"")</f>
        <v/>
      </c>
    </row>
    <row r="3708" spans="1:7" x14ac:dyDescent="0.25">
      <c r="A3708" t="s">
        <v>8219</v>
      </c>
      <c r="B3708">
        <v>13</v>
      </c>
      <c r="D3708" t="str">
        <f t="array" ref="D3708">IFERROR(INDEX($A$2:$A$4115,SMALL(IF($A$2:$A$4115=$I$1,ROW($A$2:$A$4115)),ROW(3707:3707))-1,1),"")</f>
        <v/>
      </c>
      <c r="E3708" t="str">
        <f t="array" ref="E3708">IFERROR(INDEX($B$2:$B$4115,SMALL(IF($A$2:$A$4115=$I$1,ROW($A$2:$A$4115)),ROW(3707:3707))-1,1),"")</f>
        <v/>
      </c>
      <c r="F3708" t="str">
        <f t="array" ref="F3708">IFERROR(INDEX($A$2:$A$4115,SMALL(IF($A$2:$A$4115=$J$1,ROW($A$2:$A$4115)),ROW(3707:3707))-1,1),"")</f>
        <v/>
      </c>
      <c r="G3708" t="str">
        <f t="array" ref="G3708">IFERROR(INDEX($B$2:$B$4115,SMALL(IF($A$2:$A$4115=$J$1,ROW($A$2:$A$4115)),ROW(3707:3707))-1,1),"")</f>
        <v/>
      </c>
    </row>
    <row r="3709" spans="1:7" x14ac:dyDescent="0.25">
      <c r="A3709" t="s">
        <v>8219</v>
      </c>
      <c r="B3709">
        <v>23</v>
      </c>
      <c r="D3709" t="str">
        <f t="array" ref="D3709">IFERROR(INDEX($A$2:$A$4115,SMALL(IF($A$2:$A$4115=$I$1,ROW($A$2:$A$4115)),ROW(3708:3708))-1,1),"")</f>
        <v/>
      </c>
      <c r="E3709" t="str">
        <f t="array" ref="E3709">IFERROR(INDEX($B$2:$B$4115,SMALL(IF($A$2:$A$4115=$I$1,ROW($A$2:$A$4115)),ROW(3708:3708))-1,1),"")</f>
        <v/>
      </c>
      <c r="F3709" t="str">
        <f t="array" ref="F3709">IFERROR(INDEX($A$2:$A$4115,SMALL(IF($A$2:$A$4115=$J$1,ROW($A$2:$A$4115)),ROW(3708:3708))-1,1),"")</f>
        <v/>
      </c>
      <c r="G3709" t="str">
        <f t="array" ref="G3709">IFERROR(INDEX($B$2:$B$4115,SMALL(IF($A$2:$A$4115=$J$1,ROW($A$2:$A$4115)),ROW(3708:3708))-1,1),"")</f>
        <v/>
      </c>
    </row>
    <row r="3710" spans="1:7" x14ac:dyDescent="0.25">
      <c r="A3710" t="s">
        <v>8219</v>
      </c>
      <c r="B3710">
        <v>39</v>
      </c>
      <c r="D3710" t="str">
        <f t="array" ref="D3710">IFERROR(INDEX($A$2:$A$4115,SMALL(IF($A$2:$A$4115=$I$1,ROW($A$2:$A$4115)),ROW(3709:3709))-1,1),"")</f>
        <v/>
      </c>
      <c r="E3710" t="str">
        <f t="array" ref="E3710">IFERROR(INDEX($B$2:$B$4115,SMALL(IF($A$2:$A$4115=$I$1,ROW($A$2:$A$4115)),ROW(3709:3709))-1,1),"")</f>
        <v/>
      </c>
      <c r="F3710" t="str">
        <f t="array" ref="F3710">IFERROR(INDEX($A$2:$A$4115,SMALL(IF($A$2:$A$4115=$J$1,ROW($A$2:$A$4115)),ROW(3709:3709))-1,1),"")</f>
        <v/>
      </c>
      <c r="G3710" t="str">
        <f t="array" ref="G3710">IFERROR(INDEX($B$2:$B$4115,SMALL(IF($A$2:$A$4115=$J$1,ROW($A$2:$A$4115)),ROW(3709:3709))-1,1),"")</f>
        <v/>
      </c>
    </row>
    <row r="3711" spans="1:7" x14ac:dyDescent="0.25">
      <c r="A3711" t="s">
        <v>8219</v>
      </c>
      <c r="B3711">
        <v>35</v>
      </c>
      <c r="D3711" t="str">
        <f t="array" ref="D3711">IFERROR(INDEX($A$2:$A$4115,SMALL(IF($A$2:$A$4115=$I$1,ROW($A$2:$A$4115)),ROW(3710:3710))-1,1),"")</f>
        <v/>
      </c>
      <c r="E3711" t="str">
        <f t="array" ref="E3711">IFERROR(INDEX($B$2:$B$4115,SMALL(IF($A$2:$A$4115=$I$1,ROW($A$2:$A$4115)),ROW(3710:3710))-1,1),"")</f>
        <v/>
      </c>
      <c r="F3711" t="str">
        <f t="array" ref="F3711">IFERROR(INDEX($A$2:$A$4115,SMALL(IF($A$2:$A$4115=$J$1,ROW($A$2:$A$4115)),ROW(3710:3710))-1,1),"")</f>
        <v/>
      </c>
      <c r="G3711" t="str">
        <f t="array" ref="G3711">IFERROR(INDEX($B$2:$B$4115,SMALL(IF($A$2:$A$4115=$J$1,ROW($A$2:$A$4115)),ROW(3710:3710))-1,1),"")</f>
        <v/>
      </c>
    </row>
    <row r="3712" spans="1:7" x14ac:dyDescent="0.25">
      <c r="A3712" t="s">
        <v>8219</v>
      </c>
      <c r="B3712">
        <v>27</v>
      </c>
      <c r="D3712" t="str">
        <f t="array" ref="D3712">IFERROR(INDEX($A$2:$A$4115,SMALL(IF($A$2:$A$4115=$I$1,ROW($A$2:$A$4115)),ROW(3711:3711))-1,1),"")</f>
        <v/>
      </c>
      <c r="E3712" t="str">
        <f t="array" ref="E3712">IFERROR(INDEX($B$2:$B$4115,SMALL(IF($A$2:$A$4115=$I$1,ROW($A$2:$A$4115)),ROW(3711:3711))-1,1),"")</f>
        <v/>
      </c>
      <c r="F3712" t="str">
        <f t="array" ref="F3712">IFERROR(INDEX($A$2:$A$4115,SMALL(IF($A$2:$A$4115=$J$1,ROW($A$2:$A$4115)),ROW(3711:3711))-1,1),"")</f>
        <v/>
      </c>
      <c r="G3712" t="str">
        <f t="array" ref="G3712">IFERROR(INDEX($B$2:$B$4115,SMALL(IF($A$2:$A$4115=$J$1,ROW($A$2:$A$4115)),ROW(3711:3711))-1,1),"")</f>
        <v/>
      </c>
    </row>
    <row r="3713" spans="1:7" x14ac:dyDescent="0.25">
      <c r="A3713" t="s">
        <v>8219</v>
      </c>
      <c r="B3713">
        <v>21</v>
      </c>
      <c r="D3713" t="str">
        <f t="array" ref="D3713">IFERROR(INDEX($A$2:$A$4115,SMALL(IF($A$2:$A$4115=$I$1,ROW($A$2:$A$4115)),ROW(3712:3712))-1,1),"")</f>
        <v/>
      </c>
      <c r="E3713" t="str">
        <f t="array" ref="E3713">IFERROR(INDEX($B$2:$B$4115,SMALL(IF($A$2:$A$4115=$I$1,ROW($A$2:$A$4115)),ROW(3712:3712))-1,1),"")</f>
        <v/>
      </c>
      <c r="F3713" t="str">
        <f t="array" ref="F3713">IFERROR(INDEX($A$2:$A$4115,SMALL(IF($A$2:$A$4115=$J$1,ROW($A$2:$A$4115)),ROW(3712:3712))-1,1),"")</f>
        <v/>
      </c>
      <c r="G3713" t="str">
        <f t="array" ref="G3713">IFERROR(INDEX($B$2:$B$4115,SMALL(IF($A$2:$A$4115=$J$1,ROW($A$2:$A$4115)),ROW(3712:3712))-1,1),"")</f>
        <v/>
      </c>
    </row>
    <row r="3714" spans="1:7" x14ac:dyDescent="0.25">
      <c r="A3714" t="s">
        <v>8219</v>
      </c>
      <c r="B3714">
        <v>104</v>
      </c>
      <c r="D3714" t="str">
        <f t="array" ref="D3714">IFERROR(INDEX($A$2:$A$4115,SMALL(IF($A$2:$A$4115=$I$1,ROW($A$2:$A$4115)),ROW(3713:3713))-1,1),"")</f>
        <v/>
      </c>
      <c r="E3714" t="str">
        <f t="array" ref="E3714">IFERROR(INDEX($B$2:$B$4115,SMALL(IF($A$2:$A$4115=$I$1,ROW($A$2:$A$4115)),ROW(3713:3713))-1,1),"")</f>
        <v/>
      </c>
      <c r="F3714" t="str">
        <f t="array" ref="F3714">IFERROR(INDEX($A$2:$A$4115,SMALL(IF($A$2:$A$4115=$J$1,ROW($A$2:$A$4115)),ROW(3713:3713))-1,1),"")</f>
        <v/>
      </c>
      <c r="G3714" t="str">
        <f t="array" ref="G3714">IFERROR(INDEX($B$2:$B$4115,SMALL(IF($A$2:$A$4115=$J$1,ROW($A$2:$A$4115)),ROW(3713:3713))-1,1),"")</f>
        <v/>
      </c>
    </row>
    <row r="3715" spans="1:7" x14ac:dyDescent="0.25">
      <c r="A3715" t="s">
        <v>8219</v>
      </c>
      <c r="B3715">
        <v>19</v>
      </c>
      <c r="D3715" t="str">
        <f t="array" ref="D3715">IFERROR(INDEX($A$2:$A$4115,SMALL(IF($A$2:$A$4115=$I$1,ROW($A$2:$A$4115)),ROW(3714:3714))-1,1),"")</f>
        <v/>
      </c>
      <c r="E3715" t="str">
        <f t="array" ref="E3715">IFERROR(INDEX($B$2:$B$4115,SMALL(IF($A$2:$A$4115=$I$1,ROW($A$2:$A$4115)),ROW(3714:3714))-1,1),"")</f>
        <v/>
      </c>
      <c r="F3715" t="str">
        <f t="array" ref="F3715">IFERROR(INDEX($A$2:$A$4115,SMALL(IF($A$2:$A$4115=$J$1,ROW($A$2:$A$4115)),ROW(3714:3714))-1,1),"")</f>
        <v/>
      </c>
      <c r="G3715" t="str">
        <f t="array" ref="G3715">IFERROR(INDEX($B$2:$B$4115,SMALL(IF($A$2:$A$4115=$J$1,ROW($A$2:$A$4115)),ROW(3714:3714))-1,1),"")</f>
        <v/>
      </c>
    </row>
    <row r="3716" spans="1:7" x14ac:dyDescent="0.25">
      <c r="A3716" t="s">
        <v>8219</v>
      </c>
      <c r="B3716">
        <v>97</v>
      </c>
      <c r="D3716" t="str">
        <f t="array" ref="D3716">IFERROR(INDEX($A$2:$A$4115,SMALL(IF($A$2:$A$4115=$I$1,ROW($A$2:$A$4115)),ROW(3715:3715))-1,1),"")</f>
        <v/>
      </c>
      <c r="E3716" t="str">
        <f t="array" ref="E3716">IFERROR(INDEX($B$2:$B$4115,SMALL(IF($A$2:$A$4115=$I$1,ROW($A$2:$A$4115)),ROW(3715:3715))-1,1),"")</f>
        <v/>
      </c>
      <c r="F3716" t="str">
        <f t="array" ref="F3716">IFERROR(INDEX($A$2:$A$4115,SMALL(IF($A$2:$A$4115=$J$1,ROW($A$2:$A$4115)),ROW(3715:3715))-1,1),"")</f>
        <v/>
      </c>
      <c r="G3716" t="str">
        <f t="array" ref="G3716">IFERROR(INDEX($B$2:$B$4115,SMALL(IF($A$2:$A$4115=$J$1,ROW($A$2:$A$4115)),ROW(3715:3715))-1,1),"")</f>
        <v/>
      </c>
    </row>
    <row r="3717" spans="1:7" x14ac:dyDescent="0.25">
      <c r="A3717" t="s">
        <v>8219</v>
      </c>
      <c r="B3717">
        <v>27</v>
      </c>
      <c r="D3717" t="str">
        <f t="array" ref="D3717">IFERROR(INDEX($A$2:$A$4115,SMALL(IF($A$2:$A$4115=$I$1,ROW($A$2:$A$4115)),ROW(3716:3716))-1,1),"")</f>
        <v/>
      </c>
      <c r="E3717" t="str">
        <f t="array" ref="E3717">IFERROR(INDEX($B$2:$B$4115,SMALL(IF($A$2:$A$4115=$I$1,ROW($A$2:$A$4115)),ROW(3716:3716))-1,1),"")</f>
        <v/>
      </c>
      <c r="F3717" t="str">
        <f t="array" ref="F3717">IFERROR(INDEX($A$2:$A$4115,SMALL(IF($A$2:$A$4115=$J$1,ROW($A$2:$A$4115)),ROW(3716:3716))-1,1),"")</f>
        <v/>
      </c>
      <c r="G3717" t="str">
        <f t="array" ref="G3717">IFERROR(INDEX($B$2:$B$4115,SMALL(IF($A$2:$A$4115=$J$1,ROW($A$2:$A$4115)),ROW(3716:3716))-1,1),"")</f>
        <v/>
      </c>
    </row>
    <row r="3718" spans="1:7" x14ac:dyDescent="0.25">
      <c r="A3718" t="s">
        <v>8219</v>
      </c>
      <c r="B3718">
        <v>24</v>
      </c>
      <c r="D3718" t="str">
        <f t="array" ref="D3718">IFERROR(INDEX($A$2:$A$4115,SMALL(IF($A$2:$A$4115=$I$1,ROW($A$2:$A$4115)),ROW(3717:3717))-1,1),"")</f>
        <v/>
      </c>
      <c r="E3718" t="str">
        <f t="array" ref="E3718">IFERROR(INDEX($B$2:$B$4115,SMALL(IF($A$2:$A$4115=$I$1,ROW($A$2:$A$4115)),ROW(3717:3717))-1,1),"")</f>
        <v/>
      </c>
      <c r="F3718" t="str">
        <f t="array" ref="F3718">IFERROR(INDEX($A$2:$A$4115,SMALL(IF($A$2:$A$4115=$J$1,ROW($A$2:$A$4115)),ROW(3717:3717))-1,1),"")</f>
        <v/>
      </c>
      <c r="G3718" t="str">
        <f t="array" ref="G3718">IFERROR(INDEX($B$2:$B$4115,SMALL(IF($A$2:$A$4115=$J$1,ROW($A$2:$A$4115)),ROW(3717:3717))-1,1),"")</f>
        <v/>
      </c>
    </row>
    <row r="3719" spans="1:7" x14ac:dyDescent="0.25">
      <c r="A3719" t="s">
        <v>8219</v>
      </c>
      <c r="B3719">
        <v>13</v>
      </c>
      <c r="D3719" t="str">
        <f t="array" ref="D3719">IFERROR(INDEX($A$2:$A$4115,SMALL(IF($A$2:$A$4115=$I$1,ROW($A$2:$A$4115)),ROW(3718:3718))-1,1),"")</f>
        <v/>
      </c>
      <c r="E3719" t="str">
        <f t="array" ref="E3719">IFERROR(INDEX($B$2:$B$4115,SMALL(IF($A$2:$A$4115=$I$1,ROW($A$2:$A$4115)),ROW(3718:3718))-1,1),"")</f>
        <v/>
      </c>
      <c r="F3719" t="str">
        <f t="array" ref="F3719">IFERROR(INDEX($A$2:$A$4115,SMALL(IF($A$2:$A$4115=$J$1,ROW($A$2:$A$4115)),ROW(3718:3718))-1,1),"")</f>
        <v/>
      </c>
      <c r="G3719" t="str">
        <f t="array" ref="G3719">IFERROR(INDEX($B$2:$B$4115,SMALL(IF($A$2:$A$4115=$J$1,ROW($A$2:$A$4115)),ROW(3718:3718))-1,1),"")</f>
        <v/>
      </c>
    </row>
    <row r="3720" spans="1:7" x14ac:dyDescent="0.25">
      <c r="A3720" t="s">
        <v>8219</v>
      </c>
      <c r="B3720">
        <v>46</v>
      </c>
      <c r="D3720" t="str">
        <f t="array" ref="D3720">IFERROR(INDEX($A$2:$A$4115,SMALL(IF($A$2:$A$4115=$I$1,ROW($A$2:$A$4115)),ROW(3719:3719))-1,1),"")</f>
        <v/>
      </c>
      <c r="E3720" t="str">
        <f t="array" ref="E3720">IFERROR(INDEX($B$2:$B$4115,SMALL(IF($A$2:$A$4115=$I$1,ROW($A$2:$A$4115)),ROW(3719:3719))-1,1),"")</f>
        <v/>
      </c>
      <c r="F3720" t="str">
        <f t="array" ref="F3720">IFERROR(INDEX($A$2:$A$4115,SMALL(IF($A$2:$A$4115=$J$1,ROW($A$2:$A$4115)),ROW(3719:3719))-1,1),"")</f>
        <v/>
      </c>
      <c r="G3720" t="str">
        <f t="array" ref="G3720">IFERROR(INDEX($B$2:$B$4115,SMALL(IF($A$2:$A$4115=$J$1,ROW($A$2:$A$4115)),ROW(3719:3719))-1,1),"")</f>
        <v/>
      </c>
    </row>
    <row r="3721" spans="1:7" x14ac:dyDescent="0.25">
      <c r="A3721" t="s">
        <v>8219</v>
      </c>
      <c r="B3721">
        <v>4</v>
      </c>
      <c r="D3721" t="str">
        <f t="array" ref="D3721">IFERROR(INDEX($A$2:$A$4115,SMALL(IF($A$2:$A$4115=$I$1,ROW($A$2:$A$4115)),ROW(3720:3720))-1,1),"")</f>
        <v/>
      </c>
      <c r="E3721" t="str">
        <f t="array" ref="E3721">IFERROR(INDEX($B$2:$B$4115,SMALL(IF($A$2:$A$4115=$I$1,ROW($A$2:$A$4115)),ROW(3720:3720))-1,1),"")</f>
        <v/>
      </c>
      <c r="F3721" t="str">
        <f t="array" ref="F3721">IFERROR(INDEX($A$2:$A$4115,SMALL(IF($A$2:$A$4115=$J$1,ROW($A$2:$A$4115)),ROW(3720:3720))-1,1),"")</f>
        <v/>
      </c>
      <c r="G3721" t="str">
        <f t="array" ref="G3721">IFERROR(INDEX($B$2:$B$4115,SMALL(IF($A$2:$A$4115=$J$1,ROW($A$2:$A$4115)),ROW(3720:3720))-1,1),"")</f>
        <v/>
      </c>
    </row>
    <row r="3722" spans="1:7" x14ac:dyDescent="0.25">
      <c r="A3722" t="s">
        <v>8219</v>
      </c>
      <c r="B3722">
        <v>40</v>
      </c>
      <c r="D3722" t="str">
        <f t="array" ref="D3722">IFERROR(INDEX($A$2:$A$4115,SMALL(IF($A$2:$A$4115=$I$1,ROW($A$2:$A$4115)),ROW(3721:3721))-1,1),"")</f>
        <v/>
      </c>
      <c r="E3722" t="str">
        <f t="array" ref="E3722">IFERROR(INDEX($B$2:$B$4115,SMALL(IF($A$2:$A$4115=$I$1,ROW($A$2:$A$4115)),ROW(3721:3721))-1,1),"")</f>
        <v/>
      </c>
      <c r="F3722" t="str">
        <f t="array" ref="F3722">IFERROR(INDEX($A$2:$A$4115,SMALL(IF($A$2:$A$4115=$J$1,ROW($A$2:$A$4115)),ROW(3721:3721))-1,1),"")</f>
        <v/>
      </c>
      <c r="G3722" t="str">
        <f t="array" ref="G3722">IFERROR(INDEX($B$2:$B$4115,SMALL(IF($A$2:$A$4115=$J$1,ROW($A$2:$A$4115)),ROW(3721:3721))-1,1),"")</f>
        <v/>
      </c>
    </row>
    <row r="3723" spans="1:7" x14ac:dyDescent="0.25">
      <c r="A3723" t="s">
        <v>8219</v>
      </c>
      <c r="B3723">
        <v>44</v>
      </c>
      <c r="D3723" t="str">
        <f t="array" ref="D3723">IFERROR(INDEX($A$2:$A$4115,SMALL(IF($A$2:$A$4115=$I$1,ROW($A$2:$A$4115)),ROW(3722:3722))-1,1),"")</f>
        <v/>
      </c>
      <c r="E3723" t="str">
        <f t="array" ref="E3723">IFERROR(INDEX($B$2:$B$4115,SMALL(IF($A$2:$A$4115=$I$1,ROW($A$2:$A$4115)),ROW(3722:3722))-1,1),"")</f>
        <v/>
      </c>
      <c r="F3723" t="str">
        <f t="array" ref="F3723">IFERROR(INDEX($A$2:$A$4115,SMALL(IF($A$2:$A$4115=$J$1,ROW($A$2:$A$4115)),ROW(3722:3722))-1,1),"")</f>
        <v/>
      </c>
      <c r="G3723" t="str">
        <f t="array" ref="G3723">IFERROR(INDEX($B$2:$B$4115,SMALL(IF($A$2:$A$4115=$J$1,ROW($A$2:$A$4115)),ROW(3722:3722))-1,1),"")</f>
        <v/>
      </c>
    </row>
    <row r="3724" spans="1:7" x14ac:dyDescent="0.25">
      <c r="A3724" t="s">
        <v>8219</v>
      </c>
      <c r="B3724">
        <v>35</v>
      </c>
      <c r="D3724" t="str">
        <f t="array" ref="D3724">IFERROR(INDEX($A$2:$A$4115,SMALL(IF($A$2:$A$4115=$I$1,ROW($A$2:$A$4115)),ROW(3723:3723))-1,1),"")</f>
        <v/>
      </c>
      <c r="E3724" t="str">
        <f t="array" ref="E3724">IFERROR(INDEX($B$2:$B$4115,SMALL(IF($A$2:$A$4115=$I$1,ROW($A$2:$A$4115)),ROW(3723:3723))-1,1),"")</f>
        <v/>
      </c>
      <c r="F3724" t="str">
        <f t="array" ref="F3724">IFERROR(INDEX($A$2:$A$4115,SMALL(IF($A$2:$A$4115=$J$1,ROW($A$2:$A$4115)),ROW(3723:3723))-1,1),"")</f>
        <v/>
      </c>
      <c r="G3724" t="str">
        <f t="array" ref="G3724">IFERROR(INDEX($B$2:$B$4115,SMALL(IF($A$2:$A$4115=$J$1,ROW($A$2:$A$4115)),ROW(3723:3723))-1,1),"")</f>
        <v/>
      </c>
    </row>
    <row r="3725" spans="1:7" x14ac:dyDescent="0.25">
      <c r="A3725" t="s">
        <v>8219</v>
      </c>
      <c r="B3725">
        <v>63</v>
      </c>
      <c r="D3725" t="str">
        <f t="array" ref="D3725">IFERROR(INDEX($A$2:$A$4115,SMALL(IF($A$2:$A$4115=$I$1,ROW($A$2:$A$4115)),ROW(3724:3724))-1,1),"")</f>
        <v/>
      </c>
      <c r="E3725" t="str">
        <f t="array" ref="E3725">IFERROR(INDEX($B$2:$B$4115,SMALL(IF($A$2:$A$4115=$I$1,ROW($A$2:$A$4115)),ROW(3724:3724))-1,1),"")</f>
        <v/>
      </c>
      <c r="F3725" t="str">
        <f t="array" ref="F3725">IFERROR(INDEX($A$2:$A$4115,SMALL(IF($A$2:$A$4115=$J$1,ROW($A$2:$A$4115)),ROW(3724:3724))-1,1),"")</f>
        <v/>
      </c>
      <c r="G3725" t="str">
        <f t="array" ref="G3725">IFERROR(INDEX($B$2:$B$4115,SMALL(IF($A$2:$A$4115=$J$1,ROW($A$2:$A$4115)),ROW(3724:3724))-1,1),"")</f>
        <v/>
      </c>
    </row>
    <row r="3726" spans="1:7" x14ac:dyDescent="0.25">
      <c r="A3726" t="s">
        <v>8219</v>
      </c>
      <c r="B3726">
        <v>89</v>
      </c>
      <c r="D3726" t="str">
        <f t="array" ref="D3726">IFERROR(INDEX($A$2:$A$4115,SMALL(IF($A$2:$A$4115=$I$1,ROW($A$2:$A$4115)),ROW(3725:3725))-1,1),"")</f>
        <v/>
      </c>
      <c r="E3726" t="str">
        <f t="array" ref="E3726">IFERROR(INDEX($B$2:$B$4115,SMALL(IF($A$2:$A$4115=$I$1,ROW($A$2:$A$4115)),ROW(3725:3725))-1,1),"")</f>
        <v/>
      </c>
      <c r="F3726" t="str">
        <f t="array" ref="F3726">IFERROR(INDEX($A$2:$A$4115,SMALL(IF($A$2:$A$4115=$J$1,ROW($A$2:$A$4115)),ROW(3725:3725))-1,1),"")</f>
        <v/>
      </c>
      <c r="G3726" t="str">
        <f t="array" ref="G3726">IFERROR(INDEX($B$2:$B$4115,SMALL(IF($A$2:$A$4115=$J$1,ROW($A$2:$A$4115)),ROW(3725:3725))-1,1),"")</f>
        <v/>
      </c>
    </row>
    <row r="3727" spans="1:7" x14ac:dyDescent="0.25">
      <c r="A3727" t="s">
        <v>8219</v>
      </c>
      <c r="B3727">
        <v>15</v>
      </c>
      <c r="D3727" t="str">
        <f t="array" ref="D3727">IFERROR(INDEX($A$2:$A$4115,SMALL(IF($A$2:$A$4115=$I$1,ROW($A$2:$A$4115)),ROW(3726:3726))-1,1),"")</f>
        <v/>
      </c>
      <c r="E3727" t="str">
        <f t="array" ref="E3727">IFERROR(INDEX($B$2:$B$4115,SMALL(IF($A$2:$A$4115=$I$1,ROW($A$2:$A$4115)),ROW(3726:3726))-1,1),"")</f>
        <v/>
      </c>
      <c r="F3727" t="str">
        <f t="array" ref="F3727">IFERROR(INDEX($A$2:$A$4115,SMALL(IF($A$2:$A$4115=$J$1,ROW($A$2:$A$4115)),ROW(3726:3726))-1,1),"")</f>
        <v/>
      </c>
      <c r="G3727" t="str">
        <f t="array" ref="G3727">IFERROR(INDEX($B$2:$B$4115,SMALL(IF($A$2:$A$4115=$J$1,ROW($A$2:$A$4115)),ROW(3726:3726))-1,1),"")</f>
        <v/>
      </c>
    </row>
    <row r="3728" spans="1:7" x14ac:dyDescent="0.25">
      <c r="A3728" t="s">
        <v>8219</v>
      </c>
      <c r="B3728">
        <v>46</v>
      </c>
      <c r="D3728" t="str">
        <f t="array" ref="D3728">IFERROR(INDEX($A$2:$A$4115,SMALL(IF($A$2:$A$4115=$I$1,ROW($A$2:$A$4115)),ROW(3727:3727))-1,1),"")</f>
        <v/>
      </c>
      <c r="E3728" t="str">
        <f t="array" ref="E3728">IFERROR(INDEX($B$2:$B$4115,SMALL(IF($A$2:$A$4115=$I$1,ROW($A$2:$A$4115)),ROW(3727:3727))-1,1),"")</f>
        <v/>
      </c>
      <c r="F3728" t="str">
        <f t="array" ref="F3728">IFERROR(INDEX($A$2:$A$4115,SMALL(IF($A$2:$A$4115=$J$1,ROW($A$2:$A$4115)),ROW(3727:3727))-1,1),"")</f>
        <v/>
      </c>
      <c r="G3728" t="str">
        <f t="array" ref="G3728">IFERROR(INDEX($B$2:$B$4115,SMALL(IF($A$2:$A$4115=$J$1,ROW($A$2:$A$4115)),ROW(3727:3727))-1,1),"")</f>
        <v/>
      </c>
    </row>
    <row r="3729" spans="1:7" x14ac:dyDescent="0.25">
      <c r="A3729" t="s">
        <v>8219</v>
      </c>
      <c r="B3729">
        <v>33</v>
      </c>
      <c r="D3729" t="str">
        <f t="array" ref="D3729">IFERROR(INDEX($A$2:$A$4115,SMALL(IF($A$2:$A$4115=$I$1,ROW($A$2:$A$4115)),ROW(3728:3728))-1,1),"")</f>
        <v/>
      </c>
      <c r="E3729" t="str">
        <f t="array" ref="E3729">IFERROR(INDEX($B$2:$B$4115,SMALL(IF($A$2:$A$4115=$I$1,ROW($A$2:$A$4115)),ROW(3728:3728))-1,1),"")</f>
        <v/>
      </c>
      <c r="F3729" t="str">
        <f t="array" ref="F3729">IFERROR(INDEX($A$2:$A$4115,SMALL(IF($A$2:$A$4115=$J$1,ROW($A$2:$A$4115)),ROW(3728:3728))-1,1),"")</f>
        <v/>
      </c>
      <c r="G3729" t="str">
        <f t="array" ref="G3729">IFERROR(INDEX($B$2:$B$4115,SMALL(IF($A$2:$A$4115=$J$1,ROW($A$2:$A$4115)),ROW(3728:3728))-1,1),"")</f>
        <v/>
      </c>
    </row>
    <row r="3730" spans="1:7" x14ac:dyDescent="0.25">
      <c r="A3730" t="s">
        <v>8221</v>
      </c>
      <c r="B3730">
        <v>31</v>
      </c>
      <c r="D3730" t="str">
        <f t="array" ref="D3730">IFERROR(INDEX($A$2:$A$4115,SMALL(IF($A$2:$A$4115=$I$1,ROW($A$2:$A$4115)),ROW(3729:3729))-1,1),"")</f>
        <v/>
      </c>
      <c r="E3730" t="str">
        <f t="array" ref="E3730">IFERROR(INDEX($B$2:$B$4115,SMALL(IF($A$2:$A$4115=$I$1,ROW($A$2:$A$4115)),ROW(3729:3729))-1,1),"")</f>
        <v/>
      </c>
      <c r="F3730" t="str">
        <f t="array" ref="F3730">IFERROR(INDEX($A$2:$A$4115,SMALL(IF($A$2:$A$4115=$J$1,ROW($A$2:$A$4115)),ROW(3729:3729))-1,1),"")</f>
        <v/>
      </c>
      <c r="G3730" t="str">
        <f t="array" ref="G3730">IFERROR(INDEX($B$2:$B$4115,SMALL(IF($A$2:$A$4115=$J$1,ROW($A$2:$A$4115)),ROW(3729:3729))-1,1),"")</f>
        <v/>
      </c>
    </row>
    <row r="3731" spans="1:7" x14ac:dyDescent="0.25">
      <c r="A3731" t="s">
        <v>8221</v>
      </c>
      <c r="B3731">
        <v>5</v>
      </c>
      <c r="D3731" t="str">
        <f t="array" ref="D3731">IFERROR(INDEX($A$2:$A$4115,SMALL(IF($A$2:$A$4115=$I$1,ROW($A$2:$A$4115)),ROW(3730:3730))-1,1),"")</f>
        <v/>
      </c>
      <c r="E3731" t="str">
        <f t="array" ref="E3731">IFERROR(INDEX($B$2:$B$4115,SMALL(IF($A$2:$A$4115=$I$1,ROW($A$2:$A$4115)),ROW(3730:3730))-1,1),"")</f>
        <v/>
      </c>
      <c r="F3731" t="str">
        <f t="array" ref="F3731">IFERROR(INDEX($A$2:$A$4115,SMALL(IF($A$2:$A$4115=$J$1,ROW($A$2:$A$4115)),ROW(3730:3730))-1,1),"")</f>
        <v/>
      </c>
      <c r="G3731" t="str">
        <f t="array" ref="G3731">IFERROR(INDEX($B$2:$B$4115,SMALL(IF($A$2:$A$4115=$J$1,ROW($A$2:$A$4115)),ROW(3730:3730))-1,1),"")</f>
        <v/>
      </c>
    </row>
    <row r="3732" spans="1:7" x14ac:dyDescent="0.25">
      <c r="A3732" t="s">
        <v>8221</v>
      </c>
      <c r="B3732">
        <v>1</v>
      </c>
      <c r="D3732" t="str">
        <f t="array" ref="D3732">IFERROR(INDEX($A$2:$A$4115,SMALL(IF($A$2:$A$4115=$I$1,ROW($A$2:$A$4115)),ROW(3731:3731))-1,1),"")</f>
        <v/>
      </c>
      <c r="E3732" t="str">
        <f t="array" ref="E3732">IFERROR(INDEX($B$2:$B$4115,SMALL(IF($A$2:$A$4115=$I$1,ROW($A$2:$A$4115)),ROW(3731:3731))-1,1),"")</f>
        <v/>
      </c>
      <c r="F3732" t="str">
        <f t="array" ref="F3732">IFERROR(INDEX($A$2:$A$4115,SMALL(IF($A$2:$A$4115=$J$1,ROW($A$2:$A$4115)),ROW(3731:3731))-1,1),"")</f>
        <v/>
      </c>
      <c r="G3732" t="str">
        <f t="array" ref="G3732">IFERROR(INDEX($B$2:$B$4115,SMALL(IF($A$2:$A$4115=$J$1,ROW($A$2:$A$4115)),ROW(3731:3731))-1,1),"")</f>
        <v/>
      </c>
    </row>
    <row r="3733" spans="1:7" x14ac:dyDescent="0.25">
      <c r="A3733" t="s">
        <v>8221</v>
      </c>
      <c r="B3733">
        <v>12</v>
      </c>
      <c r="D3733" t="str">
        <f t="array" ref="D3733">IFERROR(INDEX($A$2:$A$4115,SMALL(IF($A$2:$A$4115=$I$1,ROW($A$2:$A$4115)),ROW(3732:3732))-1,1),"")</f>
        <v/>
      </c>
      <c r="E3733" t="str">
        <f t="array" ref="E3733">IFERROR(INDEX($B$2:$B$4115,SMALL(IF($A$2:$A$4115=$I$1,ROW($A$2:$A$4115)),ROW(3732:3732))-1,1),"")</f>
        <v/>
      </c>
      <c r="F3733" t="str">
        <f t="array" ref="F3733">IFERROR(INDEX($A$2:$A$4115,SMALL(IF($A$2:$A$4115=$J$1,ROW($A$2:$A$4115)),ROW(3732:3732))-1,1),"")</f>
        <v/>
      </c>
      <c r="G3733" t="str">
        <f t="array" ref="G3733">IFERROR(INDEX($B$2:$B$4115,SMALL(IF($A$2:$A$4115=$J$1,ROW($A$2:$A$4115)),ROW(3732:3732))-1,1),"")</f>
        <v/>
      </c>
    </row>
    <row r="3734" spans="1:7" x14ac:dyDescent="0.25">
      <c r="A3734" t="s">
        <v>8221</v>
      </c>
      <c r="B3734">
        <v>4</v>
      </c>
      <c r="D3734" t="str">
        <f t="array" ref="D3734">IFERROR(INDEX($A$2:$A$4115,SMALL(IF($A$2:$A$4115=$I$1,ROW($A$2:$A$4115)),ROW(3733:3733))-1,1),"")</f>
        <v/>
      </c>
      <c r="E3734" t="str">
        <f t="array" ref="E3734">IFERROR(INDEX($B$2:$B$4115,SMALL(IF($A$2:$A$4115=$I$1,ROW($A$2:$A$4115)),ROW(3733:3733))-1,1),"")</f>
        <v/>
      </c>
      <c r="F3734" t="str">
        <f t="array" ref="F3734">IFERROR(INDEX($A$2:$A$4115,SMALL(IF($A$2:$A$4115=$J$1,ROW($A$2:$A$4115)),ROW(3733:3733))-1,1),"")</f>
        <v/>
      </c>
      <c r="G3734" t="str">
        <f t="array" ref="G3734">IFERROR(INDEX($B$2:$B$4115,SMALL(IF($A$2:$A$4115=$J$1,ROW($A$2:$A$4115)),ROW(3733:3733))-1,1),"")</f>
        <v/>
      </c>
    </row>
    <row r="3735" spans="1:7" x14ac:dyDescent="0.25">
      <c r="A3735" t="s">
        <v>8221</v>
      </c>
      <c r="B3735">
        <v>0</v>
      </c>
      <c r="D3735" t="str">
        <f t="array" ref="D3735">IFERROR(INDEX($A$2:$A$4115,SMALL(IF($A$2:$A$4115=$I$1,ROW($A$2:$A$4115)),ROW(3734:3734))-1,1),"")</f>
        <v/>
      </c>
      <c r="E3735" t="str">
        <f t="array" ref="E3735">IFERROR(INDEX($B$2:$B$4115,SMALL(IF($A$2:$A$4115=$I$1,ROW($A$2:$A$4115)),ROW(3734:3734))-1,1),"")</f>
        <v/>
      </c>
      <c r="F3735" t="str">
        <f t="array" ref="F3735">IFERROR(INDEX($A$2:$A$4115,SMALL(IF($A$2:$A$4115=$J$1,ROW($A$2:$A$4115)),ROW(3734:3734))-1,1),"")</f>
        <v/>
      </c>
      <c r="G3735" t="str">
        <f t="array" ref="G3735">IFERROR(INDEX($B$2:$B$4115,SMALL(IF($A$2:$A$4115=$J$1,ROW($A$2:$A$4115)),ROW(3734:3734))-1,1),"")</f>
        <v/>
      </c>
    </row>
    <row r="3736" spans="1:7" x14ac:dyDescent="0.25">
      <c r="A3736" t="s">
        <v>8221</v>
      </c>
      <c r="B3736">
        <v>7</v>
      </c>
      <c r="D3736" t="str">
        <f t="array" ref="D3736">IFERROR(INDEX($A$2:$A$4115,SMALL(IF($A$2:$A$4115=$I$1,ROW($A$2:$A$4115)),ROW(3735:3735))-1,1),"")</f>
        <v/>
      </c>
      <c r="E3736" t="str">
        <f t="array" ref="E3736">IFERROR(INDEX($B$2:$B$4115,SMALL(IF($A$2:$A$4115=$I$1,ROW($A$2:$A$4115)),ROW(3735:3735))-1,1),"")</f>
        <v/>
      </c>
      <c r="F3736" t="str">
        <f t="array" ref="F3736">IFERROR(INDEX($A$2:$A$4115,SMALL(IF($A$2:$A$4115=$J$1,ROW($A$2:$A$4115)),ROW(3735:3735))-1,1),"")</f>
        <v/>
      </c>
      <c r="G3736" t="str">
        <f t="array" ref="G3736">IFERROR(INDEX($B$2:$B$4115,SMALL(IF($A$2:$A$4115=$J$1,ROW($A$2:$A$4115)),ROW(3735:3735))-1,1),"")</f>
        <v/>
      </c>
    </row>
    <row r="3737" spans="1:7" x14ac:dyDescent="0.25">
      <c r="A3737" t="s">
        <v>8221</v>
      </c>
      <c r="B3737">
        <v>2</v>
      </c>
      <c r="D3737" t="str">
        <f t="array" ref="D3737">IFERROR(INDEX($A$2:$A$4115,SMALL(IF($A$2:$A$4115=$I$1,ROW($A$2:$A$4115)),ROW(3736:3736))-1,1),"")</f>
        <v/>
      </c>
      <c r="E3737" t="str">
        <f t="array" ref="E3737">IFERROR(INDEX($B$2:$B$4115,SMALL(IF($A$2:$A$4115=$I$1,ROW($A$2:$A$4115)),ROW(3736:3736))-1,1),"")</f>
        <v/>
      </c>
      <c r="F3737" t="str">
        <f t="array" ref="F3737">IFERROR(INDEX($A$2:$A$4115,SMALL(IF($A$2:$A$4115=$J$1,ROW($A$2:$A$4115)),ROW(3736:3736))-1,1),"")</f>
        <v/>
      </c>
      <c r="G3737" t="str">
        <f t="array" ref="G3737">IFERROR(INDEX($B$2:$B$4115,SMALL(IF($A$2:$A$4115=$J$1,ROW($A$2:$A$4115)),ROW(3736:3736))-1,1),"")</f>
        <v/>
      </c>
    </row>
    <row r="3738" spans="1:7" x14ac:dyDescent="0.25">
      <c r="A3738" t="s">
        <v>8221</v>
      </c>
      <c r="B3738">
        <v>1</v>
      </c>
      <c r="D3738" t="str">
        <f t="array" ref="D3738">IFERROR(INDEX($A$2:$A$4115,SMALL(IF($A$2:$A$4115=$I$1,ROW($A$2:$A$4115)),ROW(3737:3737))-1,1),"")</f>
        <v/>
      </c>
      <c r="E3738" t="str">
        <f t="array" ref="E3738">IFERROR(INDEX($B$2:$B$4115,SMALL(IF($A$2:$A$4115=$I$1,ROW($A$2:$A$4115)),ROW(3737:3737))-1,1),"")</f>
        <v/>
      </c>
      <c r="F3738" t="str">
        <f t="array" ref="F3738">IFERROR(INDEX($A$2:$A$4115,SMALL(IF($A$2:$A$4115=$J$1,ROW($A$2:$A$4115)),ROW(3737:3737))-1,1),"")</f>
        <v/>
      </c>
      <c r="G3738" t="str">
        <f t="array" ref="G3738">IFERROR(INDEX($B$2:$B$4115,SMALL(IF($A$2:$A$4115=$J$1,ROW($A$2:$A$4115)),ROW(3737:3737))-1,1),"")</f>
        <v/>
      </c>
    </row>
    <row r="3739" spans="1:7" x14ac:dyDescent="0.25">
      <c r="A3739" t="s">
        <v>8221</v>
      </c>
      <c r="B3739">
        <v>4</v>
      </c>
      <c r="D3739" t="str">
        <f t="array" ref="D3739">IFERROR(INDEX($A$2:$A$4115,SMALL(IF($A$2:$A$4115=$I$1,ROW($A$2:$A$4115)),ROW(3738:3738))-1,1),"")</f>
        <v/>
      </c>
      <c r="E3739" t="str">
        <f t="array" ref="E3739">IFERROR(INDEX($B$2:$B$4115,SMALL(IF($A$2:$A$4115=$I$1,ROW($A$2:$A$4115)),ROW(3738:3738))-1,1),"")</f>
        <v/>
      </c>
      <c r="F3739" t="str">
        <f t="array" ref="F3739">IFERROR(INDEX($A$2:$A$4115,SMALL(IF($A$2:$A$4115=$J$1,ROW($A$2:$A$4115)),ROW(3738:3738))-1,1),"")</f>
        <v/>
      </c>
      <c r="G3739" t="str">
        <f t="array" ref="G3739">IFERROR(INDEX($B$2:$B$4115,SMALL(IF($A$2:$A$4115=$J$1,ROW($A$2:$A$4115)),ROW(3738:3738))-1,1),"")</f>
        <v/>
      </c>
    </row>
    <row r="3740" spans="1:7" x14ac:dyDescent="0.25">
      <c r="A3740" t="s">
        <v>8221</v>
      </c>
      <c r="B3740">
        <v>6</v>
      </c>
      <c r="D3740" t="str">
        <f t="array" ref="D3740">IFERROR(INDEX($A$2:$A$4115,SMALL(IF($A$2:$A$4115=$I$1,ROW($A$2:$A$4115)),ROW(3739:3739))-1,1),"")</f>
        <v/>
      </c>
      <c r="E3740" t="str">
        <f t="array" ref="E3740">IFERROR(INDEX($B$2:$B$4115,SMALL(IF($A$2:$A$4115=$I$1,ROW($A$2:$A$4115)),ROW(3739:3739))-1,1),"")</f>
        <v/>
      </c>
      <c r="F3740" t="str">
        <f t="array" ref="F3740">IFERROR(INDEX($A$2:$A$4115,SMALL(IF($A$2:$A$4115=$J$1,ROW($A$2:$A$4115)),ROW(3739:3739))-1,1),"")</f>
        <v/>
      </c>
      <c r="G3740" t="str">
        <f t="array" ref="G3740">IFERROR(INDEX($B$2:$B$4115,SMALL(IF($A$2:$A$4115=$J$1,ROW($A$2:$A$4115)),ROW(3739:3739))-1,1),"")</f>
        <v/>
      </c>
    </row>
    <row r="3741" spans="1:7" x14ac:dyDescent="0.25">
      <c r="A3741" t="s">
        <v>8221</v>
      </c>
      <c r="B3741">
        <v>8</v>
      </c>
      <c r="D3741" t="str">
        <f t="array" ref="D3741">IFERROR(INDEX($A$2:$A$4115,SMALL(IF($A$2:$A$4115=$I$1,ROW($A$2:$A$4115)),ROW(3740:3740))-1,1),"")</f>
        <v/>
      </c>
      <c r="E3741" t="str">
        <f t="array" ref="E3741">IFERROR(INDEX($B$2:$B$4115,SMALL(IF($A$2:$A$4115=$I$1,ROW($A$2:$A$4115)),ROW(3740:3740))-1,1),"")</f>
        <v/>
      </c>
      <c r="F3741" t="str">
        <f t="array" ref="F3741">IFERROR(INDEX($A$2:$A$4115,SMALL(IF($A$2:$A$4115=$J$1,ROW($A$2:$A$4115)),ROW(3740:3740))-1,1),"")</f>
        <v/>
      </c>
      <c r="G3741" t="str">
        <f t="array" ref="G3741">IFERROR(INDEX($B$2:$B$4115,SMALL(IF($A$2:$A$4115=$J$1,ROW($A$2:$A$4115)),ROW(3740:3740))-1,1),"")</f>
        <v/>
      </c>
    </row>
    <row r="3742" spans="1:7" x14ac:dyDescent="0.25">
      <c r="A3742" t="s">
        <v>8221</v>
      </c>
      <c r="B3742">
        <v>14</v>
      </c>
      <c r="D3742" t="str">
        <f t="array" ref="D3742">IFERROR(INDEX($A$2:$A$4115,SMALL(IF($A$2:$A$4115=$I$1,ROW($A$2:$A$4115)),ROW(3741:3741))-1,1),"")</f>
        <v/>
      </c>
      <c r="E3742" t="str">
        <f t="array" ref="E3742">IFERROR(INDEX($B$2:$B$4115,SMALL(IF($A$2:$A$4115=$I$1,ROW($A$2:$A$4115)),ROW(3741:3741))-1,1),"")</f>
        <v/>
      </c>
      <c r="F3742" t="str">
        <f t="array" ref="F3742">IFERROR(INDEX($A$2:$A$4115,SMALL(IF($A$2:$A$4115=$J$1,ROW($A$2:$A$4115)),ROW(3741:3741))-1,1),"")</f>
        <v/>
      </c>
      <c r="G3742" t="str">
        <f t="array" ref="G3742">IFERROR(INDEX($B$2:$B$4115,SMALL(IF($A$2:$A$4115=$J$1,ROW($A$2:$A$4115)),ROW(3741:3741))-1,1),"")</f>
        <v/>
      </c>
    </row>
    <row r="3743" spans="1:7" x14ac:dyDescent="0.25">
      <c r="A3743" t="s">
        <v>8221</v>
      </c>
      <c r="B3743">
        <v>0</v>
      </c>
      <c r="D3743" t="str">
        <f t="array" ref="D3743">IFERROR(INDEX($A$2:$A$4115,SMALL(IF($A$2:$A$4115=$I$1,ROW($A$2:$A$4115)),ROW(3742:3742))-1,1),"")</f>
        <v/>
      </c>
      <c r="E3743" t="str">
        <f t="array" ref="E3743">IFERROR(INDEX($B$2:$B$4115,SMALL(IF($A$2:$A$4115=$I$1,ROW($A$2:$A$4115)),ROW(3742:3742))-1,1),"")</f>
        <v/>
      </c>
      <c r="F3743" t="str">
        <f t="array" ref="F3743">IFERROR(INDEX($A$2:$A$4115,SMALL(IF($A$2:$A$4115=$J$1,ROW($A$2:$A$4115)),ROW(3742:3742))-1,1),"")</f>
        <v/>
      </c>
      <c r="G3743" t="str">
        <f t="array" ref="G3743">IFERROR(INDEX($B$2:$B$4115,SMALL(IF($A$2:$A$4115=$J$1,ROW($A$2:$A$4115)),ROW(3742:3742))-1,1),"")</f>
        <v/>
      </c>
    </row>
    <row r="3744" spans="1:7" x14ac:dyDescent="0.25">
      <c r="A3744" t="s">
        <v>8221</v>
      </c>
      <c r="B3744">
        <v>4</v>
      </c>
      <c r="D3744" t="str">
        <f t="array" ref="D3744">IFERROR(INDEX($A$2:$A$4115,SMALL(IF($A$2:$A$4115=$I$1,ROW($A$2:$A$4115)),ROW(3743:3743))-1,1),"")</f>
        <v/>
      </c>
      <c r="E3744" t="str">
        <f t="array" ref="E3744">IFERROR(INDEX($B$2:$B$4115,SMALL(IF($A$2:$A$4115=$I$1,ROW($A$2:$A$4115)),ROW(3743:3743))-1,1),"")</f>
        <v/>
      </c>
      <c r="F3744" t="str">
        <f t="array" ref="F3744">IFERROR(INDEX($A$2:$A$4115,SMALL(IF($A$2:$A$4115=$J$1,ROW($A$2:$A$4115)),ROW(3743:3743))-1,1),"")</f>
        <v/>
      </c>
      <c r="G3744" t="str">
        <f t="array" ref="G3744">IFERROR(INDEX($B$2:$B$4115,SMALL(IF($A$2:$A$4115=$J$1,ROW($A$2:$A$4115)),ROW(3743:3743))-1,1),"")</f>
        <v/>
      </c>
    </row>
    <row r="3745" spans="1:7" x14ac:dyDescent="0.25">
      <c r="A3745" t="s">
        <v>8221</v>
      </c>
      <c r="B3745">
        <v>0</v>
      </c>
      <c r="D3745" t="str">
        <f t="array" ref="D3745">IFERROR(INDEX($A$2:$A$4115,SMALL(IF($A$2:$A$4115=$I$1,ROW($A$2:$A$4115)),ROW(3744:3744))-1,1),"")</f>
        <v/>
      </c>
      <c r="E3745" t="str">
        <f t="array" ref="E3745">IFERROR(INDEX($B$2:$B$4115,SMALL(IF($A$2:$A$4115=$I$1,ROW($A$2:$A$4115)),ROW(3744:3744))-1,1),"")</f>
        <v/>
      </c>
      <c r="F3745" t="str">
        <f t="array" ref="F3745">IFERROR(INDEX($A$2:$A$4115,SMALL(IF($A$2:$A$4115=$J$1,ROW($A$2:$A$4115)),ROW(3744:3744))-1,1),"")</f>
        <v/>
      </c>
      <c r="G3745" t="str">
        <f t="array" ref="G3745">IFERROR(INDEX($B$2:$B$4115,SMALL(IF($A$2:$A$4115=$J$1,ROW($A$2:$A$4115)),ROW(3744:3744))-1,1),"")</f>
        <v/>
      </c>
    </row>
    <row r="3746" spans="1:7" x14ac:dyDescent="0.25">
      <c r="A3746" t="s">
        <v>8221</v>
      </c>
      <c r="B3746">
        <v>0</v>
      </c>
      <c r="D3746" t="str">
        <f t="array" ref="D3746">IFERROR(INDEX($A$2:$A$4115,SMALL(IF($A$2:$A$4115=$I$1,ROW($A$2:$A$4115)),ROW(3745:3745))-1,1),"")</f>
        <v/>
      </c>
      <c r="E3746" t="str">
        <f t="array" ref="E3746">IFERROR(INDEX($B$2:$B$4115,SMALL(IF($A$2:$A$4115=$I$1,ROW($A$2:$A$4115)),ROW(3745:3745))-1,1),"")</f>
        <v/>
      </c>
      <c r="F3746" t="str">
        <f t="array" ref="F3746">IFERROR(INDEX($A$2:$A$4115,SMALL(IF($A$2:$A$4115=$J$1,ROW($A$2:$A$4115)),ROW(3745:3745))-1,1),"")</f>
        <v/>
      </c>
      <c r="G3746" t="str">
        <f t="array" ref="G3746">IFERROR(INDEX($B$2:$B$4115,SMALL(IF($A$2:$A$4115=$J$1,ROW($A$2:$A$4115)),ROW(3745:3745))-1,1),"")</f>
        <v/>
      </c>
    </row>
    <row r="3747" spans="1:7" x14ac:dyDescent="0.25">
      <c r="A3747" t="s">
        <v>8221</v>
      </c>
      <c r="B3747">
        <v>1</v>
      </c>
      <c r="D3747" t="str">
        <f t="array" ref="D3747">IFERROR(INDEX($A$2:$A$4115,SMALL(IF($A$2:$A$4115=$I$1,ROW($A$2:$A$4115)),ROW(3746:3746))-1,1),"")</f>
        <v/>
      </c>
      <c r="E3747" t="str">
        <f t="array" ref="E3747">IFERROR(INDEX($B$2:$B$4115,SMALL(IF($A$2:$A$4115=$I$1,ROW($A$2:$A$4115)),ROW(3746:3746))-1,1),"")</f>
        <v/>
      </c>
      <c r="F3747" t="str">
        <f t="array" ref="F3747">IFERROR(INDEX($A$2:$A$4115,SMALL(IF($A$2:$A$4115=$J$1,ROW($A$2:$A$4115)),ROW(3746:3746))-1,1),"")</f>
        <v/>
      </c>
      <c r="G3747" t="str">
        <f t="array" ref="G3747">IFERROR(INDEX($B$2:$B$4115,SMALL(IF($A$2:$A$4115=$J$1,ROW($A$2:$A$4115)),ROW(3746:3746))-1,1),"")</f>
        <v/>
      </c>
    </row>
    <row r="3748" spans="1:7" x14ac:dyDescent="0.25">
      <c r="A3748" t="s">
        <v>8221</v>
      </c>
      <c r="B3748">
        <v>1</v>
      </c>
      <c r="D3748" t="str">
        <f t="array" ref="D3748">IFERROR(INDEX($A$2:$A$4115,SMALL(IF($A$2:$A$4115=$I$1,ROW($A$2:$A$4115)),ROW(3747:3747))-1,1),"")</f>
        <v/>
      </c>
      <c r="E3748" t="str">
        <f t="array" ref="E3748">IFERROR(INDEX($B$2:$B$4115,SMALL(IF($A$2:$A$4115=$I$1,ROW($A$2:$A$4115)),ROW(3747:3747))-1,1),"")</f>
        <v/>
      </c>
      <c r="F3748" t="str">
        <f t="array" ref="F3748">IFERROR(INDEX($A$2:$A$4115,SMALL(IF($A$2:$A$4115=$J$1,ROW($A$2:$A$4115)),ROW(3747:3747))-1,1),"")</f>
        <v/>
      </c>
      <c r="G3748" t="str">
        <f t="array" ref="G3748">IFERROR(INDEX($B$2:$B$4115,SMALL(IF($A$2:$A$4115=$J$1,ROW($A$2:$A$4115)),ROW(3747:3747))-1,1),"")</f>
        <v/>
      </c>
    </row>
    <row r="3749" spans="1:7" x14ac:dyDescent="0.25">
      <c r="A3749" t="s">
        <v>8221</v>
      </c>
      <c r="B3749">
        <v>1</v>
      </c>
      <c r="D3749" t="str">
        <f t="array" ref="D3749">IFERROR(INDEX($A$2:$A$4115,SMALL(IF($A$2:$A$4115=$I$1,ROW($A$2:$A$4115)),ROW(3748:3748))-1,1),"")</f>
        <v/>
      </c>
      <c r="E3749" t="str">
        <f t="array" ref="E3749">IFERROR(INDEX($B$2:$B$4115,SMALL(IF($A$2:$A$4115=$I$1,ROW($A$2:$A$4115)),ROW(3748:3748))-1,1),"")</f>
        <v/>
      </c>
      <c r="F3749" t="str">
        <f t="array" ref="F3749">IFERROR(INDEX($A$2:$A$4115,SMALL(IF($A$2:$A$4115=$J$1,ROW($A$2:$A$4115)),ROW(3748:3748))-1,1),"")</f>
        <v/>
      </c>
      <c r="G3749" t="str">
        <f t="array" ref="G3749">IFERROR(INDEX($B$2:$B$4115,SMALL(IF($A$2:$A$4115=$J$1,ROW($A$2:$A$4115)),ROW(3748:3748))-1,1),"")</f>
        <v/>
      </c>
    </row>
    <row r="3750" spans="1:7" x14ac:dyDescent="0.25">
      <c r="A3750" t="s">
        <v>8219</v>
      </c>
      <c r="B3750">
        <v>52</v>
      </c>
      <c r="D3750" t="str">
        <f t="array" ref="D3750">IFERROR(INDEX($A$2:$A$4115,SMALL(IF($A$2:$A$4115=$I$1,ROW($A$2:$A$4115)),ROW(3749:3749))-1,1),"")</f>
        <v/>
      </c>
      <c r="E3750" t="str">
        <f t="array" ref="E3750">IFERROR(INDEX($B$2:$B$4115,SMALL(IF($A$2:$A$4115=$I$1,ROW($A$2:$A$4115)),ROW(3749:3749))-1,1),"")</f>
        <v/>
      </c>
      <c r="F3750" t="str">
        <f t="array" ref="F3750">IFERROR(INDEX($A$2:$A$4115,SMALL(IF($A$2:$A$4115=$J$1,ROW($A$2:$A$4115)),ROW(3749:3749))-1,1),"")</f>
        <v/>
      </c>
      <c r="G3750" t="str">
        <f t="array" ref="G3750">IFERROR(INDEX($B$2:$B$4115,SMALL(IF($A$2:$A$4115=$J$1,ROW($A$2:$A$4115)),ROW(3749:3749))-1,1),"")</f>
        <v/>
      </c>
    </row>
    <row r="3751" spans="1:7" x14ac:dyDescent="0.25">
      <c r="A3751" t="s">
        <v>8219</v>
      </c>
      <c r="B3751">
        <v>7</v>
      </c>
      <c r="D3751" t="str">
        <f t="array" ref="D3751">IFERROR(INDEX($A$2:$A$4115,SMALL(IF($A$2:$A$4115=$I$1,ROW($A$2:$A$4115)),ROW(3750:3750))-1,1),"")</f>
        <v/>
      </c>
      <c r="E3751" t="str">
        <f t="array" ref="E3751">IFERROR(INDEX($B$2:$B$4115,SMALL(IF($A$2:$A$4115=$I$1,ROW($A$2:$A$4115)),ROW(3750:3750))-1,1),"")</f>
        <v/>
      </c>
      <c r="F3751" t="str">
        <f t="array" ref="F3751">IFERROR(INDEX($A$2:$A$4115,SMALL(IF($A$2:$A$4115=$J$1,ROW($A$2:$A$4115)),ROW(3750:3750))-1,1),"")</f>
        <v/>
      </c>
      <c r="G3751" t="str">
        <f t="array" ref="G3751">IFERROR(INDEX($B$2:$B$4115,SMALL(IF($A$2:$A$4115=$J$1,ROW($A$2:$A$4115)),ROW(3750:3750))-1,1),"")</f>
        <v/>
      </c>
    </row>
    <row r="3752" spans="1:7" x14ac:dyDescent="0.25">
      <c r="A3752" t="s">
        <v>8219</v>
      </c>
      <c r="B3752">
        <v>28</v>
      </c>
      <c r="D3752" t="str">
        <f t="array" ref="D3752">IFERROR(INDEX($A$2:$A$4115,SMALL(IF($A$2:$A$4115=$I$1,ROW($A$2:$A$4115)),ROW(3751:3751))-1,1),"")</f>
        <v/>
      </c>
      <c r="E3752" t="str">
        <f t="array" ref="E3752">IFERROR(INDEX($B$2:$B$4115,SMALL(IF($A$2:$A$4115=$I$1,ROW($A$2:$A$4115)),ROW(3751:3751))-1,1),"")</f>
        <v/>
      </c>
      <c r="F3752" t="str">
        <f t="array" ref="F3752">IFERROR(INDEX($A$2:$A$4115,SMALL(IF($A$2:$A$4115=$J$1,ROW($A$2:$A$4115)),ROW(3751:3751))-1,1),"")</f>
        <v/>
      </c>
      <c r="G3752" t="str">
        <f t="array" ref="G3752">IFERROR(INDEX($B$2:$B$4115,SMALL(IF($A$2:$A$4115=$J$1,ROW($A$2:$A$4115)),ROW(3751:3751))-1,1),"")</f>
        <v/>
      </c>
    </row>
    <row r="3753" spans="1:7" x14ac:dyDescent="0.25">
      <c r="A3753" t="s">
        <v>8219</v>
      </c>
      <c r="B3753">
        <v>11</v>
      </c>
      <c r="D3753" t="str">
        <f t="array" ref="D3753">IFERROR(INDEX($A$2:$A$4115,SMALL(IF($A$2:$A$4115=$I$1,ROW($A$2:$A$4115)),ROW(3752:3752))-1,1),"")</f>
        <v/>
      </c>
      <c r="E3753" t="str">
        <f t="array" ref="E3753">IFERROR(INDEX($B$2:$B$4115,SMALL(IF($A$2:$A$4115=$I$1,ROW($A$2:$A$4115)),ROW(3752:3752))-1,1),"")</f>
        <v/>
      </c>
      <c r="F3753" t="str">
        <f t="array" ref="F3753">IFERROR(INDEX($A$2:$A$4115,SMALL(IF($A$2:$A$4115=$J$1,ROW($A$2:$A$4115)),ROW(3752:3752))-1,1),"")</f>
        <v/>
      </c>
      <c r="G3753" t="str">
        <f t="array" ref="G3753">IFERROR(INDEX($B$2:$B$4115,SMALL(IF($A$2:$A$4115=$J$1,ROW($A$2:$A$4115)),ROW(3752:3752))-1,1),"")</f>
        <v/>
      </c>
    </row>
    <row r="3754" spans="1:7" x14ac:dyDescent="0.25">
      <c r="A3754" t="s">
        <v>8219</v>
      </c>
      <c r="B3754">
        <v>15</v>
      </c>
      <c r="D3754" t="str">
        <f t="array" ref="D3754">IFERROR(INDEX($A$2:$A$4115,SMALL(IF($A$2:$A$4115=$I$1,ROW($A$2:$A$4115)),ROW(3753:3753))-1,1),"")</f>
        <v/>
      </c>
      <c r="E3754" t="str">
        <f t="array" ref="E3754">IFERROR(INDEX($B$2:$B$4115,SMALL(IF($A$2:$A$4115=$I$1,ROW($A$2:$A$4115)),ROW(3753:3753))-1,1),"")</f>
        <v/>
      </c>
      <c r="F3754" t="str">
        <f t="array" ref="F3754">IFERROR(INDEX($A$2:$A$4115,SMALL(IF($A$2:$A$4115=$J$1,ROW($A$2:$A$4115)),ROW(3753:3753))-1,1),"")</f>
        <v/>
      </c>
      <c r="G3754" t="str">
        <f t="array" ref="G3754">IFERROR(INDEX($B$2:$B$4115,SMALL(IF($A$2:$A$4115=$J$1,ROW($A$2:$A$4115)),ROW(3753:3753))-1,1),"")</f>
        <v/>
      </c>
    </row>
    <row r="3755" spans="1:7" x14ac:dyDescent="0.25">
      <c r="A3755" t="s">
        <v>8219</v>
      </c>
      <c r="B3755">
        <v>30</v>
      </c>
      <c r="D3755" t="str">
        <f t="array" ref="D3755">IFERROR(INDEX($A$2:$A$4115,SMALL(IF($A$2:$A$4115=$I$1,ROW($A$2:$A$4115)),ROW(3754:3754))-1,1),"")</f>
        <v/>
      </c>
      <c r="E3755" t="str">
        <f t="array" ref="E3755">IFERROR(INDEX($B$2:$B$4115,SMALL(IF($A$2:$A$4115=$I$1,ROW($A$2:$A$4115)),ROW(3754:3754))-1,1),"")</f>
        <v/>
      </c>
      <c r="F3755" t="str">
        <f t="array" ref="F3755">IFERROR(INDEX($A$2:$A$4115,SMALL(IF($A$2:$A$4115=$J$1,ROW($A$2:$A$4115)),ROW(3754:3754))-1,1),"")</f>
        <v/>
      </c>
      <c r="G3755" t="str">
        <f t="array" ref="G3755">IFERROR(INDEX($B$2:$B$4115,SMALL(IF($A$2:$A$4115=$J$1,ROW($A$2:$A$4115)),ROW(3754:3754))-1,1),"")</f>
        <v/>
      </c>
    </row>
    <row r="3756" spans="1:7" x14ac:dyDescent="0.25">
      <c r="A3756" t="s">
        <v>8219</v>
      </c>
      <c r="B3756">
        <v>27</v>
      </c>
      <c r="D3756" t="str">
        <f t="array" ref="D3756">IFERROR(INDEX($A$2:$A$4115,SMALL(IF($A$2:$A$4115=$I$1,ROW($A$2:$A$4115)),ROW(3755:3755))-1,1),"")</f>
        <v/>
      </c>
      <c r="E3756" t="str">
        <f t="array" ref="E3756">IFERROR(INDEX($B$2:$B$4115,SMALL(IF($A$2:$A$4115=$I$1,ROW($A$2:$A$4115)),ROW(3755:3755))-1,1),"")</f>
        <v/>
      </c>
      <c r="F3756" t="str">
        <f t="array" ref="F3756">IFERROR(INDEX($A$2:$A$4115,SMALL(IF($A$2:$A$4115=$J$1,ROW($A$2:$A$4115)),ROW(3755:3755))-1,1),"")</f>
        <v/>
      </c>
      <c r="G3756" t="str">
        <f t="array" ref="G3756">IFERROR(INDEX($B$2:$B$4115,SMALL(IF($A$2:$A$4115=$J$1,ROW($A$2:$A$4115)),ROW(3755:3755))-1,1),"")</f>
        <v/>
      </c>
    </row>
    <row r="3757" spans="1:7" x14ac:dyDescent="0.25">
      <c r="A3757" t="s">
        <v>8219</v>
      </c>
      <c r="B3757">
        <v>28</v>
      </c>
      <c r="D3757" t="str">
        <f t="array" ref="D3757">IFERROR(INDEX($A$2:$A$4115,SMALL(IF($A$2:$A$4115=$I$1,ROW($A$2:$A$4115)),ROW(3756:3756))-1,1),"")</f>
        <v/>
      </c>
      <c r="E3757" t="str">
        <f t="array" ref="E3757">IFERROR(INDEX($B$2:$B$4115,SMALL(IF($A$2:$A$4115=$I$1,ROW($A$2:$A$4115)),ROW(3756:3756))-1,1),"")</f>
        <v/>
      </c>
      <c r="F3757" t="str">
        <f t="array" ref="F3757">IFERROR(INDEX($A$2:$A$4115,SMALL(IF($A$2:$A$4115=$J$1,ROW($A$2:$A$4115)),ROW(3756:3756))-1,1),"")</f>
        <v/>
      </c>
      <c r="G3757" t="str">
        <f t="array" ref="G3757">IFERROR(INDEX($B$2:$B$4115,SMALL(IF($A$2:$A$4115=$J$1,ROW($A$2:$A$4115)),ROW(3756:3756))-1,1),"")</f>
        <v/>
      </c>
    </row>
    <row r="3758" spans="1:7" x14ac:dyDescent="0.25">
      <c r="A3758" t="s">
        <v>8219</v>
      </c>
      <c r="B3758">
        <v>17</v>
      </c>
      <c r="D3758" t="str">
        <f t="array" ref="D3758">IFERROR(INDEX($A$2:$A$4115,SMALL(IF($A$2:$A$4115=$I$1,ROW($A$2:$A$4115)),ROW(3757:3757))-1,1),"")</f>
        <v/>
      </c>
      <c r="E3758" t="str">
        <f t="array" ref="E3758">IFERROR(INDEX($B$2:$B$4115,SMALL(IF($A$2:$A$4115=$I$1,ROW($A$2:$A$4115)),ROW(3757:3757))-1,1),"")</f>
        <v/>
      </c>
      <c r="F3758" t="str">
        <f t="array" ref="F3758">IFERROR(INDEX($A$2:$A$4115,SMALL(IF($A$2:$A$4115=$J$1,ROW($A$2:$A$4115)),ROW(3757:3757))-1,1),"")</f>
        <v/>
      </c>
      <c r="G3758" t="str">
        <f t="array" ref="G3758">IFERROR(INDEX($B$2:$B$4115,SMALL(IF($A$2:$A$4115=$J$1,ROW($A$2:$A$4115)),ROW(3757:3757))-1,1),"")</f>
        <v/>
      </c>
    </row>
    <row r="3759" spans="1:7" x14ac:dyDescent="0.25">
      <c r="A3759" t="s">
        <v>8219</v>
      </c>
      <c r="B3759">
        <v>50</v>
      </c>
      <c r="D3759" t="str">
        <f t="array" ref="D3759">IFERROR(INDEX($A$2:$A$4115,SMALL(IF($A$2:$A$4115=$I$1,ROW($A$2:$A$4115)),ROW(3758:3758))-1,1),"")</f>
        <v/>
      </c>
      <c r="E3759" t="str">
        <f t="array" ref="E3759">IFERROR(INDEX($B$2:$B$4115,SMALL(IF($A$2:$A$4115=$I$1,ROW($A$2:$A$4115)),ROW(3758:3758))-1,1),"")</f>
        <v/>
      </c>
      <c r="F3759" t="str">
        <f t="array" ref="F3759">IFERROR(INDEX($A$2:$A$4115,SMALL(IF($A$2:$A$4115=$J$1,ROW($A$2:$A$4115)),ROW(3758:3758))-1,1),"")</f>
        <v/>
      </c>
      <c r="G3759" t="str">
        <f t="array" ref="G3759">IFERROR(INDEX($B$2:$B$4115,SMALL(IF($A$2:$A$4115=$J$1,ROW($A$2:$A$4115)),ROW(3758:3758))-1,1),"")</f>
        <v/>
      </c>
    </row>
    <row r="3760" spans="1:7" x14ac:dyDescent="0.25">
      <c r="A3760" t="s">
        <v>8219</v>
      </c>
      <c r="B3760">
        <v>26</v>
      </c>
      <c r="D3760" t="str">
        <f t="array" ref="D3760">IFERROR(INDEX($A$2:$A$4115,SMALL(IF($A$2:$A$4115=$I$1,ROW($A$2:$A$4115)),ROW(3759:3759))-1,1),"")</f>
        <v/>
      </c>
      <c r="E3760" t="str">
        <f t="array" ref="E3760">IFERROR(INDEX($B$2:$B$4115,SMALL(IF($A$2:$A$4115=$I$1,ROW($A$2:$A$4115)),ROW(3759:3759))-1,1),"")</f>
        <v/>
      </c>
      <c r="F3760" t="str">
        <f t="array" ref="F3760">IFERROR(INDEX($A$2:$A$4115,SMALL(IF($A$2:$A$4115=$J$1,ROW($A$2:$A$4115)),ROW(3759:3759))-1,1),"")</f>
        <v/>
      </c>
      <c r="G3760" t="str">
        <f t="array" ref="G3760">IFERROR(INDEX($B$2:$B$4115,SMALL(IF($A$2:$A$4115=$J$1,ROW($A$2:$A$4115)),ROW(3759:3759))-1,1),"")</f>
        <v/>
      </c>
    </row>
    <row r="3761" spans="1:7" x14ac:dyDescent="0.25">
      <c r="A3761" t="s">
        <v>8219</v>
      </c>
      <c r="B3761">
        <v>88</v>
      </c>
      <c r="D3761" t="str">
        <f t="array" ref="D3761">IFERROR(INDEX($A$2:$A$4115,SMALL(IF($A$2:$A$4115=$I$1,ROW($A$2:$A$4115)),ROW(3760:3760))-1,1),"")</f>
        <v/>
      </c>
      <c r="E3761" t="str">
        <f t="array" ref="E3761">IFERROR(INDEX($B$2:$B$4115,SMALL(IF($A$2:$A$4115=$I$1,ROW($A$2:$A$4115)),ROW(3760:3760))-1,1),"")</f>
        <v/>
      </c>
      <c r="F3761" t="str">
        <f t="array" ref="F3761">IFERROR(INDEX($A$2:$A$4115,SMALL(IF($A$2:$A$4115=$J$1,ROW($A$2:$A$4115)),ROW(3760:3760))-1,1),"")</f>
        <v/>
      </c>
      <c r="G3761" t="str">
        <f t="array" ref="G3761">IFERROR(INDEX($B$2:$B$4115,SMALL(IF($A$2:$A$4115=$J$1,ROW($A$2:$A$4115)),ROW(3760:3760))-1,1),"")</f>
        <v/>
      </c>
    </row>
    <row r="3762" spans="1:7" x14ac:dyDescent="0.25">
      <c r="A3762" t="s">
        <v>8219</v>
      </c>
      <c r="B3762">
        <v>91</v>
      </c>
      <c r="D3762" t="str">
        <f t="array" ref="D3762">IFERROR(INDEX($A$2:$A$4115,SMALL(IF($A$2:$A$4115=$I$1,ROW($A$2:$A$4115)),ROW(3761:3761))-1,1),"")</f>
        <v/>
      </c>
      <c r="E3762" t="str">
        <f t="array" ref="E3762">IFERROR(INDEX($B$2:$B$4115,SMALL(IF($A$2:$A$4115=$I$1,ROW($A$2:$A$4115)),ROW(3761:3761))-1,1),"")</f>
        <v/>
      </c>
      <c r="F3762" t="str">
        <f t="array" ref="F3762">IFERROR(INDEX($A$2:$A$4115,SMALL(IF($A$2:$A$4115=$J$1,ROW($A$2:$A$4115)),ROW(3761:3761))-1,1),"")</f>
        <v/>
      </c>
      <c r="G3762" t="str">
        <f t="array" ref="G3762">IFERROR(INDEX($B$2:$B$4115,SMALL(IF($A$2:$A$4115=$J$1,ROW($A$2:$A$4115)),ROW(3761:3761))-1,1),"")</f>
        <v/>
      </c>
    </row>
    <row r="3763" spans="1:7" x14ac:dyDescent="0.25">
      <c r="A3763" t="s">
        <v>8219</v>
      </c>
      <c r="B3763">
        <v>3</v>
      </c>
      <c r="D3763" t="str">
        <f t="array" ref="D3763">IFERROR(INDEX($A$2:$A$4115,SMALL(IF($A$2:$A$4115=$I$1,ROW($A$2:$A$4115)),ROW(3762:3762))-1,1),"")</f>
        <v/>
      </c>
      <c r="E3763" t="str">
        <f t="array" ref="E3763">IFERROR(INDEX($B$2:$B$4115,SMALL(IF($A$2:$A$4115=$I$1,ROW($A$2:$A$4115)),ROW(3762:3762))-1,1),"")</f>
        <v/>
      </c>
      <c r="F3763" t="str">
        <f t="array" ref="F3763">IFERROR(INDEX($A$2:$A$4115,SMALL(IF($A$2:$A$4115=$J$1,ROW($A$2:$A$4115)),ROW(3762:3762))-1,1),"")</f>
        <v/>
      </c>
      <c r="G3763" t="str">
        <f t="array" ref="G3763">IFERROR(INDEX($B$2:$B$4115,SMALL(IF($A$2:$A$4115=$J$1,ROW($A$2:$A$4115)),ROW(3762:3762))-1,1),"")</f>
        <v/>
      </c>
    </row>
    <row r="3764" spans="1:7" x14ac:dyDescent="0.25">
      <c r="A3764" t="s">
        <v>8219</v>
      </c>
      <c r="B3764">
        <v>28</v>
      </c>
      <c r="D3764" t="str">
        <f t="array" ref="D3764">IFERROR(INDEX($A$2:$A$4115,SMALL(IF($A$2:$A$4115=$I$1,ROW($A$2:$A$4115)),ROW(3763:3763))-1,1),"")</f>
        <v/>
      </c>
      <c r="E3764" t="str">
        <f t="array" ref="E3764">IFERROR(INDEX($B$2:$B$4115,SMALL(IF($A$2:$A$4115=$I$1,ROW($A$2:$A$4115)),ROW(3763:3763))-1,1),"")</f>
        <v/>
      </c>
      <c r="F3764" t="str">
        <f t="array" ref="F3764">IFERROR(INDEX($A$2:$A$4115,SMALL(IF($A$2:$A$4115=$J$1,ROW($A$2:$A$4115)),ROW(3763:3763))-1,1),"")</f>
        <v/>
      </c>
      <c r="G3764" t="str">
        <f t="array" ref="G3764">IFERROR(INDEX($B$2:$B$4115,SMALL(IF($A$2:$A$4115=$J$1,ROW($A$2:$A$4115)),ROW(3763:3763))-1,1),"")</f>
        <v/>
      </c>
    </row>
    <row r="3765" spans="1:7" x14ac:dyDescent="0.25">
      <c r="A3765" t="s">
        <v>8219</v>
      </c>
      <c r="B3765">
        <v>77</v>
      </c>
      <c r="D3765" t="str">
        <f t="array" ref="D3765">IFERROR(INDEX($A$2:$A$4115,SMALL(IF($A$2:$A$4115=$I$1,ROW($A$2:$A$4115)),ROW(3764:3764))-1,1),"")</f>
        <v/>
      </c>
      <c r="E3765" t="str">
        <f t="array" ref="E3765">IFERROR(INDEX($B$2:$B$4115,SMALL(IF($A$2:$A$4115=$I$1,ROW($A$2:$A$4115)),ROW(3764:3764))-1,1),"")</f>
        <v/>
      </c>
      <c r="F3765" t="str">
        <f t="array" ref="F3765">IFERROR(INDEX($A$2:$A$4115,SMALL(IF($A$2:$A$4115=$J$1,ROW($A$2:$A$4115)),ROW(3764:3764))-1,1),"")</f>
        <v/>
      </c>
      <c r="G3765" t="str">
        <f t="array" ref="G3765">IFERROR(INDEX($B$2:$B$4115,SMALL(IF($A$2:$A$4115=$J$1,ROW($A$2:$A$4115)),ROW(3764:3764))-1,1),"")</f>
        <v/>
      </c>
    </row>
    <row r="3766" spans="1:7" x14ac:dyDescent="0.25">
      <c r="A3766" t="s">
        <v>8219</v>
      </c>
      <c r="B3766">
        <v>27</v>
      </c>
      <c r="D3766" t="str">
        <f t="array" ref="D3766">IFERROR(INDEX($A$2:$A$4115,SMALL(IF($A$2:$A$4115=$I$1,ROW($A$2:$A$4115)),ROW(3765:3765))-1,1),"")</f>
        <v/>
      </c>
      <c r="E3766" t="str">
        <f t="array" ref="E3766">IFERROR(INDEX($B$2:$B$4115,SMALL(IF($A$2:$A$4115=$I$1,ROW($A$2:$A$4115)),ROW(3765:3765))-1,1),"")</f>
        <v/>
      </c>
      <c r="F3766" t="str">
        <f t="array" ref="F3766">IFERROR(INDEX($A$2:$A$4115,SMALL(IF($A$2:$A$4115=$J$1,ROW($A$2:$A$4115)),ROW(3765:3765))-1,1),"")</f>
        <v/>
      </c>
      <c r="G3766" t="str">
        <f t="array" ref="G3766">IFERROR(INDEX($B$2:$B$4115,SMALL(IF($A$2:$A$4115=$J$1,ROW($A$2:$A$4115)),ROW(3765:3765))-1,1),"")</f>
        <v/>
      </c>
    </row>
    <row r="3767" spans="1:7" x14ac:dyDescent="0.25">
      <c r="A3767" t="s">
        <v>8219</v>
      </c>
      <c r="B3767">
        <v>107</v>
      </c>
      <c r="D3767" t="str">
        <f t="array" ref="D3767">IFERROR(INDEX($A$2:$A$4115,SMALL(IF($A$2:$A$4115=$I$1,ROW($A$2:$A$4115)),ROW(3766:3766))-1,1),"")</f>
        <v/>
      </c>
      <c r="E3767" t="str">
        <f t="array" ref="E3767">IFERROR(INDEX($B$2:$B$4115,SMALL(IF($A$2:$A$4115=$I$1,ROW($A$2:$A$4115)),ROW(3766:3766))-1,1),"")</f>
        <v/>
      </c>
      <c r="F3767" t="str">
        <f t="array" ref="F3767">IFERROR(INDEX($A$2:$A$4115,SMALL(IF($A$2:$A$4115=$J$1,ROW($A$2:$A$4115)),ROW(3766:3766))-1,1),"")</f>
        <v/>
      </c>
      <c r="G3767" t="str">
        <f t="array" ref="G3767">IFERROR(INDEX($B$2:$B$4115,SMALL(IF($A$2:$A$4115=$J$1,ROW($A$2:$A$4115)),ROW(3766:3766))-1,1),"")</f>
        <v/>
      </c>
    </row>
    <row r="3768" spans="1:7" x14ac:dyDescent="0.25">
      <c r="A3768" t="s">
        <v>8219</v>
      </c>
      <c r="B3768">
        <v>96</v>
      </c>
      <c r="D3768" t="str">
        <f t="array" ref="D3768">IFERROR(INDEX($A$2:$A$4115,SMALL(IF($A$2:$A$4115=$I$1,ROW($A$2:$A$4115)),ROW(3767:3767))-1,1),"")</f>
        <v/>
      </c>
      <c r="E3768" t="str">
        <f t="array" ref="E3768">IFERROR(INDEX($B$2:$B$4115,SMALL(IF($A$2:$A$4115=$I$1,ROW($A$2:$A$4115)),ROW(3767:3767))-1,1),"")</f>
        <v/>
      </c>
      <c r="F3768" t="str">
        <f t="array" ref="F3768">IFERROR(INDEX($A$2:$A$4115,SMALL(IF($A$2:$A$4115=$J$1,ROW($A$2:$A$4115)),ROW(3767:3767))-1,1),"")</f>
        <v/>
      </c>
      <c r="G3768" t="str">
        <f t="array" ref="G3768">IFERROR(INDEX($B$2:$B$4115,SMALL(IF($A$2:$A$4115=$J$1,ROW($A$2:$A$4115)),ROW(3767:3767))-1,1),"")</f>
        <v/>
      </c>
    </row>
    <row r="3769" spans="1:7" x14ac:dyDescent="0.25">
      <c r="A3769" t="s">
        <v>8219</v>
      </c>
      <c r="B3769">
        <v>56</v>
      </c>
      <c r="D3769" t="str">
        <f t="array" ref="D3769">IFERROR(INDEX($A$2:$A$4115,SMALL(IF($A$2:$A$4115=$I$1,ROW($A$2:$A$4115)),ROW(3768:3768))-1,1),"")</f>
        <v/>
      </c>
      <c r="E3769" t="str">
        <f t="array" ref="E3769">IFERROR(INDEX($B$2:$B$4115,SMALL(IF($A$2:$A$4115=$I$1,ROW($A$2:$A$4115)),ROW(3768:3768))-1,1),"")</f>
        <v/>
      </c>
      <c r="F3769" t="str">
        <f t="array" ref="F3769">IFERROR(INDEX($A$2:$A$4115,SMALL(IF($A$2:$A$4115=$J$1,ROW($A$2:$A$4115)),ROW(3768:3768))-1,1),"")</f>
        <v/>
      </c>
      <c r="G3769" t="str">
        <f t="array" ref="G3769">IFERROR(INDEX($B$2:$B$4115,SMALL(IF($A$2:$A$4115=$J$1,ROW($A$2:$A$4115)),ROW(3768:3768))-1,1),"")</f>
        <v/>
      </c>
    </row>
    <row r="3770" spans="1:7" x14ac:dyDescent="0.25">
      <c r="A3770" t="s">
        <v>8219</v>
      </c>
      <c r="B3770">
        <v>58</v>
      </c>
      <c r="D3770" t="str">
        <f t="array" ref="D3770">IFERROR(INDEX($A$2:$A$4115,SMALL(IF($A$2:$A$4115=$I$1,ROW($A$2:$A$4115)),ROW(3769:3769))-1,1),"")</f>
        <v/>
      </c>
      <c r="E3770" t="str">
        <f t="array" ref="E3770">IFERROR(INDEX($B$2:$B$4115,SMALL(IF($A$2:$A$4115=$I$1,ROW($A$2:$A$4115)),ROW(3769:3769))-1,1),"")</f>
        <v/>
      </c>
      <c r="F3770" t="str">
        <f t="array" ref="F3770">IFERROR(INDEX($A$2:$A$4115,SMALL(IF($A$2:$A$4115=$J$1,ROW($A$2:$A$4115)),ROW(3769:3769))-1,1),"")</f>
        <v/>
      </c>
      <c r="G3770" t="str">
        <f t="array" ref="G3770">IFERROR(INDEX($B$2:$B$4115,SMALL(IF($A$2:$A$4115=$J$1,ROW($A$2:$A$4115)),ROW(3769:3769))-1,1),"")</f>
        <v/>
      </c>
    </row>
    <row r="3771" spans="1:7" x14ac:dyDescent="0.25">
      <c r="A3771" t="s">
        <v>8219</v>
      </c>
      <c r="B3771">
        <v>15</v>
      </c>
      <c r="D3771" t="str">
        <f t="array" ref="D3771">IFERROR(INDEX($A$2:$A$4115,SMALL(IF($A$2:$A$4115=$I$1,ROW($A$2:$A$4115)),ROW(3770:3770))-1,1),"")</f>
        <v/>
      </c>
      <c r="E3771" t="str">
        <f t="array" ref="E3771">IFERROR(INDEX($B$2:$B$4115,SMALL(IF($A$2:$A$4115=$I$1,ROW($A$2:$A$4115)),ROW(3770:3770))-1,1),"")</f>
        <v/>
      </c>
      <c r="F3771" t="str">
        <f t="array" ref="F3771">IFERROR(INDEX($A$2:$A$4115,SMALL(IF($A$2:$A$4115=$J$1,ROW($A$2:$A$4115)),ROW(3770:3770))-1,1),"")</f>
        <v/>
      </c>
      <c r="G3771" t="str">
        <f t="array" ref="G3771">IFERROR(INDEX($B$2:$B$4115,SMALL(IF($A$2:$A$4115=$J$1,ROW($A$2:$A$4115)),ROW(3770:3770))-1,1),"")</f>
        <v/>
      </c>
    </row>
    <row r="3772" spans="1:7" x14ac:dyDescent="0.25">
      <c r="A3772" t="s">
        <v>8219</v>
      </c>
      <c r="B3772">
        <v>20</v>
      </c>
      <c r="D3772" t="str">
        <f t="array" ref="D3772">IFERROR(INDEX($A$2:$A$4115,SMALL(IF($A$2:$A$4115=$I$1,ROW($A$2:$A$4115)),ROW(3771:3771))-1,1),"")</f>
        <v/>
      </c>
      <c r="E3772" t="str">
        <f t="array" ref="E3772">IFERROR(INDEX($B$2:$B$4115,SMALL(IF($A$2:$A$4115=$I$1,ROW($A$2:$A$4115)),ROW(3771:3771))-1,1),"")</f>
        <v/>
      </c>
      <c r="F3772" t="str">
        <f t="array" ref="F3772">IFERROR(INDEX($A$2:$A$4115,SMALL(IF($A$2:$A$4115=$J$1,ROW($A$2:$A$4115)),ROW(3771:3771))-1,1),"")</f>
        <v/>
      </c>
      <c r="G3772" t="str">
        <f t="array" ref="G3772">IFERROR(INDEX($B$2:$B$4115,SMALL(IF($A$2:$A$4115=$J$1,ROW($A$2:$A$4115)),ROW(3771:3771))-1,1),"")</f>
        <v/>
      </c>
    </row>
    <row r="3773" spans="1:7" x14ac:dyDescent="0.25">
      <c r="A3773" t="s">
        <v>8219</v>
      </c>
      <c r="B3773">
        <v>38</v>
      </c>
      <c r="D3773" t="str">
        <f t="array" ref="D3773">IFERROR(INDEX($A$2:$A$4115,SMALL(IF($A$2:$A$4115=$I$1,ROW($A$2:$A$4115)),ROW(3772:3772))-1,1),"")</f>
        <v/>
      </c>
      <c r="E3773" t="str">
        <f t="array" ref="E3773">IFERROR(INDEX($B$2:$B$4115,SMALL(IF($A$2:$A$4115=$I$1,ROW($A$2:$A$4115)),ROW(3772:3772))-1,1),"")</f>
        <v/>
      </c>
      <c r="F3773" t="str">
        <f t="array" ref="F3773">IFERROR(INDEX($A$2:$A$4115,SMALL(IF($A$2:$A$4115=$J$1,ROW($A$2:$A$4115)),ROW(3772:3772))-1,1),"")</f>
        <v/>
      </c>
      <c r="G3773" t="str">
        <f t="array" ref="G3773">IFERROR(INDEX($B$2:$B$4115,SMALL(IF($A$2:$A$4115=$J$1,ROW($A$2:$A$4115)),ROW(3772:3772))-1,1),"")</f>
        <v/>
      </c>
    </row>
    <row r="3774" spans="1:7" x14ac:dyDescent="0.25">
      <c r="A3774" t="s">
        <v>8219</v>
      </c>
      <c r="B3774">
        <v>33</v>
      </c>
      <c r="D3774" t="str">
        <f t="array" ref="D3774">IFERROR(INDEX($A$2:$A$4115,SMALL(IF($A$2:$A$4115=$I$1,ROW($A$2:$A$4115)),ROW(3773:3773))-1,1),"")</f>
        <v/>
      </c>
      <c r="E3774" t="str">
        <f t="array" ref="E3774">IFERROR(INDEX($B$2:$B$4115,SMALL(IF($A$2:$A$4115=$I$1,ROW($A$2:$A$4115)),ROW(3773:3773))-1,1),"")</f>
        <v/>
      </c>
      <c r="F3774" t="str">
        <f t="array" ref="F3774">IFERROR(INDEX($A$2:$A$4115,SMALL(IF($A$2:$A$4115=$J$1,ROW($A$2:$A$4115)),ROW(3773:3773))-1,1),"")</f>
        <v/>
      </c>
      <c r="G3774" t="str">
        <f t="array" ref="G3774">IFERROR(INDEX($B$2:$B$4115,SMALL(IF($A$2:$A$4115=$J$1,ROW($A$2:$A$4115)),ROW(3773:3773))-1,1),"")</f>
        <v/>
      </c>
    </row>
    <row r="3775" spans="1:7" x14ac:dyDescent="0.25">
      <c r="A3775" t="s">
        <v>8219</v>
      </c>
      <c r="B3775">
        <v>57</v>
      </c>
      <c r="D3775" t="str">
        <f t="array" ref="D3775">IFERROR(INDEX($A$2:$A$4115,SMALL(IF($A$2:$A$4115=$I$1,ROW($A$2:$A$4115)),ROW(3774:3774))-1,1),"")</f>
        <v/>
      </c>
      <c r="E3775" t="str">
        <f t="array" ref="E3775">IFERROR(INDEX($B$2:$B$4115,SMALL(IF($A$2:$A$4115=$I$1,ROW($A$2:$A$4115)),ROW(3774:3774))-1,1),"")</f>
        <v/>
      </c>
      <c r="F3775" t="str">
        <f t="array" ref="F3775">IFERROR(INDEX($A$2:$A$4115,SMALL(IF($A$2:$A$4115=$J$1,ROW($A$2:$A$4115)),ROW(3774:3774))-1,1),"")</f>
        <v/>
      </c>
      <c r="G3775" t="str">
        <f t="array" ref="G3775">IFERROR(INDEX($B$2:$B$4115,SMALL(IF($A$2:$A$4115=$J$1,ROW($A$2:$A$4115)),ROW(3774:3774))-1,1),"")</f>
        <v/>
      </c>
    </row>
    <row r="3776" spans="1:7" x14ac:dyDescent="0.25">
      <c r="A3776" t="s">
        <v>8219</v>
      </c>
      <c r="B3776">
        <v>25</v>
      </c>
      <c r="D3776" t="str">
        <f t="array" ref="D3776">IFERROR(INDEX($A$2:$A$4115,SMALL(IF($A$2:$A$4115=$I$1,ROW($A$2:$A$4115)),ROW(3775:3775))-1,1),"")</f>
        <v/>
      </c>
      <c r="E3776" t="str">
        <f t="array" ref="E3776">IFERROR(INDEX($B$2:$B$4115,SMALL(IF($A$2:$A$4115=$I$1,ROW($A$2:$A$4115)),ROW(3775:3775))-1,1),"")</f>
        <v/>
      </c>
      <c r="F3776" t="str">
        <f t="array" ref="F3776">IFERROR(INDEX($A$2:$A$4115,SMALL(IF($A$2:$A$4115=$J$1,ROW($A$2:$A$4115)),ROW(3775:3775))-1,1),"")</f>
        <v/>
      </c>
      <c r="G3776" t="str">
        <f t="array" ref="G3776">IFERROR(INDEX($B$2:$B$4115,SMALL(IF($A$2:$A$4115=$J$1,ROW($A$2:$A$4115)),ROW(3775:3775))-1,1),"")</f>
        <v/>
      </c>
    </row>
    <row r="3777" spans="1:7" x14ac:dyDescent="0.25">
      <c r="A3777" t="s">
        <v>8219</v>
      </c>
      <c r="B3777">
        <v>14</v>
      </c>
      <c r="D3777" t="str">
        <f t="array" ref="D3777">IFERROR(INDEX($A$2:$A$4115,SMALL(IF($A$2:$A$4115=$I$1,ROW($A$2:$A$4115)),ROW(3776:3776))-1,1),"")</f>
        <v/>
      </c>
      <c r="E3777" t="str">
        <f t="array" ref="E3777">IFERROR(INDEX($B$2:$B$4115,SMALL(IF($A$2:$A$4115=$I$1,ROW($A$2:$A$4115)),ROW(3776:3776))-1,1),"")</f>
        <v/>
      </c>
      <c r="F3777" t="str">
        <f t="array" ref="F3777">IFERROR(INDEX($A$2:$A$4115,SMALL(IF($A$2:$A$4115=$J$1,ROW($A$2:$A$4115)),ROW(3776:3776))-1,1),"")</f>
        <v/>
      </c>
      <c r="G3777" t="str">
        <f t="array" ref="G3777">IFERROR(INDEX($B$2:$B$4115,SMALL(IF($A$2:$A$4115=$J$1,ROW($A$2:$A$4115)),ROW(3776:3776))-1,1),"")</f>
        <v/>
      </c>
    </row>
    <row r="3778" spans="1:7" x14ac:dyDescent="0.25">
      <c r="A3778" t="s">
        <v>8219</v>
      </c>
      <c r="B3778">
        <v>94</v>
      </c>
      <c r="D3778" t="str">
        <f t="array" ref="D3778">IFERROR(INDEX($A$2:$A$4115,SMALL(IF($A$2:$A$4115=$I$1,ROW($A$2:$A$4115)),ROW(3777:3777))-1,1),"")</f>
        <v/>
      </c>
      <c r="E3778" t="str">
        <f t="array" ref="E3778">IFERROR(INDEX($B$2:$B$4115,SMALL(IF($A$2:$A$4115=$I$1,ROW($A$2:$A$4115)),ROW(3777:3777))-1,1),"")</f>
        <v/>
      </c>
      <c r="F3778" t="str">
        <f t="array" ref="F3778">IFERROR(INDEX($A$2:$A$4115,SMALL(IF($A$2:$A$4115=$J$1,ROW($A$2:$A$4115)),ROW(3777:3777))-1,1),"")</f>
        <v/>
      </c>
      <c r="G3778" t="str">
        <f t="array" ref="G3778">IFERROR(INDEX($B$2:$B$4115,SMALL(IF($A$2:$A$4115=$J$1,ROW($A$2:$A$4115)),ROW(3777:3777))-1,1),"")</f>
        <v/>
      </c>
    </row>
    <row r="3779" spans="1:7" x14ac:dyDescent="0.25">
      <c r="A3779" t="s">
        <v>8219</v>
      </c>
      <c r="B3779">
        <v>59</v>
      </c>
      <c r="D3779" t="str">
        <f t="array" ref="D3779">IFERROR(INDEX($A$2:$A$4115,SMALL(IF($A$2:$A$4115=$I$1,ROW($A$2:$A$4115)),ROW(3778:3778))-1,1),"")</f>
        <v/>
      </c>
      <c r="E3779" t="str">
        <f t="array" ref="E3779">IFERROR(INDEX($B$2:$B$4115,SMALL(IF($A$2:$A$4115=$I$1,ROW($A$2:$A$4115)),ROW(3778:3778))-1,1),"")</f>
        <v/>
      </c>
      <c r="F3779" t="str">
        <f t="array" ref="F3779">IFERROR(INDEX($A$2:$A$4115,SMALL(IF($A$2:$A$4115=$J$1,ROW($A$2:$A$4115)),ROW(3778:3778))-1,1),"")</f>
        <v/>
      </c>
      <c r="G3779" t="str">
        <f t="array" ref="G3779">IFERROR(INDEX($B$2:$B$4115,SMALL(IF($A$2:$A$4115=$J$1,ROW($A$2:$A$4115)),ROW(3778:3778))-1,1),"")</f>
        <v/>
      </c>
    </row>
    <row r="3780" spans="1:7" x14ac:dyDescent="0.25">
      <c r="A3780" t="s">
        <v>8219</v>
      </c>
      <c r="B3780">
        <v>36</v>
      </c>
      <c r="D3780" t="str">
        <f t="array" ref="D3780">IFERROR(INDEX($A$2:$A$4115,SMALL(IF($A$2:$A$4115=$I$1,ROW($A$2:$A$4115)),ROW(3779:3779))-1,1),"")</f>
        <v/>
      </c>
      <c r="E3780" t="str">
        <f t="array" ref="E3780">IFERROR(INDEX($B$2:$B$4115,SMALL(IF($A$2:$A$4115=$I$1,ROW($A$2:$A$4115)),ROW(3779:3779))-1,1),"")</f>
        <v/>
      </c>
      <c r="F3780" t="str">
        <f t="array" ref="F3780">IFERROR(INDEX($A$2:$A$4115,SMALL(IF($A$2:$A$4115=$J$1,ROW($A$2:$A$4115)),ROW(3779:3779))-1,1),"")</f>
        <v/>
      </c>
      <c r="G3780" t="str">
        <f t="array" ref="G3780">IFERROR(INDEX($B$2:$B$4115,SMALL(IF($A$2:$A$4115=$J$1,ROW($A$2:$A$4115)),ROW(3779:3779))-1,1),"")</f>
        <v/>
      </c>
    </row>
    <row r="3781" spans="1:7" x14ac:dyDescent="0.25">
      <c r="A3781" t="s">
        <v>8219</v>
      </c>
      <c r="B3781">
        <v>115</v>
      </c>
      <c r="D3781" t="str">
        <f t="array" ref="D3781">IFERROR(INDEX($A$2:$A$4115,SMALL(IF($A$2:$A$4115=$I$1,ROW($A$2:$A$4115)),ROW(3780:3780))-1,1),"")</f>
        <v/>
      </c>
      <c r="E3781" t="str">
        <f t="array" ref="E3781">IFERROR(INDEX($B$2:$B$4115,SMALL(IF($A$2:$A$4115=$I$1,ROW($A$2:$A$4115)),ROW(3780:3780))-1,1),"")</f>
        <v/>
      </c>
      <c r="F3781" t="str">
        <f t="array" ref="F3781">IFERROR(INDEX($A$2:$A$4115,SMALL(IF($A$2:$A$4115=$J$1,ROW($A$2:$A$4115)),ROW(3780:3780))-1,1),"")</f>
        <v/>
      </c>
      <c r="G3781" t="str">
        <f t="array" ref="G3781">IFERROR(INDEX($B$2:$B$4115,SMALL(IF($A$2:$A$4115=$J$1,ROW($A$2:$A$4115)),ROW(3780:3780))-1,1),"")</f>
        <v/>
      </c>
    </row>
    <row r="3782" spans="1:7" x14ac:dyDescent="0.25">
      <c r="A3782" t="s">
        <v>8219</v>
      </c>
      <c r="B3782">
        <v>30</v>
      </c>
      <c r="D3782" t="str">
        <f t="array" ref="D3782">IFERROR(INDEX($A$2:$A$4115,SMALL(IF($A$2:$A$4115=$I$1,ROW($A$2:$A$4115)),ROW(3781:3781))-1,1),"")</f>
        <v/>
      </c>
      <c r="E3782" t="str">
        <f t="array" ref="E3782">IFERROR(INDEX($B$2:$B$4115,SMALL(IF($A$2:$A$4115=$I$1,ROW($A$2:$A$4115)),ROW(3781:3781))-1,1),"")</f>
        <v/>
      </c>
      <c r="F3782" t="str">
        <f t="array" ref="F3782">IFERROR(INDEX($A$2:$A$4115,SMALL(IF($A$2:$A$4115=$J$1,ROW($A$2:$A$4115)),ROW(3781:3781))-1,1),"")</f>
        <v/>
      </c>
      <c r="G3782" t="str">
        <f t="array" ref="G3782">IFERROR(INDEX($B$2:$B$4115,SMALL(IF($A$2:$A$4115=$J$1,ROW($A$2:$A$4115)),ROW(3781:3781))-1,1),"")</f>
        <v/>
      </c>
    </row>
    <row r="3783" spans="1:7" x14ac:dyDescent="0.25">
      <c r="A3783" t="s">
        <v>8219</v>
      </c>
      <c r="B3783">
        <v>52</v>
      </c>
      <c r="D3783" t="str">
        <f t="array" ref="D3783">IFERROR(INDEX($A$2:$A$4115,SMALL(IF($A$2:$A$4115=$I$1,ROW($A$2:$A$4115)),ROW(3782:3782))-1,1),"")</f>
        <v/>
      </c>
      <c r="E3783" t="str">
        <f t="array" ref="E3783">IFERROR(INDEX($B$2:$B$4115,SMALL(IF($A$2:$A$4115=$I$1,ROW($A$2:$A$4115)),ROW(3782:3782))-1,1),"")</f>
        <v/>
      </c>
      <c r="F3783" t="str">
        <f t="array" ref="F3783">IFERROR(INDEX($A$2:$A$4115,SMALL(IF($A$2:$A$4115=$J$1,ROW($A$2:$A$4115)),ROW(3782:3782))-1,1),"")</f>
        <v/>
      </c>
      <c r="G3783" t="str">
        <f t="array" ref="G3783">IFERROR(INDEX($B$2:$B$4115,SMALL(IF($A$2:$A$4115=$J$1,ROW($A$2:$A$4115)),ROW(3782:3782))-1,1),"")</f>
        <v/>
      </c>
    </row>
    <row r="3784" spans="1:7" x14ac:dyDescent="0.25">
      <c r="A3784" t="s">
        <v>8219</v>
      </c>
      <c r="B3784">
        <v>27</v>
      </c>
      <c r="D3784" t="str">
        <f t="array" ref="D3784">IFERROR(INDEX($A$2:$A$4115,SMALL(IF($A$2:$A$4115=$I$1,ROW($A$2:$A$4115)),ROW(3783:3783))-1,1),"")</f>
        <v/>
      </c>
      <c r="E3784" t="str">
        <f t="array" ref="E3784">IFERROR(INDEX($B$2:$B$4115,SMALL(IF($A$2:$A$4115=$I$1,ROW($A$2:$A$4115)),ROW(3783:3783))-1,1),"")</f>
        <v/>
      </c>
      <c r="F3784" t="str">
        <f t="array" ref="F3784">IFERROR(INDEX($A$2:$A$4115,SMALL(IF($A$2:$A$4115=$J$1,ROW($A$2:$A$4115)),ROW(3783:3783))-1,1),"")</f>
        <v/>
      </c>
      <c r="G3784" t="str">
        <f t="array" ref="G3784">IFERROR(INDEX($B$2:$B$4115,SMALL(IF($A$2:$A$4115=$J$1,ROW($A$2:$A$4115)),ROW(3783:3783))-1,1),"")</f>
        <v/>
      </c>
    </row>
    <row r="3785" spans="1:7" x14ac:dyDescent="0.25">
      <c r="A3785" t="s">
        <v>8219</v>
      </c>
      <c r="B3785">
        <v>24</v>
      </c>
      <c r="D3785" t="str">
        <f t="array" ref="D3785">IFERROR(INDEX($A$2:$A$4115,SMALL(IF($A$2:$A$4115=$I$1,ROW($A$2:$A$4115)),ROW(3784:3784))-1,1),"")</f>
        <v/>
      </c>
      <c r="E3785" t="str">
        <f t="array" ref="E3785">IFERROR(INDEX($B$2:$B$4115,SMALL(IF($A$2:$A$4115=$I$1,ROW($A$2:$A$4115)),ROW(3784:3784))-1,1),"")</f>
        <v/>
      </c>
      <c r="F3785" t="str">
        <f t="array" ref="F3785">IFERROR(INDEX($A$2:$A$4115,SMALL(IF($A$2:$A$4115=$J$1,ROW($A$2:$A$4115)),ROW(3784:3784))-1,1),"")</f>
        <v/>
      </c>
      <c r="G3785" t="str">
        <f t="array" ref="G3785">IFERROR(INDEX($B$2:$B$4115,SMALL(IF($A$2:$A$4115=$J$1,ROW($A$2:$A$4115)),ROW(3784:3784))-1,1),"")</f>
        <v/>
      </c>
    </row>
    <row r="3786" spans="1:7" x14ac:dyDescent="0.25">
      <c r="A3786" t="s">
        <v>8219</v>
      </c>
      <c r="B3786">
        <v>10</v>
      </c>
      <c r="D3786" t="str">
        <f t="array" ref="D3786">IFERROR(INDEX($A$2:$A$4115,SMALL(IF($A$2:$A$4115=$I$1,ROW($A$2:$A$4115)),ROW(3785:3785))-1,1),"")</f>
        <v/>
      </c>
      <c r="E3786" t="str">
        <f t="array" ref="E3786">IFERROR(INDEX($B$2:$B$4115,SMALL(IF($A$2:$A$4115=$I$1,ROW($A$2:$A$4115)),ROW(3785:3785))-1,1),"")</f>
        <v/>
      </c>
      <c r="F3786" t="str">
        <f t="array" ref="F3786">IFERROR(INDEX($A$2:$A$4115,SMALL(IF($A$2:$A$4115=$J$1,ROW($A$2:$A$4115)),ROW(3785:3785))-1,1),"")</f>
        <v/>
      </c>
      <c r="G3786" t="str">
        <f t="array" ref="G3786">IFERROR(INDEX($B$2:$B$4115,SMALL(IF($A$2:$A$4115=$J$1,ROW($A$2:$A$4115)),ROW(3785:3785))-1,1),"")</f>
        <v/>
      </c>
    </row>
    <row r="3787" spans="1:7" x14ac:dyDescent="0.25">
      <c r="A3787" t="s">
        <v>8219</v>
      </c>
      <c r="B3787">
        <v>30</v>
      </c>
      <c r="D3787" t="str">
        <f t="array" ref="D3787">IFERROR(INDEX($A$2:$A$4115,SMALL(IF($A$2:$A$4115=$I$1,ROW($A$2:$A$4115)),ROW(3786:3786))-1,1),"")</f>
        <v/>
      </c>
      <c r="E3787" t="str">
        <f t="array" ref="E3787">IFERROR(INDEX($B$2:$B$4115,SMALL(IF($A$2:$A$4115=$I$1,ROW($A$2:$A$4115)),ROW(3786:3786))-1,1),"")</f>
        <v/>
      </c>
      <c r="F3787" t="str">
        <f t="array" ref="F3787">IFERROR(INDEX($A$2:$A$4115,SMALL(IF($A$2:$A$4115=$J$1,ROW($A$2:$A$4115)),ROW(3786:3786))-1,1),"")</f>
        <v/>
      </c>
      <c r="G3787" t="str">
        <f t="array" ref="G3787">IFERROR(INDEX($B$2:$B$4115,SMALL(IF($A$2:$A$4115=$J$1,ROW($A$2:$A$4115)),ROW(3786:3786))-1,1),"")</f>
        <v/>
      </c>
    </row>
    <row r="3788" spans="1:7" x14ac:dyDescent="0.25">
      <c r="A3788" t="s">
        <v>8219</v>
      </c>
      <c r="B3788">
        <v>71</v>
      </c>
      <c r="D3788" t="str">
        <f t="array" ref="D3788">IFERROR(INDEX($A$2:$A$4115,SMALL(IF($A$2:$A$4115=$I$1,ROW($A$2:$A$4115)),ROW(3787:3787))-1,1),"")</f>
        <v/>
      </c>
      <c r="E3788" t="str">
        <f t="array" ref="E3788">IFERROR(INDEX($B$2:$B$4115,SMALL(IF($A$2:$A$4115=$I$1,ROW($A$2:$A$4115)),ROW(3787:3787))-1,1),"")</f>
        <v/>
      </c>
      <c r="F3788" t="str">
        <f t="array" ref="F3788">IFERROR(INDEX($A$2:$A$4115,SMALL(IF($A$2:$A$4115=$J$1,ROW($A$2:$A$4115)),ROW(3787:3787))-1,1),"")</f>
        <v/>
      </c>
      <c r="G3788" t="str">
        <f t="array" ref="G3788">IFERROR(INDEX($B$2:$B$4115,SMALL(IF($A$2:$A$4115=$J$1,ROW($A$2:$A$4115)),ROW(3787:3787))-1,1),"")</f>
        <v/>
      </c>
    </row>
    <row r="3789" spans="1:7" x14ac:dyDescent="0.25">
      <c r="A3789" t="s">
        <v>8219</v>
      </c>
      <c r="B3789">
        <v>10</v>
      </c>
      <c r="D3789" t="str">
        <f t="array" ref="D3789">IFERROR(INDEX($A$2:$A$4115,SMALL(IF($A$2:$A$4115=$I$1,ROW($A$2:$A$4115)),ROW(3788:3788))-1,1),"")</f>
        <v/>
      </c>
      <c r="E3789" t="str">
        <f t="array" ref="E3789">IFERROR(INDEX($B$2:$B$4115,SMALL(IF($A$2:$A$4115=$I$1,ROW($A$2:$A$4115)),ROW(3788:3788))-1,1),"")</f>
        <v/>
      </c>
      <c r="F3789" t="str">
        <f t="array" ref="F3789">IFERROR(INDEX($A$2:$A$4115,SMALL(IF($A$2:$A$4115=$J$1,ROW($A$2:$A$4115)),ROW(3788:3788))-1,1),"")</f>
        <v/>
      </c>
      <c r="G3789" t="str">
        <f t="array" ref="G3789">IFERROR(INDEX($B$2:$B$4115,SMALL(IF($A$2:$A$4115=$J$1,ROW($A$2:$A$4115)),ROW(3788:3788))-1,1),"")</f>
        <v/>
      </c>
    </row>
    <row r="3790" spans="1:7" x14ac:dyDescent="0.25">
      <c r="A3790" t="s">
        <v>8221</v>
      </c>
      <c r="B3790">
        <v>1</v>
      </c>
      <c r="D3790" t="str">
        <f t="array" ref="D3790">IFERROR(INDEX($A$2:$A$4115,SMALL(IF($A$2:$A$4115=$I$1,ROW($A$2:$A$4115)),ROW(3789:3789))-1,1),"")</f>
        <v/>
      </c>
      <c r="E3790" t="str">
        <f t="array" ref="E3790">IFERROR(INDEX($B$2:$B$4115,SMALL(IF($A$2:$A$4115=$I$1,ROW($A$2:$A$4115)),ROW(3789:3789))-1,1),"")</f>
        <v/>
      </c>
      <c r="F3790" t="str">
        <f t="array" ref="F3790">IFERROR(INDEX($A$2:$A$4115,SMALL(IF($A$2:$A$4115=$J$1,ROW($A$2:$A$4115)),ROW(3789:3789))-1,1),"")</f>
        <v/>
      </c>
      <c r="G3790" t="str">
        <f t="array" ref="G3790">IFERROR(INDEX($B$2:$B$4115,SMALL(IF($A$2:$A$4115=$J$1,ROW($A$2:$A$4115)),ROW(3789:3789))-1,1),"")</f>
        <v/>
      </c>
    </row>
    <row r="3791" spans="1:7" x14ac:dyDescent="0.25">
      <c r="A3791" t="s">
        <v>8221</v>
      </c>
      <c r="B3791">
        <v>4</v>
      </c>
      <c r="D3791" t="str">
        <f t="array" ref="D3791">IFERROR(INDEX($A$2:$A$4115,SMALL(IF($A$2:$A$4115=$I$1,ROW($A$2:$A$4115)),ROW(3790:3790))-1,1),"")</f>
        <v/>
      </c>
      <c r="E3791" t="str">
        <f t="array" ref="E3791">IFERROR(INDEX($B$2:$B$4115,SMALL(IF($A$2:$A$4115=$I$1,ROW($A$2:$A$4115)),ROW(3790:3790))-1,1),"")</f>
        <v/>
      </c>
      <c r="F3791" t="str">
        <f t="array" ref="F3791">IFERROR(INDEX($A$2:$A$4115,SMALL(IF($A$2:$A$4115=$J$1,ROW($A$2:$A$4115)),ROW(3790:3790))-1,1),"")</f>
        <v/>
      </c>
      <c r="G3791" t="str">
        <f t="array" ref="G3791">IFERROR(INDEX($B$2:$B$4115,SMALL(IF($A$2:$A$4115=$J$1,ROW($A$2:$A$4115)),ROW(3790:3790))-1,1),"")</f>
        <v/>
      </c>
    </row>
    <row r="3792" spans="1:7" x14ac:dyDescent="0.25">
      <c r="A3792" t="s">
        <v>8221</v>
      </c>
      <c r="B3792">
        <v>0</v>
      </c>
      <c r="D3792" t="str">
        <f t="array" ref="D3792">IFERROR(INDEX($A$2:$A$4115,SMALL(IF($A$2:$A$4115=$I$1,ROW($A$2:$A$4115)),ROW(3791:3791))-1,1),"")</f>
        <v/>
      </c>
      <c r="E3792" t="str">
        <f t="array" ref="E3792">IFERROR(INDEX($B$2:$B$4115,SMALL(IF($A$2:$A$4115=$I$1,ROW($A$2:$A$4115)),ROW(3791:3791))-1,1),"")</f>
        <v/>
      </c>
      <c r="F3792" t="str">
        <f t="array" ref="F3792">IFERROR(INDEX($A$2:$A$4115,SMALL(IF($A$2:$A$4115=$J$1,ROW($A$2:$A$4115)),ROW(3791:3791))-1,1),"")</f>
        <v/>
      </c>
      <c r="G3792" t="str">
        <f t="array" ref="G3792">IFERROR(INDEX($B$2:$B$4115,SMALL(IF($A$2:$A$4115=$J$1,ROW($A$2:$A$4115)),ROW(3791:3791))-1,1),"")</f>
        <v/>
      </c>
    </row>
    <row r="3793" spans="1:7" x14ac:dyDescent="0.25">
      <c r="A3793" t="s">
        <v>8221</v>
      </c>
      <c r="B3793">
        <v>0</v>
      </c>
      <c r="D3793" t="str">
        <f t="array" ref="D3793">IFERROR(INDEX($A$2:$A$4115,SMALL(IF($A$2:$A$4115=$I$1,ROW($A$2:$A$4115)),ROW(3792:3792))-1,1),"")</f>
        <v/>
      </c>
      <c r="E3793" t="str">
        <f t="array" ref="E3793">IFERROR(INDEX($B$2:$B$4115,SMALL(IF($A$2:$A$4115=$I$1,ROW($A$2:$A$4115)),ROW(3792:3792))-1,1),"")</f>
        <v/>
      </c>
      <c r="F3793" t="str">
        <f t="array" ref="F3793">IFERROR(INDEX($A$2:$A$4115,SMALL(IF($A$2:$A$4115=$J$1,ROW($A$2:$A$4115)),ROW(3792:3792))-1,1),"")</f>
        <v/>
      </c>
      <c r="G3793" t="str">
        <f t="array" ref="G3793">IFERROR(INDEX($B$2:$B$4115,SMALL(IF($A$2:$A$4115=$J$1,ROW($A$2:$A$4115)),ROW(3792:3792))-1,1),"")</f>
        <v/>
      </c>
    </row>
    <row r="3794" spans="1:7" x14ac:dyDescent="0.25">
      <c r="A3794" t="s">
        <v>8221</v>
      </c>
      <c r="B3794">
        <v>2</v>
      </c>
      <c r="D3794" t="str">
        <f t="array" ref="D3794">IFERROR(INDEX($A$2:$A$4115,SMALL(IF($A$2:$A$4115=$I$1,ROW($A$2:$A$4115)),ROW(3793:3793))-1,1),"")</f>
        <v/>
      </c>
      <c r="E3794" t="str">
        <f t="array" ref="E3794">IFERROR(INDEX($B$2:$B$4115,SMALL(IF($A$2:$A$4115=$I$1,ROW($A$2:$A$4115)),ROW(3793:3793))-1,1),"")</f>
        <v/>
      </c>
      <c r="F3794" t="str">
        <f t="array" ref="F3794">IFERROR(INDEX($A$2:$A$4115,SMALL(IF($A$2:$A$4115=$J$1,ROW($A$2:$A$4115)),ROW(3793:3793))-1,1),"")</f>
        <v/>
      </c>
      <c r="G3794" t="str">
        <f t="array" ref="G3794">IFERROR(INDEX($B$2:$B$4115,SMALL(IF($A$2:$A$4115=$J$1,ROW($A$2:$A$4115)),ROW(3793:3793))-1,1),"")</f>
        <v/>
      </c>
    </row>
    <row r="3795" spans="1:7" x14ac:dyDescent="0.25">
      <c r="A3795" t="s">
        <v>8221</v>
      </c>
      <c r="B3795">
        <v>24</v>
      </c>
      <c r="D3795" t="str">
        <f t="array" ref="D3795">IFERROR(INDEX($A$2:$A$4115,SMALL(IF($A$2:$A$4115=$I$1,ROW($A$2:$A$4115)),ROW(3794:3794))-1,1),"")</f>
        <v/>
      </c>
      <c r="E3795" t="str">
        <f t="array" ref="E3795">IFERROR(INDEX($B$2:$B$4115,SMALL(IF($A$2:$A$4115=$I$1,ROW($A$2:$A$4115)),ROW(3794:3794))-1,1),"")</f>
        <v/>
      </c>
      <c r="F3795" t="str">
        <f t="array" ref="F3795">IFERROR(INDEX($A$2:$A$4115,SMALL(IF($A$2:$A$4115=$J$1,ROW($A$2:$A$4115)),ROW(3794:3794))-1,1),"")</f>
        <v/>
      </c>
      <c r="G3795" t="str">
        <f t="array" ref="G3795">IFERROR(INDEX($B$2:$B$4115,SMALL(IF($A$2:$A$4115=$J$1,ROW($A$2:$A$4115)),ROW(3794:3794))-1,1),"")</f>
        <v/>
      </c>
    </row>
    <row r="3796" spans="1:7" x14ac:dyDescent="0.25">
      <c r="A3796" t="s">
        <v>8221</v>
      </c>
      <c r="B3796">
        <v>1</v>
      </c>
      <c r="D3796" t="str">
        <f t="array" ref="D3796">IFERROR(INDEX($A$2:$A$4115,SMALL(IF($A$2:$A$4115=$I$1,ROW($A$2:$A$4115)),ROW(3795:3795))-1,1),"")</f>
        <v/>
      </c>
      <c r="E3796" t="str">
        <f t="array" ref="E3796">IFERROR(INDEX($B$2:$B$4115,SMALL(IF($A$2:$A$4115=$I$1,ROW($A$2:$A$4115)),ROW(3795:3795))-1,1),"")</f>
        <v/>
      </c>
      <c r="F3796" t="str">
        <f t="array" ref="F3796">IFERROR(INDEX($A$2:$A$4115,SMALL(IF($A$2:$A$4115=$J$1,ROW($A$2:$A$4115)),ROW(3795:3795))-1,1),"")</f>
        <v/>
      </c>
      <c r="G3796" t="str">
        <f t="array" ref="G3796">IFERROR(INDEX($B$2:$B$4115,SMALL(IF($A$2:$A$4115=$J$1,ROW($A$2:$A$4115)),ROW(3795:3795))-1,1),"")</f>
        <v/>
      </c>
    </row>
    <row r="3797" spans="1:7" x14ac:dyDescent="0.25">
      <c r="A3797" t="s">
        <v>8221</v>
      </c>
      <c r="B3797">
        <v>2</v>
      </c>
      <c r="D3797" t="str">
        <f t="array" ref="D3797">IFERROR(INDEX($A$2:$A$4115,SMALL(IF($A$2:$A$4115=$I$1,ROW($A$2:$A$4115)),ROW(3796:3796))-1,1),"")</f>
        <v/>
      </c>
      <c r="E3797" t="str">
        <f t="array" ref="E3797">IFERROR(INDEX($B$2:$B$4115,SMALL(IF($A$2:$A$4115=$I$1,ROW($A$2:$A$4115)),ROW(3796:3796))-1,1),"")</f>
        <v/>
      </c>
      <c r="F3797" t="str">
        <f t="array" ref="F3797">IFERROR(INDEX($A$2:$A$4115,SMALL(IF($A$2:$A$4115=$J$1,ROW($A$2:$A$4115)),ROW(3796:3796))-1,1),"")</f>
        <v/>
      </c>
      <c r="G3797" t="str">
        <f t="array" ref="G3797">IFERROR(INDEX($B$2:$B$4115,SMALL(IF($A$2:$A$4115=$J$1,ROW($A$2:$A$4115)),ROW(3796:3796))-1,1),"")</f>
        <v/>
      </c>
    </row>
    <row r="3798" spans="1:7" x14ac:dyDescent="0.25">
      <c r="A3798" t="s">
        <v>8221</v>
      </c>
      <c r="B3798">
        <v>1</v>
      </c>
      <c r="D3798" t="str">
        <f t="array" ref="D3798">IFERROR(INDEX($A$2:$A$4115,SMALL(IF($A$2:$A$4115=$I$1,ROW($A$2:$A$4115)),ROW(3797:3797))-1,1),"")</f>
        <v/>
      </c>
      <c r="E3798" t="str">
        <f t="array" ref="E3798">IFERROR(INDEX($B$2:$B$4115,SMALL(IF($A$2:$A$4115=$I$1,ROW($A$2:$A$4115)),ROW(3797:3797))-1,1),"")</f>
        <v/>
      </c>
      <c r="F3798" t="str">
        <f t="array" ref="F3798">IFERROR(INDEX($A$2:$A$4115,SMALL(IF($A$2:$A$4115=$J$1,ROW($A$2:$A$4115)),ROW(3797:3797))-1,1),"")</f>
        <v/>
      </c>
      <c r="G3798" t="str">
        <f t="array" ref="G3798">IFERROR(INDEX($B$2:$B$4115,SMALL(IF($A$2:$A$4115=$J$1,ROW($A$2:$A$4115)),ROW(3797:3797))-1,1),"")</f>
        <v/>
      </c>
    </row>
    <row r="3799" spans="1:7" x14ac:dyDescent="0.25">
      <c r="A3799" t="s">
        <v>8221</v>
      </c>
      <c r="B3799">
        <v>37</v>
      </c>
      <c r="D3799" t="str">
        <f t="array" ref="D3799">IFERROR(INDEX($A$2:$A$4115,SMALL(IF($A$2:$A$4115=$I$1,ROW($A$2:$A$4115)),ROW(3798:3798))-1,1),"")</f>
        <v/>
      </c>
      <c r="E3799" t="str">
        <f t="array" ref="E3799">IFERROR(INDEX($B$2:$B$4115,SMALL(IF($A$2:$A$4115=$I$1,ROW($A$2:$A$4115)),ROW(3798:3798))-1,1),"")</f>
        <v/>
      </c>
      <c r="F3799" t="str">
        <f t="array" ref="F3799">IFERROR(INDEX($A$2:$A$4115,SMALL(IF($A$2:$A$4115=$J$1,ROW($A$2:$A$4115)),ROW(3798:3798))-1,1),"")</f>
        <v/>
      </c>
      <c r="G3799" t="str">
        <f t="array" ref="G3799">IFERROR(INDEX($B$2:$B$4115,SMALL(IF($A$2:$A$4115=$J$1,ROW($A$2:$A$4115)),ROW(3798:3798))-1,1),"")</f>
        <v/>
      </c>
    </row>
    <row r="3800" spans="1:7" x14ac:dyDescent="0.25">
      <c r="A3800" t="s">
        <v>8221</v>
      </c>
      <c r="B3800">
        <v>5</v>
      </c>
      <c r="D3800" t="str">
        <f t="array" ref="D3800">IFERROR(INDEX($A$2:$A$4115,SMALL(IF($A$2:$A$4115=$I$1,ROW($A$2:$A$4115)),ROW(3799:3799))-1,1),"")</f>
        <v/>
      </c>
      <c r="E3800" t="str">
        <f t="array" ref="E3800">IFERROR(INDEX($B$2:$B$4115,SMALL(IF($A$2:$A$4115=$I$1,ROW($A$2:$A$4115)),ROW(3799:3799))-1,1),"")</f>
        <v/>
      </c>
      <c r="F3800" t="str">
        <f t="array" ref="F3800">IFERROR(INDEX($A$2:$A$4115,SMALL(IF($A$2:$A$4115=$J$1,ROW($A$2:$A$4115)),ROW(3799:3799))-1,1),"")</f>
        <v/>
      </c>
      <c r="G3800" t="str">
        <f t="array" ref="G3800">IFERROR(INDEX($B$2:$B$4115,SMALL(IF($A$2:$A$4115=$J$1,ROW($A$2:$A$4115)),ROW(3799:3799))-1,1),"")</f>
        <v/>
      </c>
    </row>
    <row r="3801" spans="1:7" x14ac:dyDescent="0.25">
      <c r="A3801" t="s">
        <v>8221</v>
      </c>
      <c r="B3801">
        <v>4</v>
      </c>
      <c r="D3801" t="str">
        <f t="array" ref="D3801">IFERROR(INDEX($A$2:$A$4115,SMALL(IF($A$2:$A$4115=$I$1,ROW($A$2:$A$4115)),ROW(3800:3800))-1,1),"")</f>
        <v/>
      </c>
      <c r="E3801" t="str">
        <f t="array" ref="E3801">IFERROR(INDEX($B$2:$B$4115,SMALL(IF($A$2:$A$4115=$I$1,ROW($A$2:$A$4115)),ROW(3800:3800))-1,1),"")</f>
        <v/>
      </c>
      <c r="F3801" t="str">
        <f t="array" ref="F3801">IFERROR(INDEX($A$2:$A$4115,SMALL(IF($A$2:$A$4115=$J$1,ROW($A$2:$A$4115)),ROW(3800:3800))-1,1),"")</f>
        <v/>
      </c>
      <c r="G3801" t="str">
        <f t="array" ref="G3801">IFERROR(INDEX($B$2:$B$4115,SMALL(IF($A$2:$A$4115=$J$1,ROW($A$2:$A$4115)),ROW(3800:3800))-1,1),"")</f>
        <v/>
      </c>
    </row>
    <row r="3802" spans="1:7" x14ac:dyDescent="0.25">
      <c r="A3802" t="s">
        <v>8221</v>
      </c>
      <c r="B3802">
        <v>16</v>
      </c>
      <c r="D3802" t="str">
        <f t="array" ref="D3802">IFERROR(INDEX($A$2:$A$4115,SMALL(IF($A$2:$A$4115=$I$1,ROW($A$2:$A$4115)),ROW(3801:3801))-1,1),"")</f>
        <v/>
      </c>
      <c r="E3802" t="str">
        <f t="array" ref="E3802">IFERROR(INDEX($B$2:$B$4115,SMALL(IF($A$2:$A$4115=$I$1,ROW($A$2:$A$4115)),ROW(3801:3801))-1,1),"")</f>
        <v/>
      </c>
      <c r="F3802" t="str">
        <f t="array" ref="F3802">IFERROR(INDEX($A$2:$A$4115,SMALL(IF($A$2:$A$4115=$J$1,ROW($A$2:$A$4115)),ROW(3801:3801))-1,1),"")</f>
        <v/>
      </c>
      <c r="G3802" t="str">
        <f t="array" ref="G3802">IFERROR(INDEX($B$2:$B$4115,SMALL(IF($A$2:$A$4115=$J$1,ROW($A$2:$A$4115)),ROW(3801:3801))-1,1),"")</f>
        <v/>
      </c>
    </row>
    <row r="3803" spans="1:7" x14ac:dyDescent="0.25">
      <c r="A3803" t="s">
        <v>8221</v>
      </c>
      <c r="B3803">
        <v>9</v>
      </c>
      <c r="D3803" t="str">
        <f t="array" ref="D3803">IFERROR(INDEX($A$2:$A$4115,SMALL(IF($A$2:$A$4115=$I$1,ROW($A$2:$A$4115)),ROW(3802:3802))-1,1),"")</f>
        <v/>
      </c>
      <c r="E3803" t="str">
        <f t="array" ref="E3803">IFERROR(INDEX($B$2:$B$4115,SMALL(IF($A$2:$A$4115=$I$1,ROW($A$2:$A$4115)),ROW(3802:3802))-1,1),"")</f>
        <v/>
      </c>
      <c r="F3803" t="str">
        <f t="array" ref="F3803">IFERROR(INDEX($A$2:$A$4115,SMALL(IF($A$2:$A$4115=$J$1,ROW($A$2:$A$4115)),ROW(3802:3802))-1,1),"")</f>
        <v/>
      </c>
      <c r="G3803" t="str">
        <f t="array" ref="G3803">IFERROR(INDEX($B$2:$B$4115,SMALL(IF($A$2:$A$4115=$J$1,ROW($A$2:$A$4115)),ROW(3802:3802))-1,1),"")</f>
        <v/>
      </c>
    </row>
    <row r="3804" spans="1:7" x14ac:dyDescent="0.25">
      <c r="A3804" t="s">
        <v>8221</v>
      </c>
      <c r="B3804">
        <v>0</v>
      </c>
      <c r="D3804" t="str">
        <f t="array" ref="D3804">IFERROR(INDEX($A$2:$A$4115,SMALL(IF($A$2:$A$4115=$I$1,ROW($A$2:$A$4115)),ROW(3803:3803))-1,1),"")</f>
        <v/>
      </c>
      <c r="E3804" t="str">
        <f t="array" ref="E3804">IFERROR(INDEX($B$2:$B$4115,SMALL(IF($A$2:$A$4115=$I$1,ROW($A$2:$A$4115)),ROW(3803:3803))-1,1),"")</f>
        <v/>
      </c>
      <c r="F3804" t="str">
        <f t="array" ref="F3804">IFERROR(INDEX($A$2:$A$4115,SMALL(IF($A$2:$A$4115=$J$1,ROW($A$2:$A$4115)),ROW(3803:3803))-1,1),"")</f>
        <v/>
      </c>
      <c r="G3804" t="str">
        <f t="array" ref="G3804">IFERROR(INDEX($B$2:$B$4115,SMALL(IF($A$2:$A$4115=$J$1,ROW($A$2:$A$4115)),ROW(3803:3803))-1,1),"")</f>
        <v/>
      </c>
    </row>
    <row r="3805" spans="1:7" x14ac:dyDescent="0.25">
      <c r="A3805" t="s">
        <v>8221</v>
      </c>
      <c r="B3805">
        <v>40</v>
      </c>
      <c r="D3805" t="str">
        <f t="array" ref="D3805">IFERROR(INDEX($A$2:$A$4115,SMALL(IF($A$2:$A$4115=$I$1,ROW($A$2:$A$4115)),ROW(3804:3804))-1,1),"")</f>
        <v/>
      </c>
      <c r="E3805" t="str">
        <f t="array" ref="E3805">IFERROR(INDEX($B$2:$B$4115,SMALL(IF($A$2:$A$4115=$I$1,ROW($A$2:$A$4115)),ROW(3804:3804))-1,1),"")</f>
        <v/>
      </c>
      <c r="F3805" t="str">
        <f t="array" ref="F3805">IFERROR(INDEX($A$2:$A$4115,SMALL(IF($A$2:$A$4115=$J$1,ROW($A$2:$A$4115)),ROW(3804:3804))-1,1),"")</f>
        <v/>
      </c>
      <c r="G3805" t="str">
        <f t="array" ref="G3805">IFERROR(INDEX($B$2:$B$4115,SMALL(IF($A$2:$A$4115=$J$1,ROW($A$2:$A$4115)),ROW(3804:3804))-1,1),"")</f>
        <v/>
      </c>
    </row>
    <row r="3806" spans="1:7" x14ac:dyDescent="0.25">
      <c r="A3806" t="s">
        <v>8221</v>
      </c>
      <c r="B3806">
        <v>0</v>
      </c>
      <c r="D3806" t="str">
        <f t="array" ref="D3806">IFERROR(INDEX($A$2:$A$4115,SMALL(IF($A$2:$A$4115=$I$1,ROW($A$2:$A$4115)),ROW(3805:3805))-1,1),"")</f>
        <v/>
      </c>
      <c r="E3806" t="str">
        <f t="array" ref="E3806">IFERROR(INDEX($B$2:$B$4115,SMALL(IF($A$2:$A$4115=$I$1,ROW($A$2:$A$4115)),ROW(3805:3805))-1,1),"")</f>
        <v/>
      </c>
      <c r="F3806" t="str">
        <f t="array" ref="F3806">IFERROR(INDEX($A$2:$A$4115,SMALL(IF($A$2:$A$4115=$J$1,ROW($A$2:$A$4115)),ROW(3805:3805))-1,1),"")</f>
        <v/>
      </c>
      <c r="G3806" t="str">
        <f t="array" ref="G3806">IFERROR(INDEX($B$2:$B$4115,SMALL(IF($A$2:$A$4115=$J$1,ROW($A$2:$A$4115)),ROW(3805:3805))-1,1),"")</f>
        <v/>
      </c>
    </row>
    <row r="3807" spans="1:7" x14ac:dyDescent="0.25">
      <c r="A3807" t="s">
        <v>8221</v>
      </c>
      <c r="B3807">
        <v>2</v>
      </c>
      <c r="D3807" t="str">
        <f t="array" ref="D3807">IFERROR(INDEX($A$2:$A$4115,SMALL(IF($A$2:$A$4115=$I$1,ROW($A$2:$A$4115)),ROW(3806:3806))-1,1),"")</f>
        <v/>
      </c>
      <c r="E3807" t="str">
        <f t="array" ref="E3807">IFERROR(INDEX($B$2:$B$4115,SMALL(IF($A$2:$A$4115=$I$1,ROW($A$2:$A$4115)),ROW(3806:3806))-1,1),"")</f>
        <v/>
      </c>
      <c r="F3807" t="str">
        <f t="array" ref="F3807">IFERROR(INDEX($A$2:$A$4115,SMALL(IF($A$2:$A$4115=$J$1,ROW($A$2:$A$4115)),ROW(3806:3806))-1,1),"")</f>
        <v/>
      </c>
      <c r="G3807" t="str">
        <f t="array" ref="G3807">IFERROR(INDEX($B$2:$B$4115,SMALL(IF($A$2:$A$4115=$J$1,ROW($A$2:$A$4115)),ROW(3806:3806))-1,1),"")</f>
        <v/>
      </c>
    </row>
    <row r="3808" spans="1:7" x14ac:dyDescent="0.25">
      <c r="A3808" t="s">
        <v>8221</v>
      </c>
      <c r="B3808">
        <v>1</v>
      </c>
      <c r="D3808" t="str">
        <f t="array" ref="D3808">IFERROR(INDEX($A$2:$A$4115,SMALL(IF($A$2:$A$4115=$I$1,ROW($A$2:$A$4115)),ROW(3807:3807))-1,1),"")</f>
        <v/>
      </c>
      <c r="E3808" t="str">
        <f t="array" ref="E3808">IFERROR(INDEX($B$2:$B$4115,SMALL(IF($A$2:$A$4115=$I$1,ROW($A$2:$A$4115)),ROW(3807:3807))-1,1),"")</f>
        <v/>
      </c>
      <c r="F3808" t="str">
        <f t="array" ref="F3808">IFERROR(INDEX($A$2:$A$4115,SMALL(IF($A$2:$A$4115=$J$1,ROW($A$2:$A$4115)),ROW(3807:3807))-1,1),"")</f>
        <v/>
      </c>
      <c r="G3808" t="str">
        <f t="array" ref="G3808">IFERROR(INDEX($B$2:$B$4115,SMALL(IF($A$2:$A$4115=$J$1,ROW($A$2:$A$4115)),ROW(3807:3807))-1,1),"")</f>
        <v/>
      </c>
    </row>
    <row r="3809" spans="1:7" x14ac:dyDescent="0.25">
      <c r="A3809" t="s">
        <v>8221</v>
      </c>
      <c r="B3809">
        <v>9</v>
      </c>
      <c r="D3809" t="str">
        <f t="array" ref="D3809">IFERROR(INDEX($A$2:$A$4115,SMALL(IF($A$2:$A$4115=$I$1,ROW($A$2:$A$4115)),ROW(3808:3808))-1,1),"")</f>
        <v/>
      </c>
      <c r="E3809" t="str">
        <f t="array" ref="E3809">IFERROR(INDEX($B$2:$B$4115,SMALL(IF($A$2:$A$4115=$I$1,ROW($A$2:$A$4115)),ROW(3808:3808))-1,1),"")</f>
        <v/>
      </c>
      <c r="F3809" t="str">
        <f t="array" ref="F3809">IFERROR(INDEX($A$2:$A$4115,SMALL(IF($A$2:$A$4115=$J$1,ROW($A$2:$A$4115)),ROW(3808:3808))-1,1),"")</f>
        <v/>
      </c>
      <c r="G3809" t="str">
        <f t="array" ref="G3809">IFERROR(INDEX($B$2:$B$4115,SMALL(IF($A$2:$A$4115=$J$1,ROW($A$2:$A$4115)),ROW(3808:3808))-1,1),"")</f>
        <v/>
      </c>
    </row>
    <row r="3810" spans="1:7" x14ac:dyDescent="0.25">
      <c r="A3810" t="s">
        <v>8219</v>
      </c>
      <c r="B3810">
        <v>24</v>
      </c>
      <c r="D3810" t="str">
        <f t="array" ref="D3810">IFERROR(INDEX($A$2:$A$4115,SMALL(IF($A$2:$A$4115=$I$1,ROW($A$2:$A$4115)),ROW(3809:3809))-1,1),"")</f>
        <v/>
      </c>
      <c r="E3810" t="str">
        <f t="array" ref="E3810">IFERROR(INDEX($B$2:$B$4115,SMALL(IF($A$2:$A$4115=$I$1,ROW($A$2:$A$4115)),ROW(3809:3809))-1,1),"")</f>
        <v/>
      </c>
      <c r="F3810" t="str">
        <f t="array" ref="F3810">IFERROR(INDEX($A$2:$A$4115,SMALL(IF($A$2:$A$4115=$J$1,ROW($A$2:$A$4115)),ROW(3809:3809))-1,1),"")</f>
        <v/>
      </c>
      <c r="G3810" t="str">
        <f t="array" ref="G3810">IFERROR(INDEX($B$2:$B$4115,SMALL(IF($A$2:$A$4115=$J$1,ROW($A$2:$A$4115)),ROW(3809:3809))-1,1),"")</f>
        <v/>
      </c>
    </row>
    <row r="3811" spans="1:7" x14ac:dyDescent="0.25">
      <c r="A3811" t="s">
        <v>8219</v>
      </c>
      <c r="B3811">
        <v>38</v>
      </c>
      <c r="D3811" t="str">
        <f t="array" ref="D3811">IFERROR(INDEX($A$2:$A$4115,SMALL(IF($A$2:$A$4115=$I$1,ROW($A$2:$A$4115)),ROW(3810:3810))-1,1),"")</f>
        <v/>
      </c>
      <c r="E3811" t="str">
        <f t="array" ref="E3811">IFERROR(INDEX($B$2:$B$4115,SMALL(IF($A$2:$A$4115=$I$1,ROW($A$2:$A$4115)),ROW(3810:3810))-1,1),"")</f>
        <v/>
      </c>
      <c r="F3811" t="str">
        <f t="array" ref="F3811">IFERROR(INDEX($A$2:$A$4115,SMALL(IF($A$2:$A$4115=$J$1,ROW($A$2:$A$4115)),ROW(3810:3810))-1,1),"")</f>
        <v/>
      </c>
      <c r="G3811" t="str">
        <f t="array" ref="G3811">IFERROR(INDEX($B$2:$B$4115,SMALL(IF($A$2:$A$4115=$J$1,ROW($A$2:$A$4115)),ROW(3810:3810))-1,1),"")</f>
        <v/>
      </c>
    </row>
    <row r="3812" spans="1:7" x14ac:dyDescent="0.25">
      <c r="A3812" t="s">
        <v>8219</v>
      </c>
      <c r="B3812">
        <v>26</v>
      </c>
      <c r="D3812" t="str">
        <f t="array" ref="D3812">IFERROR(INDEX($A$2:$A$4115,SMALL(IF($A$2:$A$4115=$I$1,ROW($A$2:$A$4115)),ROW(3811:3811))-1,1),"")</f>
        <v/>
      </c>
      <c r="E3812" t="str">
        <f t="array" ref="E3812">IFERROR(INDEX($B$2:$B$4115,SMALL(IF($A$2:$A$4115=$I$1,ROW($A$2:$A$4115)),ROW(3811:3811))-1,1),"")</f>
        <v/>
      </c>
      <c r="F3812" t="str">
        <f t="array" ref="F3812">IFERROR(INDEX($A$2:$A$4115,SMALL(IF($A$2:$A$4115=$J$1,ROW($A$2:$A$4115)),ROW(3811:3811))-1,1),"")</f>
        <v/>
      </c>
      <c r="G3812" t="str">
        <f t="array" ref="G3812">IFERROR(INDEX($B$2:$B$4115,SMALL(IF($A$2:$A$4115=$J$1,ROW($A$2:$A$4115)),ROW(3811:3811))-1,1),"")</f>
        <v/>
      </c>
    </row>
    <row r="3813" spans="1:7" x14ac:dyDescent="0.25">
      <c r="A3813" t="s">
        <v>8219</v>
      </c>
      <c r="B3813">
        <v>19</v>
      </c>
      <c r="D3813" t="str">
        <f t="array" ref="D3813">IFERROR(INDEX($A$2:$A$4115,SMALL(IF($A$2:$A$4115=$I$1,ROW($A$2:$A$4115)),ROW(3812:3812))-1,1),"")</f>
        <v/>
      </c>
      <c r="E3813" t="str">
        <f t="array" ref="E3813">IFERROR(INDEX($B$2:$B$4115,SMALL(IF($A$2:$A$4115=$I$1,ROW($A$2:$A$4115)),ROW(3812:3812))-1,1),"")</f>
        <v/>
      </c>
      <c r="F3813" t="str">
        <f t="array" ref="F3813">IFERROR(INDEX($A$2:$A$4115,SMALL(IF($A$2:$A$4115=$J$1,ROW($A$2:$A$4115)),ROW(3812:3812))-1,1),"")</f>
        <v/>
      </c>
      <c r="G3813" t="str">
        <f t="array" ref="G3813">IFERROR(INDEX($B$2:$B$4115,SMALL(IF($A$2:$A$4115=$J$1,ROW($A$2:$A$4115)),ROW(3812:3812))-1,1),"")</f>
        <v/>
      </c>
    </row>
    <row r="3814" spans="1:7" x14ac:dyDescent="0.25">
      <c r="A3814" t="s">
        <v>8219</v>
      </c>
      <c r="B3814">
        <v>11</v>
      </c>
      <c r="D3814" t="str">
        <f t="array" ref="D3814">IFERROR(INDEX($A$2:$A$4115,SMALL(IF($A$2:$A$4115=$I$1,ROW($A$2:$A$4115)),ROW(3813:3813))-1,1),"")</f>
        <v/>
      </c>
      <c r="E3814" t="str">
        <f t="array" ref="E3814">IFERROR(INDEX($B$2:$B$4115,SMALL(IF($A$2:$A$4115=$I$1,ROW($A$2:$A$4115)),ROW(3813:3813))-1,1),"")</f>
        <v/>
      </c>
      <c r="F3814" t="str">
        <f t="array" ref="F3814">IFERROR(INDEX($A$2:$A$4115,SMALL(IF($A$2:$A$4115=$J$1,ROW($A$2:$A$4115)),ROW(3813:3813))-1,1),"")</f>
        <v/>
      </c>
      <c r="G3814" t="str">
        <f t="array" ref="G3814">IFERROR(INDEX($B$2:$B$4115,SMALL(IF($A$2:$A$4115=$J$1,ROW($A$2:$A$4115)),ROW(3813:3813))-1,1),"")</f>
        <v/>
      </c>
    </row>
    <row r="3815" spans="1:7" x14ac:dyDescent="0.25">
      <c r="A3815" t="s">
        <v>8219</v>
      </c>
      <c r="B3815">
        <v>27</v>
      </c>
      <c r="D3815" t="str">
        <f t="array" ref="D3815">IFERROR(INDEX($A$2:$A$4115,SMALL(IF($A$2:$A$4115=$I$1,ROW($A$2:$A$4115)),ROW(3814:3814))-1,1),"")</f>
        <v/>
      </c>
      <c r="E3815" t="str">
        <f t="array" ref="E3815">IFERROR(INDEX($B$2:$B$4115,SMALL(IF($A$2:$A$4115=$I$1,ROW($A$2:$A$4115)),ROW(3814:3814))-1,1),"")</f>
        <v/>
      </c>
      <c r="F3815" t="str">
        <f t="array" ref="F3815">IFERROR(INDEX($A$2:$A$4115,SMALL(IF($A$2:$A$4115=$J$1,ROW($A$2:$A$4115)),ROW(3814:3814))-1,1),"")</f>
        <v/>
      </c>
      <c r="G3815" t="str">
        <f t="array" ref="G3815">IFERROR(INDEX($B$2:$B$4115,SMALL(IF($A$2:$A$4115=$J$1,ROW($A$2:$A$4115)),ROW(3814:3814))-1,1),"")</f>
        <v/>
      </c>
    </row>
    <row r="3816" spans="1:7" x14ac:dyDescent="0.25">
      <c r="A3816" t="s">
        <v>8219</v>
      </c>
      <c r="B3816">
        <v>34</v>
      </c>
      <c r="D3816" t="str">
        <f t="array" ref="D3816">IFERROR(INDEX($A$2:$A$4115,SMALL(IF($A$2:$A$4115=$I$1,ROW($A$2:$A$4115)),ROW(3815:3815))-1,1),"")</f>
        <v/>
      </c>
      <c r="E3816" t="str">
        <f t="array" ref="E3816">IFERROR(INDEX($B$2:$B$4115,SMALL(IF($A$2:$A$4115=$I$1,ROW($A$2:$A$4115)),ROW(3815:3815))-1,1),"")</f>
        <v/>
      </c>
      <c r="F3816" t="str">
        <f t="array" ref="F3816">IFERROR(INDEX($A$2:$A$4115,SMALL(IF($A$2:$A$4115=$J$1,ROW($A$2:$A$4115)),ROW(3815:3815))-1,1),"")</f>
        <v/>
      </c>
      <c r="G3816" t="str">
        <f t="array" ref="G3816">IFERROR(INDEX($B$2:$B$4115,SMALL(IF($A$2:$A$4115=$J$1,ROW($A$2:$A$4115)),ROW(3815:3815))-1,1),"")</f>
        <v/>
      </c>
    </row>
    <row r="3817" spans="1:7" x14ac:dyDescent="0.25">
      <c r="A3817" t="s">
        <v>8219</v>
      </c>
      <c r="B3817">
        <v>20</v>
      </c>
      <c r="D3817" t="str">
        <f t="array" ref="D3817">IFERROR(INDEX($A$2:$A$4115,SMALL(IF($A$2:$A$4115=$I$1,ROW($A$2:$A$4115)),ROW(3816:3816))-1,1),"")</f>
        <v/>
      </c>
      <c r="E3817" t="str">
        <f t="array" ref="E3817">IFERROR(INDEX($B$2:$B$4115,SMALL(IF($A$2:$A$4115=$I$1,ROW($A$2:$A$4115)),ROW(3816:3816))-1,1),"")</f>
        <v/>
      </c>
      <c r="F3817" t="str">
        <f t="array" ref="F3817">IFERROR(INDEX($A$2:$A$4115,SMALL(IF($A$2:$A$4115=$J$1,ROW($A$2:$A$4115)),ROW(3816:3816))-1,1),"")</f>
        <v/>
      </c>
      <c r="G3817" t="str">
        <f t="array" ref="G3817">IFERROR(INDEX($B$2:$B$4115,SMALL(IF($A$2:$A$4115=$J$1,ROW($A$2:$A$4115)),ROW(3816:3816))-1,1),"")</f>
        <v/>
      </c>
    </row>
    <row r="3818" spans="1:7" x14ac:dyDescent="0.25">
      <c r="A3818" t="s">
        <v>8219</v>
      </c>
      <c r="B3818">
        <v>37</v>
      </c>
      <c r="D3818" t="str">
        <f t="array" ref="D3818">IFERROR(INDEX($A$2:$A$4115,SMALL(IF($A$2:$A$4115=$I$1,ROW($A$2:$A$4115)),ROW(3817:3817))-1,1),"")</f>
        <v/>
      </c>
      <c r="E3818" t="str">
        <f t="array" ref="E3818">IFERROR(INDEX($B$2:$B$4115,SMALL(IF($A$2:$A$4115=$I$1,ROW($A$2:$A$4115)),ROW(3817:3817))-1,1),"")</f>
        <v/>
      </c>
      <c r="F3818" t="str">
        <f t="array" ref="F3818">IFERROR(INDEX($A$2:$A$4115,SMALL(IF($A$2:$A$4115=$J$1,ROW($A$2:$A$4115)),ROW(3817:3817))-1,1),"")</f>
        <v/>
      </c>
      <c r="G3818" t="str">
        <f t="array" ref="G3818">IFERROR(INDEX($B$2:$B$4115,SMALL(IF($A$2:$A$4115=$J$1,ROW($A$2:$A$4115)),ROW(3817:3817))-1,1),"")</f>
        <v/>
      </c>
    </row>
    <row r="3819" spans="1:7" x14ac:dyDescent="0.25">
      <c r="A3819" t="s">
        <v>8219</v>
      </c>
      <c r="B3819">
        <v>20</v>
      </c>
      <c r="D3819" t="str">
        <f t="array" ref="D3819">IFERROR(INDEX($A$2:$A$4115,SMALL(IF($A$2:$A$4115=$I$1,ROW($A$2:$A$4115)),ROW(3818:3818))-1,1),"")</f>
        <v/>
      </c>
      <c r="E3819" t="str">
        <f t="array" ref="E3819">IFERROR(INDEX($B$2:$B$4115,SMALL(IF($A$2:$A$4115=$I$1,ROW($A$2:$A$4115)),ROW(3818:3818))-1,1),"")</f>
        <v/>
      </c>
      <c r="F3819" t="str">
        <f t="array" ref="F3819">IFERROR(INDEX($A$2:$A$4115,SMALL(IF($A$2:$A$4115=$J$1,ROW($A$2:$A$4115)),ROW(3818:3818))-1,1),"")</f>
        <v/>
      </c>
      <c r="G3819" t="str">
        <f t="array" ref="G3819">IFERROR(INDEX($B$2:$B$4115,SMALL(IF($A$2:$A$4115=$J$1,ROW($A$2:$A$4115)),ROW(3818:3818))-1,1),"")</f>
        <v/>
      </c>
    </row>
    <row r="3820" spans="1:7" x14ac:dyDescent="0.25">
      <c r="A3820" t="s">
        <v>8219</v>
      </c>
      <c r="B3820">
        <v>10</v>
      </c>
      <c r="D3820" t="str">
        <f t="array" ref="D3820">IFERROR(INDEX($A$2:$A$4115,SMALL(IF($A$2:$A$4115=$I$1,ROW($A$2:$A$4115)),ROW(3819:3819))-1,1),"")</f>
        <v/>
      </c>
      <c r="E3820" t="str">
        <f t="array" ref="E3820">IFERROR(INDEX($B$2:$B$4115,SMALL(IF($A$2:$A$4115=$I$1,ROW($A$2:$A$4115)),ROW(3819:3819))-1,1),"")</f>
        <v/>
      </c>
      <c r="F3820" t="str">
        <f t="array" ref="F3820">IFERROR(INDEX($A$2:$A$4115,SMALL(IF($A$2:$A$4115=$J$1,ROW($A$2:$A$4115)),ROW(3819:3819))-1,1),"")</f>
        <v/>
      </c>
      <c r="G3820" t="str">
        <f t="array" ref="G3820">IFERROR(INDEX($B$2:$B$4115,SMALL(IF($A$2:$A$4115=$J$1,ROW($A$2:$A$4115)),ROW(3819:3819))-1,1),"")</f>
        <v/>
      </c>
    </row>
    <row r="3821" spans="1:7" x14ac:dyDescent="0.25">
      <c r="A3821" t="s">
        <v>8219</v>
      </c>
      <c r="B3821">
        <v>26</v>
      </c>
      <c r="D3821" t="str">
        <f t="array" ref="D3821">IFERROR(INDEX($A$2:$A$4115,SMALL(IF($A$2:$A$4115=$I$1,ROW($A$2:$A$4115)),ROW(3820:3820))-1,1),"")</f>
        <v/>
      </c>
      <c r="E3821" t="str">
        <f t="array" ref="E3821">IFERROR(INDEX($B$2:$B$4115,SMALL(IF($A$2:$A$4115=$I$1,ROW($A$2:$A$4115)),ROW(3820:3820))-1,1),"")</f>
        <v/>
      </c>
      <c r="F3821" t="str">
        <f t="array" ref="F3821">IFERROR(INDEX($A$2:$A$4115,SMALL(IF($A$2:$A$4115=$J$1,ROW($A$2:$A$4115)),ROW(3820:3820))-1,1),"")</f>
        <v/>
      </c>
      <c r="G3821" t="str">
        <f t="array" ref="G3821">IFERROR(INDEX($B$2:$B$4115,SMALL(IF($A$2:$A$4115=$J$1,ROW($A$2:$A$4115)),ROW(3820:3820))-1,1),"")</f>
        <v/>
      </c>
    </row>
    <row r="3822" spans="1:7" x14ac:dyDescent="0.25">
      <c r="A3822" t="s">
        <v>8219</v>
      </c>
      <c r="B3822">
        <v>20</v>
      </c>
      <c r="D3822" t="str">
        <f t="array" ref="D3822">IFERROR(INDEX($A$2:$A$4115,SMALL(IF($A$2:$A$4115=$I$1,ROW($A$2:$A$4115)),ROW(3821:3821))-1,1),"")</f>
        <v/>
      </c>
      <c r="E3822" t="str">
        <f t="array" ref="E3822">IFERROR(INDEX($B$2:$B$4115,SMALL(IF($A$2:$A$4115=$I$1,ROW($A$2:$A$4115)),ROW(3821:3821))-1,1),"")</f>
        <v/>
      </c>
      <c r="F3822" t="str">
        <f t="array" ref="F3822">IFERROR(INDEX($A$2:$A$4115,SMALL(IF($A$2:$A$4115=$J$1,ROW($A$2:$A$4115)),ROW(3821:3821))-1,1),"")</f>
        <v/>
      </c>
      <c r="G3822" t="str">
        <f t="array" ref="G3822">IFERROR(INDEX($B$2:$B$4115,SMALL(IF($A$2:$A$4115=$J$1,ROW($A$2:$A$4115)),ROW(3821:3821))-1,1),"")</f>
        <v/>
      </c>
    </row>
    <row r="3823" spans="1:7" x14ac:dyDescent="0.25">
      <c r="A3823" t="s">
        <v>8219</v>
      </c>
      <c r="B3823">
        <v>46</v>
      </c>
      <c r="D3823" t="str">
        <f t="array" ref="D3823">IFERROR(INDEX($A$2:$A$4115,SMALL(IF($A$2:$A$4115=$I$1,ROW($A$2:$A$4115)),ROW(3822:3822))-1,1),"")</f>
        <v/>
      </c>
      <c r="E3823" t="str">
        <f t="array" ref="E3823">IFERROR(INDEX($B$2:$B$4115,SMALL(IF($A$2:$A$4115=$I$1,ROW($A$2:$A$4115)),ROW(3822:3822))-1,1),"")</f>
        <v/>
      </c>
      <c r="F3823" t="str">
        <f t="array" ref="F3823">IFERROR(INDEX($A$2:$A$4115,SMALL(IF($A$2:$A$4115=$J$1,ROW($A$2:$A$4115)),ROW(3822:3822))-1,1),"")</f>
        <v/>
      </c>
      <c r="G3823" t="str">
        <f t="array" ref="G3823">IFERROR(INDEX($B$2:$B$4115,SMALL(IF($A$2:$A$4115=$J$1,ROW($A$2:$A$4115)),ROW(3822:3822))-1,1),"")</f>
        <v/>
      </c>
    </row>
    <row r="3824" spans="1:7" x14ac:dyDescent="0.25">
      <c r="A3824" t="s">
        <v>8219</v>
      </c>
      <c r="B3824">
        <v>76</v>
      </c>
      <c r="D3824" t="str">
        <f t="array" ref="D3824">IFERROR(INDEX($A$2:$A$4115,SMALL(IF($A$2:$A$4115=$I$1,ROW($A$2:$A$4115)),ROW(3823:3823))-1,1),"")</f>
        <v/>
      </c>
      <c r="E3824" t="str">
        <f t="array" ref="E3824">IFERROR(INDEX($B$2:$B$4115,SMALL(IF($A$2:$A$4115=$I$1,ROW($A$2:$A$4115)),ROW(3823:3823))-1,1),"")</f>
        <v/>
      </c>
      <c r="F3824" t="str">
        <f t="array" ref="F3824">IFERROR(INDEX($A$2:$A$4115,SMALL(IF($A$2:$A$4115=$J$1,ROW($A$2:$A$4115)),ROW(3823:3823))-1,1),"")</f>
        <v/>
      </c>
      <c r="G3824" t="str">
        <f t="array" ref="G3824">IFERROR(INDEX($B$2:$B$4115,SMALL(IF($A$2:$A$4115=$J$1,ROW($A$2:$A$4115)),ROW(3823:3823))-1,1),"")</f>
        <v/>
      </c>
    </row>
    <row r="3825" spans="1:7" x14ac:dyDescent="0.25">
      <c r="A3825" t="s">
        <v>8219</v>
      </c>
      <c r="B3825">
        <v>41</v>
      </c>
      <c r="D3825" t="str">
        <f t="array" ref="D3825">IFERROR(INDEX($A$2:$A$4115,SMALL(IF($A$2:$A$4115=$I$1,ROW($A$2:$A$4115)),ROW(3824:3824))-1,1),"")</f>
        <v/>
      </c>
      <c r="E3825" t="str">
        <f t="array" ref="E3825">IFERROR(INDEX($B$2:$B$4115,SMALL(IF($A$2:$A$4115=$I$1,ROW($A$2:$A$4115)),ROW(3824:3824))-1,1),"")</f>
        <v/>
      </c>
      <c r="F3825" t="str">
        <f t="array" ref="F3825">IFERROR(INDEX($A$2:$A$4115,SMALL(IF($A$2:$A$4115=$J$1,ROW($A$2:$A$4115)),ROW(3824:3824))-1,1),"")</f>
        <v/>
      </c>
      <c r="G3825" t="str">
        <f t="array" ref="G3825">IFERROR(INDEX($B$2:$B$4115,SMALL(IF($A$2:$A$4115=$J$1,ROW($A$2:$A$4115)),ROW(3824:3824))-1,1),"")</f>
        <v/>
      </c>
    </row>
    <row r="3826" spans="1:7" x14ac:dyDescent="0.25">
      <c r="A3826" t="s">
        <v>8219</v>
      </c>
      <c r="B3826">
        <v>7</v>
      </c>
      <c r="D3826" t="str">
        <f t="array" ref="D3826">IFERROR(INDEX($A$2:$A$4115,SMALL(IF($A$2:$A$4115=$I$1,ROW($A$2:$A$4115)),ROW(3825:3825))-1,1),"")</f>
        <v/>
      </c>
      <c r="E3826" t="str">
        <f t="array" ref="E3826">IFERROR(INDEX($B$2:$B$4115,SMALL(IF($A$2:$A$4115=$I$1,ROW($A$2:$A$4115)),ROW(3825:3825))-1,1),"")</f>
        <v/>
      </c>
      <c r="F3826" t="str">
        <f t="array" ref="F3826">IFERROR(INDEX($A$2:$A$4115,SMALL(IF($A$2:$A$4115=$J$1,ROW($A$2:$A$4115)),ROW(3825:3825))-1,1),"")</f>
        <v/>
      </c>
      <c r="G3826" t="str">
        <f t="array" ref="G3826">IFERROR(INDEX($B$2:$B$4115,SMALL(IF($A$2:$A$4115=$J$1,ROW($A$2:$A$4115)),ROW(3825:3825))-1,1),"")</f>
        <v/>
      </c>
    </row>
    <row r="3827" spans="1:7" x14ac:dyDescent="0.25">
      <c r="A3827" t="s">
        <v>8219</v>
      </c>
      <c r="B3827">
        <v>49</v>
      </c>
      <c r="D3827" t="str">
        <f t="array" ref="D3827">IFERROR(INDEX($A$2:$A$4115,SMALL(IF($A$2:$A$4115=$I$1,ROW($A$2:$A$4115)),ROW(3826:3826))-1,1),"")</f>
        <v/>
      </c>
      <c r="E3827" t="str">
        <f t="array" ref="E3827">IFERROR(INDEX($B$2:$B$4115,SMALL(IF($A$2:$A$4115=$I$1,ROW($A$2:$A$4115)),ROW(3826:3826))-1,1),"")</f>
        <v/>
      </c>
      <c r="F3827" t="str">
        <f t="array" ref="F3827">IFERROR(INDEX($A$2:$A$4115,SMALL(IF($A$2:$A$4115=$J$1,ROW($A$2:$A$4115)),ROW(3826:3826))-1,1),"")</f>
        <v/>
      </c>
      <c r="G3827" t="str">
        <f t="array" ref="G3827">IFERROR(INDEX($B$2:$B$4115,SMALL(IF($A$2:$A$4115=$J$1,ROW($A$2:$A$4115)),ROW(3826:3826))-1,1),"")</f>
        <v/>
      </c>
    </row>
    <row r="3828" spans="1:7" x14ac:dyDescent="0.25">
      <c r="A3828" t="s">
        <v>8219</v>
      </c>
      <c r="B3828">
        <v>26</v>
      </c>
      <c r="D3828" t="str">
        <f t="array" ref="D3828">IFERROR(INDEX($A$2:$A$4115,SMALL(IF($A$2:$A$4115=$I$1,ROW($A$2:$A$4115)),ROW(3827:3827))-1,1),"")</f>
        <v/>
      </c>
      <c r="E3828" t="str">
        <f t="array" ref="E3828">IFERROR(INDEX($B$2:$B$4115,SMALL(IF($A$2:$A$4115=$I$1,ROW($A$2:$A$4115)),ROW(3827:3827))-1,1),"")</f>
        <v/>
      </c>
      <c r="F3828" t="str">
        <f t="array" ref="F3828">IFERROR(INDEX($A$2:$A$4115,SMALL(IF($A$2:$A$4115=$J$1,ROW($A$2:$A$4115)),ROW(3827:3827))-1,1),"")</f>
        <v/>
      </c>
      <c r="G3828" t="str">
        <f t="array" ref="G3828">IFERROR(INDEX($B$2:$B$4115,SMALL(IF($A$2:$A$4115=$J$1,ROW($A$2:$A$4115)),ROW(3827:3827))-1,1),"")</f>
        <v/>
      </c>
    </row>
    <row r="3829" spans="1:7" x14ac:dyDescent="0.25">
      <c r="A3829" t="s">
        <v>8219</v>
      </c>
      <c r="B3829">
        <v>65</v>
      </c>
      <c r="D3829" t="str">
        <f t="array" ref="D3829">IFERROR(INDEX($A$2:$A$4115,SMALL(IF($A$2:$A$4115=$I$1,ROW($A$2:$A$4115)),ROW(3828:3828))-1,1),"")</f>
        <v/>
      </c>
      <c r="E3829" t="str">
        <f t="array" ref="E3829">IFERROR(INDEX($B$2:$B$4115,SMALL(IF($A$2:$A$4115=$I$1,ROW($A$2:$A$4115)),ROW(3828:3828))-1,1),"")</f>
        <v/>
      </c>
      <c r="F3829" t="str">
        <f t="array" ref="F3829">IFERROR(INDEX($A$2:$A$4115,SMALL(IF($A$2:$A$4115=$J$1,ROW($A$2:$A$4115)),ROW(3828:3828))-1,1),"")</f>
        <v/>
      </c>
      <c r="G3829" t="str">
        <f t="array" ref="G3829">IFERROR(INDEX($B$2:$B$4115,SMALL(IF($A$2:$A$4115=$J$1,ROW($A$2:$A$4115)),ROW(3828:3828))-1,1),"")</f>
        <v/>
      </c>
    </row>
    <row r="3830" spans="1:7" x14ac:dyDescent="0.25">
      <c r="A3830" t="s">
        <v>8219</v>
      </c>
      <c r="B3830">
        <v>28</v>
      </c>
      <c r="D3830" t="str">
        <f t="array" ref="D3830">IFERROR(INDEX($A$2:$A$4115,SMALL(IF($A$2:$A$4115=$I$1,ROW($A$2:$A$4115)),ROW(3829:3829))-1,1),"")</f>
        <v/>
      </c>
      <c r="E3830" t="str">
        <f t="array" ref="E3830">IFERROR(INDEX($B$2:$B$4115,SMALL(IF($A$2:$A$4115=$I$1,ROW($A$2:$A$4115)),ROW(3829:3829))-1,1),"")</f>
        <v/>
      </c>
      <c r="F3830" t="str">
        <f t="array" ref="F3830">IFERROR(INDEX($A$2:$A$4115,SMALL(IF($A$2:$A$4115=$J$1,ROW($A$2:$A$4115)),ROW(3829:3829))-1,1),"")</f>
        <v/>
      </c>
      <c r="G3830" t="str">
        <f t="array" ref="G3830">IFERROR(INDEX($B$2:$B$4115,SMALL(IF($A$2:$A$4115=$J$1,ROW($A$2:$A$4115)),ROW(3829:3829))-1,1),"")</f>
        <v/>
      </c>
    </row>
    <row r="3831" spans="1:7" x14ac:dyDescent="0.25">
      <c r="A3831" t="s">
        <v>8219</v>
      </c>
      <c r="B3831">
        <v>8</v>
      </c>
      <c r="D3831" t="str">
        <f t="array" ref="D3831">IFERROR(INDEX($A$2:$A$4115,SMALL(IF($A$2:$A$4115=$I$1,ROW($A$2:$A$4115)),ROW(3830:3830))-1,1),"")</f>
        <v/>
      </c>
      <c r="E3831" t="str">
        <f t="array" ref="E3831">IFERROR(INDEX($B$2:$B$4115,SMALL(IF($A$2:$A$4115=$I$1,ROW($A$2:$A$4115)),ROW(3830:3830))-1,1),"")</f>
        <v/>
      </c>
      <c r="F3831" t="str">
        <f t="array" ref="F3831">IFERROR(INDEX($A$2:$A$4115,SMALL(IF($A$2:$A$4115=$J$1,ROW($A$2:$A$4115)),ROW(3830:3830))-1,1),"")</f>
        <v/>
      </c>
      <c r="G3831" t="str">
        <f t="array" ref="G3831">IFERROR(INDEX($B$2:$B$4115,SMALL(IF($A$2:$A$4115=$J$1,ROW($A$2:$A$4115)),ROW(3830:3830))-1,1),"")</f>
        <v/>
      </c>
    </row>
    <row r="3832" spans="1:7" x14ac:dyDescent="0.25">
      <c r="A3832" t="s">
        <v>8219</v>
      </c>
      <c r="B3832">
        <v>3</v>
      </c>
      <c r="D3832" t="str">
        <f t="array" ref="D3832">IFERROR(INDEX($A$2:$A$4115,SMALL(IF($A$2:$A$4115=$I$1,ROW($A$2:$A$4115)),ROW(3831:3831))-1,1),"")</f>
        <v/>
      </c>
      <c r="E3832" t="str">
        <f t="array" ref="E3832">IFERROR(INDEX($B$2:$B$4115,SMALL(IF($A$2:$A$4115=$I$1,ROW($A$2:$A$4115)),ROW(3831:3831))-1,1),"")</f>
        <v/>
      </c>
      <c r="F3832" t="str">
        <f t="array" ref="F3832">IFERROR(INDEX($A$2:$A$4115,SMALL(IF($A$2:$A$4115=$J$1,ROW($A$2:$A$4115)),ROW(3831:3831))-1,1),"")</f>
        <v/>
      </c>
      <c r="G3832" t="str">
        <f t="array" ref="G3832">IFERROR(INDEX($B$2:$B$4115,SMALL(IF($A$2:$A$4115=$J$1,ROW($A$2:$A$4115)),ROW(3831:3831))-1,1),"")</f>
        <v/>
      </c>
    </row>
    <row r="3833" spans="1:7" x14ac:dyDescent="0.25">
      <c r="A3833" t="s">
        <v>8219</v>
      </c>
      <c r="B3833">
        <v>9</v>
      </c>
      <c r="D3833" t="str">
        <f t="array" ref="D3833">IFERROR(INDEX($A$2:$A$4115,SMALL(IF($A$2:$A$4115=$I$1,ROW($A$2:$A$4115)),ROW(3832:3832))-1,1),"")</f>
        <v/>
      </c>
      <c r="E3833" t="str">
        <f t="array" ref="E3833">IFERROR(INDEX($B$2:$B$4115,SMALL(IF($A$2:$A$4115=$I$1,ROW($A$2:$A$4115)),ROW(3832:3832))-1,1),"")</f>
        <v/>
      </c>
      <c r="F3833" t="str">
        <f t="array" ref="F3833">IFERROR(INDEX($A$2:$A$4115,SMALL(IF($A$2:$A$4115=$J$1,ROW($A$2:$A$4115)),ROW(3832:3832))-1,1),"")</f>
        <v/>
      </c>
      <c r="G3833" t="str">
        <f t="array" ref="G3833">IFERROR(INDEX($B$2:$B$4115,SMALL(IF($A$2:$A$4115=$J$1,ROW($A$2:$A$4115)),ROW(3832:3832))-1,1),"")</f>
        <v/>
      </c>
    </row>
    <row r="3834" spans="1:7" x14ac:dyDescent="0.25">
      <c r="A3834" t="s">
        <v>8219</v>
      </c>
      <c r="B3834">
        <v>9</v>
      </c>
      <c r="D3834" t="str">
        <f t="array" ref="D3834">IFERROR(INDEX($A$2:$A$4115,SMALL(IF($A$2:$A$4115=$I$1,ROW($A$2:$A$4115)),ROW(3833:3833))-1,1),"")</f>
        <v/>
      </c>
      <c r="E3834" t="str">
        <f t="array" ref="E3834">IFERROR(INDEX($B$2:$B$4115,SMALL(IF($A$2:$A$4115=$I$1,ROW($A$2:$A$4115)),ROW(3833:3833))-1,1),"")</f>
        <v/>
      </c>
      <c r="F3834" t="str">
        <f t="array" ref="F3834">IFERROR(INDEX($A$2:$A$4115,SMALL(IF($A$2:$A$4115=$J$1,ROW($A$2:$A$4115)),ROW(3833:3833))-1,1),"")</f>
        <v/>
      </c>
      <c r="G3834" t="str">
        <f t="array" ref="G3834">IFERROR(INDEX($B$2:$B$4115,SMALL(IF($A$2:$A$4115=$J$1,ROW($A$2:$A$4115)),ROW(3833:3833))-1,1),"")</f>
        <v/>
      </c>
    </row>
    <row r="3835" spans="1:7" x14ac:dyDescent="0.25">
      <c r="A3835" t="s">
        <v>8219</v>
      </c>
      <c r="B3835">
        <v>20</v>
      </c>
      <c r="D3835" t="str">
        <f t="array" ref="D3835">IFERROR(INDEX($A$2:$A$4115,SMALL(IF($A$2:$A$4115=$I$1,ROW($A$2:$A$4115)),ROW(3834:3834))-1,1),"")</f>
        <v/>
      </c>
      <c r="E3835" t="str">
        <f t="array" ref="E3835">IFERROR(INDEX($B$2:$B$4115,SMALL(IF($A$2:$A$4115=$I$1,ROW($A$2:$A$4115)),ROW(3834:3834))-1,1),"")</f>
        <v/>
      </c>
      <c r="F3835" t="str">
        <f t="array" ref="F3835">IFERROR(INDEX($A$2:$A$4115,SMALL(IF($A$2:$A$4115=$J$1,ROW($A$2:$A$4115)),ROW(3834:3834))-1,1),"")</f>
        <v/>
      </c>
      <c r="G3835" t="str">
        <f t="array" ref="G3835">IFERROR(INDEX($B$2:$B$4115,SMALL(IF($A$2:$A$4115=$J$1,ROW($A$2:$A$4115)),ROW(3834:3834))-1,1),"")</f>
        <v/>
      </c>
    </row>
    <row r="3836" spans="1:7" x14ac:dyDescent="0.25">
      <c r="A3836" t="s">
        <v>8219</v>
      </c>
      <c r="B3836">
        <v>57</v>
      </c>
      <c r="D3836" t="str">
        <f t="array" ref="D3836">IFERROR(INDEX($A$2:$A$4115,SMALL(IF($A$2:$A$4115=$I$1,ROW($A$2:$A$4115)),ROW(3835:3835))-1,1),"")</f>
        <v/>
      </c>
      <c r="E3836" t="str">
        <f t="array" ref="E3836">IFERROR(INDEX($B$2:$B$4115,SMALL(IF($A$2:$A$4115=$I$1,ROW($A$2:$A$4115)),ROW(3835:3835))-1,1),"")</f>
        <v/>
      </c>
      <c r="F3836" t="str">
        <f t="array" ref="F3836">IFERROR(INDEX($A$2:$A$4115,SMALL(IF($A$2:$A$4115=$J$1,ROW($A$2:$A$4115)),ROW(3835:3835))-1,1),"")</f>
        <v/>
      </c>
      <c r="G3836" t="str">
        <f t="array" ref="G3836">IFERROR(INDEX($B$2:$B$4115,SMALL(IF($A$2:$A$4115=$J$1,ROW($A$2:$A$4115)),ROW(3835:3835))-1,1),"")</f>
        <v/>
      </c>
    </row>
    <row r="3837" spans="1:7" x14ac:dyDescent="0.25">
      <c r="A3837" t="s">
        <v>8219</v>
      </c>
      <c r="B3837">
        <v>8</v>
      </c>
      <c r="D3837" t="str">
        <f t="array" ref="D3837">IFERROR(INDEX($A$2:$A$4115,SMALL(IF($A$2:$A$4115=$I$1,ROW($A$2:$A$4115)),ROW(3836:3836))-1,1),"")</f>
        <v/>
      </c>
      <c r="E3837" t="str">
        <f t="array" ref="E3837">IFERROR(INDEX($B$2:$B$4115,SMALL(IF($A$2:$A$4115=$I$1,ROW($A$2:$A$4115)),ROW(3836:3836))-1,1),"")</f>
        <v/>
      </c>
      <c r="F3837" t="str">
        <f t="array" ref="F3837">IFERROR(INDEX($A$2:$A$4115,SMALL(IF($A$2:$A$4115=$J$1,ROW($A$2:$A$4115)),ROW(3836:3836))-1,1),"")</f>
        <v/>
      </c>
      <c r="G3837" t="str">
        <f t="array" ref="G3837">IFERROR(INDEX($B$2:$B$4115,SMALL(IF($A$2:$A$4115=$J$1,ROW($A$2:$A$4115)),ROW(3836:3836))-1,1),"")</f>
        <v/>
      </c>
    </row>
    <row r="3838" spans="1:7" x14ac:dyDescent="0.25">
      <c r="A3838" t="s">
        <v>8219</v>
      </c>
      <c r="B3838">
        <v>14</v>
      </c>
      <c r="D3838" t="str">
        <f t="array" ref="D3838">IFERROR(INDEX($A$2:$A$4115,SMALL(IF($A$2:$A$4115=$I$1,ROW($A$2:$A$4115)),ROW(3837:3837))-1,1),"")</f>
        <v/>
      </c>
      <c r="E3838" t="str">
        <f t="array" ref="E3838">IFERROR(INDEX($B$2:$B$4115,SMALL(IF($A$2:$A$4115=$I$1,ROW($A$2:$A$4115)),ROW(3837:3837))-1,1),"")</f>
        <v/>
      </c>
      <c r="F3838" t="str">
        <f t="array" ref="F3838">IFERROR(INDEX($A$2:$A$4115,SMALL(IF($A$2:$A$4115=$J$1,ROW($A$2:$A$4115)),ROW(3837:3837))-1,1),"")</f>
        <v/>
      </c>
      <c r="G3838" t="str">
        <f t="array" ref="G3838">IFERROR(INDEX($B$2:$B$4115,SMALL(IF($A$2:$A$4115=$J$1,ROW($A$2:$A$4115)),ROW(3837:3837))-1,1),"")</f>
        <v/>
      </c>
    </row>
    <row r="3839" spans="1:7" x14ac:dyDescent="0.25">
      <c r="A3839" t="s">
        <v>8219</v>
      </c>
      <c r="B3839">
        <v>17</v>
      </c>
      <c r="D3839" t="str">
        <f t="array" ref="D3839">IFERROR(INDEX($A$2:$A$4115,SMALL(IF($A$2:$A$4115=$I$1,ROW($A$2:$A$4115)),ROW(3838:3838))-1,1),"")</f>
        <v/>
      </c>
      <c r="E3839" t="str">
        <f t="array" ref="E3839">IFERROR(INDEX($B$2:$B$4115,SMALL(IF($A$2:$A$4115=$I$1,ROW($A$2:$A$4115)),ROW(3838:3838))-1,1),"")</f>
        <v/>
      </c>
      <c r="F3839" t="str">
        <f t="array" ref="F3839">IFERROR(INDEX($A$2:$A$4115,SMALL(IF($A$2:$A$4115=$J$1,ROW($A$2:$A$4115)),ROW(3838:3838))-1,1),"")</f>
        <v/>
      </c>
      <c r="G3839" t="str">
        <f t="array" ref="G3839">IFERROR(INDEX($B$2:$B$4115,SMALL(IF($A$2:$A$4115=$J$1,ROW($A$2:$A$4115)),ROW(3838:3838))-1,1),"")</f>
        <v/>
      </c>
    </row>
    <row r="3840" spans="1:7" x14ac:dyDescent="0.25">
      <c r="A3840" t="s">
        <v>8219</v>
      </c>
      <c r="B3840">
        <v>100</v>
      </c>
      <c r="D3840" t="str">
        <f t="array" ref="D3840">IFERROR(INDEX($A$2:$A$4115,SMALL(IF($A$2:$A$4115=$I$1,ROW($A$2:$A$4115)),ROW(3839:3839))-1,1),"")</f>
        <v/>
      </c>
      <c r="E3840" t="str">
        <f t="array" ref="E3840">IFERROR(INDEX($B$2:$B$4115,SMALL(IF($A$2:$A$4115=$I$1,ROW($A$2:$A$4115)),ROW(3839:3839))-1,1),"")</f>
        <v/>
      </c>
      <c r="F3840" t="str">
        <f t="array" ref="F3840">IFERROR(INDEX($A$2:$A$4115,SMALL(IF($A$2:$A$4115=$J$1,ROW($A$2:$A$4115)),ROW(3839:3839))-1,1),"")</f>
        <v/>
      </c>
      <c r="G3840" t="str">
        <f t="array" ref="G3840">IFERROR(INDEX($B$2:$B$4115,SMALL(IF($A$2:$A$4115=$J$1,ROW($A$2:$A$4115)),ROW(3839:3839))-1,1),"")</f>
        <v/>
      </c>
    </row>
    <row r="3841" spans="1:7" x14ac:dyDescent="0.25">
      <c r="A3841" t="s">
        <v>8219</v>
      </c>
      <c r="B3841">
        <v>32</v>
      </c>
      <c r="D3841" t="str">
        <f t="array" ref="D3841">IFERROR(INDEX($A$2:$A$4115,SMALL(IF($A$2:$A$4115=$I$1,ROW($A$2:$A$4115)),ROW(3840:3840))-1,1),"")</f>
        <v/>
      </c>
      <c r="E3841" t="str">
        <f t="array" ref="E3841">IFERROR(INDEX($B$2:$B$4115,SMALL(IF($A$2:$A$4115=$I$1,ROW($A$2:$A$4115)),ROW(3840:3840))-1,1),"")</f>
        <v/>
      </c>
      <c r="F3841" t="str">
        <f t="array" ref="F3841">IFERROR(INDEX($A$2:$A$4115,SMALL(IF($A$2:$A$4115=$J$1,ROW($A$2:$A$4115)),ROW(3840:3840))-1,1),"")</f>
        <v/>
      </c>
      <c r="G3841" t="str">
        <f t="array" ref="G3841">IFERROR(INDEX($B$2:$B$4115,SMALL(IF($A$2:$A$4115=$J$1,ROW($A$2:$A$4115)),ROW(3840:3840))-1,1),"")</f>
        <v/>
      </c>
    </row>
    <row r="3842" spans="1:7" x14ac:dyDescent="0.25">
      <c r="A3842" t="s">
        <v>8219</v>
      </c>
      <c r="B3842">
        <v>3</v>
      </c>
      <c r="D3842" t="str">
        <f t="array" ref="D3842">IFERROR(INDEX($A$2:$A$4115,SMALL(IF($A$2:$A$4115=$I$1,ROW($A$2:$A$4115)),ROW(3841:3841))-1,1),"")</f>
        <v/>
      </c>
      <c r="E3842" t="str">
        <f t="array" ref="E3842">IFERROR(INDEX($B$2:$B$4115,SMALL(IF($A$2:$A$4115=$I$1,ROW($A$2:$A$4115)),ROW(3841:3841))-1,1),"")</f>
        <v/>
      </c>
      <c r="F3842" t="str">
        <f t="array" ref="F3842">IFERROR(INDEX($A$2:$A$4115,SMALL(IF($A$2:$A$4115=$J$1,ROW($A$2:$A$4115)),ROW(3841:3841))-1,1),"")</f>
        <v/>
      </c>
      <c r="G3842" t="str">
        <f t="array" ref="G3842">IFERROR(INDEX($B$2:$B$4115,SMALL(IF($A$2:$A$4115=$J$1,ROW($A$2:$A$4115)),ROW(3841:3841))-1,1),"")</f>
        <v/>
      </c>
    </row>
    <row r="3843" spans="1:7" x14ac:dyDescent="0.25">
      <c r="A3843" t="s">
        <v>8221</v>
      </c>
      <c r="B3843">
        <v>34</v>
      </c>
      <c r="D3843" t="str">
        <f t="array" ref="D3843">IFERROR(INDEX($A$2:$A$4115,SMALL(IF($A$2:$A$4115=$I$1,ROW($A$2:$A$4115)),ROW(3842:3842))-1,1),"")</f>
        <v/>
      </c>
      <c r="E3843" t="str">
        <f t="array" ref="E3843">IFERROR(INDEX($B$2:$B$4115,SMALL(IF($A$2:$A$4115=$I$1,ROW($A$2:$A$4115)),ROW(3842:3842))-1,1),"")</f>
        <v/>
      </c>
      <c r="F3843" t="str">
        <f t="array" ref="F3843">IFERROR(INDEX($A$2:$A$4115,SMALL(IF($A$2:$A$4115=$J$1,ROW($A$2:$A$4115)),ROW(3842:3842))-1,1),"")</f>
        <v/>
      </c>
      <c r="G3843" t="str">
        <f t="array" ref="G3843">IFERROR(INDEX($B$2:$B$4115,SMALL(IF($A$2:$A$4115=$J$1,ROW($A$2:$A$4115)),ROW(3842:3842))-1,1),"")</f>
        <v/>
      </c>
    </row>
    <row r="3844" spans="1:7" x14ac:dyDescent="0.25">
      <c r="A3844" t="s">
        <v>8221</v>
      </c>
      <c r="B3844">
        <v>23</v>
      </c>
      <c r="D3844" t="str">
        <f t="array" ref="D3844">IFERROR(INDEX($A$2:$A$4115,SMALL(IF($A$2:$A$4115=$I$1,ROW($A$2:$A$4115)),ROW(3843:3843))-1,1),"")</f>
        <v/>
      </c>
      <c r="E3844" t="str">
        <f t="array" ref="E3844">IFERROR(INDEX($B$2:$B$4115,SMALL(IF($A$2:$A$4115=$I$1,ROW($A$2:$A$4115)),ROW(3843:3843))-1,1),"")</f>
        <v/>
      </c>
      <c r="F3844" t="str">
        <f t="array" ref="F3844">IFERROR(INDEX($A$2:$A$4115,SMALL(IF($A$2:$A$4115=$J$1,ROW($A$2:$A$4115)),ROW(3843:3843))-1,1),"")</f>
        <v/>
      </c>
      <c r="G3844" t="str">
        <f t="array" ref="G3844">IFERROR(INDEX($B$2:$B$4115,SMALL(IF($A$2:$A$4115=$J$1,ROW($A$2:$A$4115)),ROW(3843:3843))-1,1),"")</f>
        <v/>
      </c>
    </row>
    <row r="3845" spans="1:7" x14ac:dyDescent="0.25">
      <c r="A3845" t="s">
        <v>8221</v>
      </c>
      <c r="B3845">
        <v>19</v>
      </c>
      <c r="D3845" t="str">
        <f t="array" ref="D3845">IFERROR(INDEX($A$2:$A$4115,SMALL(IF($A$2:$A$4115=$I$1,ROW($A$2:$A$4115)),ROW(3844:3844))-1,1),"")</f>
        <v/>
      </c>
      <c r="E3845" t="str">
        <f t="array" ref="E3845">IFERROR(INDEX($B$2:$B$4115,SMALL(IF($A$2:$A$4115=$I$1,ROW($A$2:$A$4115)),ROW(3844:3844))-1,1),"")</f>
        <v/>
      </c>
      <c r="F3845" t="str">
        <f t="array" ref="F3845">IFERROR(INDEX($A$2:$A$4115,SMALL(IF($A$2:$A$4115=$J$1,ROW($A$2:$A$4115)),ROW(3844:3844))-1,1),"")</f>
        <v/>
      </c>
      <c r="G3845" t="str">
        <f t="array" ref="G3845">IFERROR(INDEX($B$2:$B$4115,SMALL(IF($A$2:$A$4115=$J$1,ROW($A$2:$A$4115)),ROW(3844:3844))-1,1),"")</f>
        <v/>
      </c>
    </row>
    <row r="3846" spans="1:7" x14ac:dyDescent="0.25">
      <c r="A3846" t="s">
        <v>8221</v>
      </c>
      <c r="B3846">
        <v>50</v>
      </c>
      <c r="D3846" t="str">
        <f t="array" ref="D3846">IFERROR(INDEX($A$2:$A$4115,SMALL(IF($A$2:$A$4115=$I$1,ROW($A$2:$A$4115)),ROW(3845:3845))-1,1),"")</f>
        <v/>
      </c>
      <c r="E3846" t="str">
        <f t="array" ref="E3846">IFERROR(INDEX($B$2:$B$4115,SMALL(IF($A$2:$A$4115=$I$1,ROW($A$2:$A$4115)),ROW(3845:3845))-1,1),"")</f>
        <v/>
      </c>
      <c r="F3846" t="str">
        <f t="array" ref="F3846">IFERROR(INDEX($A$2:$A$4115,SMALL(IF($A$2:$A$4115=$J$1,ROW($A$2:$A$4115)),ROW(3845:3845))-1,1),"")</f>
        <v/>
      </c>
      <c r="G3846" t="str">
        <f t="array" ref="G3846">IFERROR(INDEX($B$2:$B$4115,SMALL(IF($A$2:$A$4115=$J$1,ROW($A$2:$A$4115)),ROW(3845:3845))-1,1),"")</f>
        <v/>
      </c>
    </row>
    <row r="3847" spans="1:7" x14ac:dyDescent="0.25">
      <c r="A3847" t="s">
        <v>8221</v>
      </c>
      <c r="B3847">
        <v>12</v>
      </c>
      <c r="D3847" t="str">
        <f t="array" ref="D3847">IFERROR(INDEX($A$2:$A$4115,SMALL(IF($A$2:$A$4115=$I$1,ROW($A$2:$A$4115)),ROW(3846:3846))-1,1),"")</f>
        <v/>
      </c>
      <c r="E3847" t="str">
        <f t="array" ref="E3847">IFERROR(INDEX($B$2:$B$4115,SMALL(IF($A$2:$A$4115=$I$1,ROW($A$2:$A$4115)),ROW(3846:3846))-1,1),"")</f>
        <v/>
      </c>
      <c r="F3847" t="str">
        <f t="array" ref="F3847">IFERROR(INDEX($A$2:$A$4115,SMALL(IF($A$2:$A$4115=$J$1,ROW($A$2:$A$4115)),ROW(3846:3846))-1,1),"")</f>
        <v/>
      </c>
      <c r="G3847" t="str">
        <f t="array" ref="G3847">IFERROR(INDEX($B$2:$B$4115,SMALL(IF($A$2:$A$4115=$J$1,ROW($A$2:$A$4115)),ROW(3846:3846))-1,1),"")</f>
        <v/>
      </c>
    </row>
    <row r="3848" spans="1:7" x14ac:dyDescent="0.25">
      <c r="A3848" t="s">
        <v>8221</v>
      </c>
      <c r="B3848">
        <v>8</v>
      </c>
      <c r="D3848" t="str">
        <f t="array" ref="D3848">IFERROR(INDEX($A$2:$A$4115,SMALL(IF($A$2:$A$4115=$I$1,ROW($A$2:$A$4115)),ROW(3847:3847))-1,1),"")</f>
        <v/>
      </c>
      <c r="E3848" t="str">
        <f t="array" ref="E3848">IFERROR(INDEX($B$2:$B$4115,SMALL(IF($A$2:$A$4115=$I$1,ROW($A$2:$A$4115)),ROW(3847:3847))-1,1),"")</f>
        <v/>
      </c>
      <c r="F3848" t="str">
        <f t="array" ref="F3848">IFERROR(INDEX($A$2:$A$4115,SMALL(IF($A$2:$A$4115=$J$1,ROW($A$2:$A$4115)),ROW(3847:3847))-1,1),"")</f>
        <v/>
      </c>
      <c r="G3848" t="str">
        <f t="array" ref="G3848">IFERROR(INDEX($B$2:$B$4115,SMALL(IF($A$2:$A$4115=$J$1,ROW($A$2:$A$4115)),ROW(3847:3847))-1,1),"")</f>
        <v/>
      </c>
    </row>
    <row r="3849" spans="1:7" x14ac:dyDescent="0.25">
      <c r="A3849" t="s">
        <v>8221</v>
      </c>
      <c r="B3849">
        <v>9</v>
      </c>
      <c r="D3849" t="str">
        <f t="array" ref="D3849">IFERROR(INDEX($A$2:$A$4115,SMALL(IF($A$2:$A$4115=$I$1,ROW($A$2:$A$4115)),ROW(3848:3848))-1,1),"")</f>
        <v/>
      </c>
      <c r="E3849" t="str">
        <f t="array" ref="E3849">IFERROR(INDEX($B$2:$B$4115,SMALL(IF($A$2:$A$4115=$I$1,ROW($A$2:$A$4115)),ROW(3848:3848))-1,1),"")</f>
        <v/>
      </c>
      <c r="F3849" t="str">
        <f t="array" ref="F3849">IFERROR(INDEX($A$2:$A$4115,SMALL(IF($A$2:$A$4115=$J$1,ROW($A$2:$A$4115)),ROW(3848:3848))-1,1),"")</f>
        <v/>
      </c>
      <c r="G3849" t="str">
        <f t="array" ref="G3849">IFERROR(INDEX($B$2:$B$4115,SMALL(IF($A$2:$A$4115=$J$1,ROW($A$2:$A$4115)),ROW(3848:3848))-1,1),"")</f>
        <v/>
      </c>
    </row>
    <row r="3850" spans="1:7" x14ac:dyDescent="0.25">
      <c r="A3850" t="s">
        <v>8221</v>
      </c>
      <c r="B3850">
        <v>43</v>
      </c>
      <c r="D3850" t="str">
        <f t="array" ref="D3850">IFERROR(INDEX($A$2:$A$4115,SMALL(IF($A$2:$A$4115=$I$1,ROW($A$2:$A$4115)),ROW(3849:3849))-1,1),"")</f>
        <v/>
      </c>
      <c r="E3850" t="str">
        <f t="array" ref="E3850">IFERROR(INDEX($B$2:$B$4115,SMALL(IF($A$2:$A$4115=$I$1,ROW($A$2:$A$4115)),ROW(3849:3849))-1,1),"")</f>
        <v/>
      </c>
      <c r="F3850" t="str">
        <f t="array" ref="F3850">IFERROR(INDEX($A$2:$A$4115,SMALL(IF($A$2:$A$4115=$J$1,ROW($A$2:$A$4115)),ROW(3849:3849))-1,1),"")</f>
        <v/>
      </c>
      <c r="G3850" t="str">
        <f t="array" ref="G3850">IFERROR(INDEX($B$2:$B$4115,SMALL(IF($A$2:$A$4115=$J$1,ROW($A$2:$A$4115)),ROW(3849:3849))-1,1),"")</f>
        <v/>
      </c>
    </row>
    <row r="3851" spans="1:7" x14ac:dyDescent="0.25">
      <c r="A3851" t="s">
        <v>8221</v>
      </c>
      <c r="B3851">
        <v>28</v>
      </c>
      <c r="D3851" t="str">
        <f t="array" ref="D3851">IFERROR(INDEX($A$2:$A$4115,SMALL(IF($A$2:$A$4115=$I$1,ROW($A$2:$A$4115)),ROW(3850:3850))-1,1),"")</f>
        <v/>
      </c>
      <c r="E3851" t="str">
        <f t="array" ref="E3851">IFERROR(INDEX($B$2:$B$4115,SMALL(IF($A$2:$A$4115=$I$1,ROW($A$2:$A$4115)),ROW(3850:3850))-1,1),"")</f>
        <v/>
      </c>
      <c r="F3851" t="str">
        <f t="array" ref="F3851">IFERROR(INDEX($A$2:$A$4115,SMALL(IF($A$2:$A$4115=$J$1,ROW($A$2:$A$4115)),ROW(3850:3850))-1,1),"")</f>
        <v/>
      </c>
      <c r="G3851" t="str">
        <f t="array" ref="G3851">IFERROR(INDEX($B$2:$B$4115,SMALL(IF($A$2:$A$4115=$J$1,ROW($A$2:$A$4115)),ROW(3850:3850))-1,1),"")</f>
        <v/>
      </c>
    </row>
    <row r="3852" spans="1:7" x14ac:dyDescent="0.25">
      <c r="A3852" t="s">
        <v>8221</v>
      </c>
      <c r="B3852">
        <v>4</v>
      </c>
      <c r="D3852" t="str">
        <f t="array" ref="D3852">IFERROR(INDEX($A$2:$A$4115,SMALL(IF($A$2:$A$4115=$I$1,ROW($A$2:$A$4115)),ROW(3851:3851))-1,1),"")</f>
        <v/>
      </c>
      <c r="E3852" t="str">
        <f t="array" ref="E3852">IFERROR(INDEX($B$2:$B$4115,SMALL(IF($A$2:$A$4115=$I$1,ROW($A$2:$A$4115)),ROW(3851:3851))-1,1),"")</f>
        <v/>
      </c>
      <c r="F3852" t="str">
        <f t="array" ref="F3852">IFERROR(INDEX($A$2:$A$4115,SMALL(IF($A$2:$A$4115=$J$1,ROW($A$2:$A$4115)),ROW(3851:3851))-1,1),"")</f>
        <v/>
      </c>
      <c r="G3852" t="str">
        <f t="array" ref="G3852">IFERROR(INDEX($B$2:$B$4115,SMALL(IF($A$2:$A$4115=$J$1,ROW($A$2:$A$4115)),ROW(3851:3851))-1,1),"")</f>
        <v/>
      </c>
    </row>
    <row r="3853" spans="1:7" x14ac:dyDescent="0.25">
      <c r="A3853" t="s">
        <v>8221</v>
      </c>
      <c r="B3853">
        <v>24</v>
      </c>
      <c r="D3853" t="str">
        <f t="array" ref="D3853">IFERROR(INDEX($A$2:$A$4115,SMALL(IF($A$2:$A$4115=$I$1,ROW($A$2:$A$4115)),ROW(3852:3852))-1,1),"")</f>
        <v/>
      </c>
      <c r="E3853" t="str">
        <f t="array" ref="E3853">IFERROR(INDEX($B$2:$B$4115,SMALL(IF($A$2:$A$4115=$I$1,ROW($A$2:$A$4115)),ROW(3852:3852))-1,1),"")</f>
        <v/>
      </c>
      <c r="F3853" t="str">
        <f t="array" ref="F3853">IFERROR(INDEX($A$2:$A$4115,SMALL(IF($A$2:$A$4115=$J$1,ROW($A$2:$A$4115)),ROW(3852:3852))-1,1),"")</f>
        <v/>
      </c>
      <c r="G3853" t="str">
        <f t="array" ref="G3853">IFERROR(INDEX($B$2:$B$4115,SMALL(IF($A$2:$A$4115=$J$1,ROW($A$2:$A$4115)),ROW(3852:3852))-1,1),"")</f>
        <v/>
      </c>
    </row>
    <row r="3854" spans="1:7" x14ac:dyDescent="0.25">
      <c r="A3854" t="s">
        <v>8221</v>
      </c>
      <c r="B3854">
        <v>2</v>
      </c>
      <c r="D3854" t="str">
        <f t="array" ref="D3854">IFERROR(INDEX($A$2:$A$4115,SMALL(IF($A$2:$A$4115=$I$1,ROW($A$2:$A$4115)),ROW(3853:3853))-1,1),"")</f>
        <v/>
      </c>
      <c r="E3854" t="str">
        <f t="array" ref="E3854">IFERROR(INDEX($B$2:$B$4115,SMALL(IF($A$2:$A$4115=$I$1,ROW($A$2:$A$4115)),ROW(3853:3853))-1,1),"")</f>
        <v/>
      </c>
      <c r="F3854" t="str">
        <f t="array" ref="F3854">IFERROR(INDEX($A$2:$A$4115,SMALL(IF($A$2:$A$4115=$J$1,ROW($A$2:$A$4115)),ROW(3853:3853))-1,1),"")</f>
        <v/>
      </c>
      <c r="G3854" t="str">
        <f t="array" ref="G3854">IFERROR(INDEX($B$2:$B$4115,SMALL(IF($A$2:$A$4115=$J$1,ROW($A$2:$A$4115)),ROW(3853:3853))-1,1),"")</f>
        <v/>
      </c>
    </row>
    <row r="3855" spans="1:7" x14ac:dyDescent="0.25">
      <c r="A3855" t="s">
        <v>8221</v>
      </c>
      <c r="B3855">
        <v>2</v>
      </c>
      <c r="D3855" t="str">
        <f t="array" ref="D3855">IFERROR(INDEX($A$2:$A$4115,SMALL(IF($A$2:$A$4115=$I$1,ROW($A$2:$A$4115)),ROW(3854:3854))-1,1),"")</f>
        <v/>
      </c>
      <c r="E3855" t="str">
        <f t="array" ref="E3855">IFERROR(INDEX($B$2:$B$4115,SMALL(IF($A$2:$A$4115=$I$1,ROW($A$2:$A$4115)),ROW(3854:3854))-1,1),"")</f>
        <v/>
      </c>
      <c r="F3855" t="str">
        <f t="array" ref="F3855">IFERROR(INDEX($A$2:$A$4115,SMALL(IF($A$2:$A$4115=$J$1,ROW($A$2:$A$4115)),ROW(3854:3854))-1,1),"")</f>
        <v/>
      </c>
      <c r="G3855" t="str">
        <f t="array" ref="G3855">IFERROR(INDEX($B$2:$B$4115,SMALL(IF($A$2:$A$4115=$J$1,ROW($A$2:$A$4115)),ROW(3854:3854))-1,1),"")</f>
        <v/>
      </c>
    </row>
    <row r="3856" spans="1:7" x14ac:dyDescent="0.25">
      <c r="A3856" t="s">
        <v>8221</v>
      </c>
      <c r="B3856">
        <v>20</v>
      </c>
      <c r="D3856" t="str">
        <f t="array" ref="D3856">IFERROR(INDEX($A$2:$A$4115,SMALL(IF($A$2:$A$4115=$I$1,ROW($A$2:$A$4115)),ROW(3855:3855))-1,1),"")</f>
        <v/>
      </c>
      <c r="E3856" t="str">
        <f t="array" ref="E3856">IFERROR(INDEX($B$2:$B$4115,SMALL(IF($A$2:$A$4115=$I$1,ROW($A$2:$A$4115)),ROW(3855:3855))-1,1),"")</f>
        <v/>
      </c>
      <c r="F3856" t="str">
        <f t="array" ref="F3856">IFERROR(INDEX($A$2:$A$4115,SMALL(IF($A$2:$A$4115=$J$1,ROW($A$2:$A$4115)),ROW(3855:3855))-1,1),"")</f>
        <v/>
      </c>
      <c r="G3856" t="str">
        <f t="array" ref="G3856">IFERROR(INDEX($B$2:$B$4115,SMALL(IF($A$2:$A$4115=$J$1,ROW($A$2:$A$4115)),ROW(3855:3855))-1,1),"")</f>
        <v/>
      </c>
    </row>
    <row r="3857" spans="1:7" x14ac:dyDescent="0.25">
      <c r="A3857" t="s">
        <v>8221</v>
      </c>
      <c r="B3857">
        <v>1</v>
      </c>
      <c r="D3857" t="str">
        <f t="array" ref="D3857">IFERROR(INDEX($A$2:$A$4115,SMALL(IF($A$2:$A$4115=$I$1,ROW($A$2:$A$4115)),ROW(3856:3856))-1,1),"")</f>
        <v/>
      </c>
      <c r="E3857" t="str">
        <f t="array" ref="E3857">IFERROR(INDEX($B$2:$B$4115,SMALL(IF($A$2:$A$4115=$I$1,ROW($A$2:$A$4115)),ROW(3856:3856))-1,1),"")</f>
        <v/>
      </c>
      <c r="F3857" t="str">
        <f t="array" ref="F3857">IFERROR(INDEX($A$2:$A$4115,SMALL(IF($A$2:$A$4115=$J$1,ROW($A$2:$A$4115)),ROW(3856:3856))-1,1),"")</f>
        <v/>
      </c>
      <c r="G3857" t="str">
        <f t="array" ref="G3857">IFERROR(INDEX($B$2:$B$4115,SMALL(IF($A$2:$A$4115=$J$1,ROW($A$2:$A$4115)),ROW(3856:3856))-1,1),"")</f>
        <v/>
      </c>
    </row>
    <row r="3858" spans="1:7" x14ac:dyDescent="0.25">
      <c r="A3858" t="s">
        <v>8221</v>
      </c>
      <c r="B3858">
        <v>1</v>
      </c>
      <c r="D3858" t="str">
        <f t="array" ref="D3858">IFERROR(INDEX($A$2:$A$4115,SMALL(IF($A$2:$A$4115=$I$1,ROW($A$2:$A$4115)),ROW(3857:3857))-1,1),"")</f>
        <v/>
      </c>
      <c r="E3858" t="str">
        <f t="array" ref="E3858">IFERROR(INDEX($B$2:$B$4115,SMALL(IF($A$2:$A$4115=$I$1,ROW($A$2:$A$4115)),ROW(3857:3857))-1,1),"")</f>
        <v/>
      </c>
      <c r="F3858" t="str">
        <f t="array" ref="F3858">IFERROR(INDEX($A$2:$A$4115,SMALL(IF($A$2:$A$4115=$J$1,ROW($A$2:$A$4115)),ROW(3857:3857))-1,1),"")</f>
        <v/>
      </c>
      <c r="G3858" t="str">
        <f t="array" ref="G3858">IFERROR(INDEX($B$2:$B$4115,SMALL(IF($A$2:$A$4115=$J$1,ROW($A$2:$A$4115)),ROW(3857:3857))-1,1),"")</f>
        <v/>
      </c>
    </row>
    <row r="3859" spans="1:7" x14ac:dyDescent="0.25">
      <c r="A3859" t="s">
        <v>8221</v>
      </c>
      <c r="B3859">
        <v>4</v>
      </c>
      <c r="D3859" t="str">
        <f t="array" ref="D3859">IFERROR(INDEX($A$2:$A$4115,SMALL(IF($A$2:$A$4115=$I$1,ROW($A$2:$A$4115)),ROW(3858:3858))-1,1),"")</f>
        <v/>
      </c>
      <c r="E3859" t="str">
        <f t="array" ref="E3859">IFERROR(INDEX($B$2:$B$4115,SMALL(IF($A$2:$A$4115=$I$1,ROW($A$2:$A$4115)),ROW(3858:3858))-1,1),"")</f>
        <v/>
      </c>
      <c r="F3859" t="str">
        <f t="array" ref="F3859">IFERROR(INDEX($A$2:$A$4115,SMALL(IF($A$2:$A$4115=$J$1,ROW($A$2:$A$4115)),ROW(3858:3858))-1,1),"")</f>
        <v/>
      </c>
      <c r="G3859" t="str">
        <f t="array" ref="G3859">IFERROR(INDEX($B$2:$B$4115,SMALL(IF($A$2:$A$4115=$J$1,ROW($A$2:$A$4115)),ROW(3858:3858))-1,1),"")</f>
        <v/>
      </c>
    </row>
    <row r="3860" spans="1:7" x14ac:dyDescent="0.25">
      <c r="A3860" t="s">
        <v>8221</v>
      </c>
      <c r="B3860">
        <v>1</v>
      </c>
      <c r="D3860" t="str">
        <f t="array" ref="D3860">IFERROR(INDEX($A$2:$A$4115,SMALL(IF($A$2:$A$4115=$I$1,ROW($A$2:$A$4115)),ROW(3859:3859))-1,1),"")</f>
        <v/>
      </c>
      <c r="E3860" t="str">
        <f t="array" ref="E3860">IFERROR(INDEX($B$2:$B$4115,SMALL(IF($A$2:$A$4115=$I$1,ROW($A$2:$A$4115)),ROW(3859:3859))-1,1),"")</f>
        <v/>
      </c>
      <c r="F3860" t="str">
        <f t="array" ref="F3860">IFERROR(INDEX($A$2:$A$4115,SMALL(IF($A$2:$A$4115=$J$1,ROW($A$2:$A$4115)),ROW(3859:3859))-1,1),"")</f>
        <v/>
      </c>
      <c r="G3860" t="str">
        <f t="array" ref="G3860">IFERROR(INDEX($B$2:$B$4115,SMALL(IF($A$2:$A$4115=$J$1,ROW($A$2:$A$4115)),ROW(3859:3859))-1,1),"")</f>
        <v/>
      </c>
    </row>
    <row r="3861" spans="1:7" x14ac:dyDescent="0.25">
      <c r="A3861" t="s">
        <v>8221</v>
      </c>
      <c r="B3861">
        <v>1</v>
      </c>
      <c r="D3861" t="str">
        <f t="array" ref="D3861">IFERROR(INDEX($A$2:$A$4115,SMALL(IF($A$2:$A$4115=$I$1,ROW($A$2:$A$4115)),ROW(3860:3860))-1,1),"")</f>
        <v/>
      </c>
      <c r="E3861" t="str">
        <f t="array" ref="E3861">IFERROR(INDEX($B$2:$B$4115,SMALL(IF($A$2:$A$4115=$I$1,ROW($A$2:$A$4115)),ROW(3860:3860))-1,1),"")</f>
        <v/>
      </c>
      <c r="F3861" t="str">
        <f t="array" ref="F3861">IFERROR(INDEX($A$2:$A$4115,SMALL(IF($A$2:$A$4115=$J$1,ROW($A$2:$A$4115)),ROW(3860:3860))-1,1),"")</f>
        <v/>
      </c>
      <c r="G3861" t="str">
        <f t="array" ref="G3861">IFERROR(INDEX($B$2:$B$4115,SMALL(IF($A$2:$A$4115=$J$1,ROW($A$2:$A$4115)),ROW(3860:3860))-1,1),"")</f>
        <v/>
      </c>
    </row>
    <row r="3862" spans="1:7" x14ac:dyDescent="0.25">
      <c r="A3862" t="s">
        <v>8221</v>
      </c>
      <c r="B3862">
        <v>13</v>
      </c>
      <c r="D3862" t="str">
        <f t="array" ref="D3862">IFERROR(INDEX($A$2:$A$4115,SMALL(IF($A$2:$A$4115=$I$1,ROW($A$2:$A$4115)),ROW(3861:3861))-1,1),"")</f>
        <v/>
      </c>
      <c r="E3862" t="str">
        <f t="array" ref="E3862">IFERROR(INDEX($B$2:$B$4115,SMALL(IF($A$2:$A$4115=$I$1,ROW($A$2:$A$4115)),ROW(3861:3861))-1,1),"")</f>
        <v/>
      </c>
      <c r="F3862" t="str">
        <f t="array" ref="F3862">IFERROR(INDEX($A$2:$A$4115,SMALL(IF($A$2:$A$4115=$J$1,ROW($A$2:$A$4115)),ROW(3861:3861))-1,1),"")</f>
        <v/>
      </c>
      <c r="G3862" t="str">
        <f t="array" ref="G3862">IFERROR(INDEX($B$2:$B$4115,SMALL(IF($A$2:$A$4115=$J$1,ROW($A$2:$A$4115)),ROW(3861:3861))-1,1),"")</f>
        <v/>
      </c>
    </row>
    <row r="3863" spans="1:7" x14ac:dyDescent="0.25">
      <c r="A3863" t="s">
        <v>8221</v>
      </c>
      <c r="B3863">
        <v>1</v>
      </c>
      <c r="D3863" t="str">
        <f t="array" ref="D3863">IFERROR(INDEX($A$2:$A$4115,SMALL(IF($A$2:$A$4115=$I$1,ROW($A$2:$A$4115)),ROW(3862:3862))-1,1),"")</f>
        <v/>
      </c>
      <c r="E3863" t="str">
        <f t="array" ref="E3863">IFERROR(INDEX($B$2:$B$4115,SMALL(IF($A$2:$A$4115=$I$1,ROW($A$2:$A$4115)),ROW(3862:3862))-1,1),"")</f>
        <v/>
      </c>
      <c r="F3863" t="str">
        <f t="array" ref="F3863">IFERROR(INDEX($A$2:$A$4115,SMALL(IF($A$2:$A$4115=$J$1,ROW($A$2:$A$4115)),ROW(3862:3862))-1,1),"")</f>
        <v/>
      </c>
      <c r="G3863" t="str">
        <f t="array" ref="G3863">IFERROR(INDEX($B$2:$B$4115,SMALL(IF($A$2:$A$4115=$J$1,ROW($A$2:$A$4115)),ROW(3862:3862))-1,1),"")</f>
        <v/>
      </c>
    </row>
    <row r="3864" spans="1:7" x14ac:dyDescent="0.25">
      <c r="A3864" t="s">
        <v>8221</v>
      </c>
      <c r="B3864">
        <v>1</v>
      </c>
      <c r="D3864" t="str">
        <f t="array" ref="D3864">IFERROR(INDEX($A$2:$A$4115,SMALL(IF($A$2:$A$4115=$I$1,ROW($A$2:$A$4115)),ROW(3863:3863))-1,1),"")</f>
        <v/>
      </c>
      <c r="E3864" t="str">
        <f t="array" ref="E3864">IFERROR(INDEX($B$2:$B$4115,SMALL(IF($A$2:$A$4115=$I$1,ROW($A$2:$A$4115)),ROW(3863:3863))-1,1),"")</f>
        <v/>
      </c>
      <c r="F3864" t="str">
        <f t="array" ref="F3864">IFERROR(INDEX($A$2:$A$4115,SMALL(IF($A$2:$A$4115=$J$1,ROW($A$2:$A$4115)),ROW(3863:3863))-1,1),"")</f>
        <v/>
      </c>
      <c r="G3864" t="str">
        <f t="array" ref="G3864">IFERROR(INDEX($B$2:$B$4115,SMALL(IF($A$2:$A$4115=$J$1,ROW($A$2:$A$4115)),ROW(3863:3863))-1,1),"")</f>
        <v/>
      </c>
    </row>
    <row r="3865" spans="1:7" x14ac:dyDescent="0.25">
      <c r="A3865" t="s">
        <v>8221</v>
      </c>
      <c r="B3865">
        <v>0</v>
      </c>
      <c r="D3865" t="str">
        <f t="array" ref="D3865">IFERROR(INDEX($A$2:$A$4115,SMALL(IF($A$2:$A$4115=$I$1,ROW($A$2:$A$4115)),ROW(3864:3864))-1,1),"")</f>
        <v/>
      </c>
      <c r="E3865" t="str">
        <f t="array" ref="E3865">IFERROR(INDEX($B$2:$B$4115,SMALL(IF($A$2:$A$4115=$I$1,ROW($A$2:$A$4115)),ROW(3864:3864))-1,1),"")</f>
        <v/>
      </c>
      <c r="F3865" t="str">
        <f t="array" ref="F3865">IFERROR(INDEX($A$2:$A$4115,SMALL(IF($A$2:$A$4115=$J$1,ROW($A$2:$A$4115)),ROW(3864:3864))-1,1),"")</f>
        <v/>
      </c>
      <c r="G3865" t="str">
        <f t="array" ref="G3865">IFERROR(INDEX($B$2:$B$4115,SMALL(IF($A$2:$A$4115=$J$1,ROW($A$2:$A$4115)),ROW(3864:3864))-1,1),"")</f>
        <v/>
      </c>
    </row>
    <row r="3866" spans="1:7" x14ac:dyDescent="0.25">
      <c r="A3866" t="s">
        <v>8221</v>
      </c>
      <c r="B3866">
        <v>3</v>
      </c>
      <c r="D3866" t="str">
        <f t="array" ref="D3866">IFERROR(INDEX($A$2:$A$4115,SMALL(IF($A$2:$A$4115=$I$1,ROW($A$2:$A$4115)),ROW(3865:3865))-1,1),"")</f>
        <v/>
      </c>
      <c r="E3866" t="str">
        <f t="array" ref="E3866">IFERROR(INDEX($B$2:$B$4115,SMALL(IF($A$2:$A$4115=$I$1,ROW($A$2:$A$4115)),ROW(3865:3865))-1,1),"")</f>
        <v/>
      </c>
      <c r="F3866" t="str">
        <f t="array" ref="F3866">IFERROR(INDEX($A$2:$A$4115,SMALL(IF($A$2:$A$4115=$J$1,ROW($A$2:$A$4115)),ROW(3865:3865))-1,1),"")</f>
        <v/>
      </c>
      <c r="G3866" t="str">
        <f t="array" ref="G3866">IFERROR(INDEX($B$2:$B$4115,SMALL(IF($A$2:$A$4115=$J$1,ROW($A$2:$A$4115)),ROW(3865:3865))-1,1),"")</f>
        <v/>
      </c>
    </row>
    <row r="3867" spans="1:7" x14ac:dyDescent="0.25">
      <c r="A3867" t="s">
        <v>8221</v>
      </c>
      <c r="B3867">
        <v>14</v>
      </c>
      <c r="D3867" t="str">
        <f t="array" ref="D3867">IFERROR(INDEX($A$2:$A$4115,SMALL(IF($A$2:$A$4115=$I$1,ROW($A$2:$A$4115)),ROW(3866:3866))-1,1),"")</f>
        <v/>
      </c>
      <c r="E3867" t="str">
        <f t="array" ref="E3867">IFERROR(INDEX($B$2:$B$4115,SMALL(IF($A$2:$A$4115=$I$1,ROW($A$2:$A$4115)),ROW(3866:3866))-1,1),"")</f>
        <v/>
      </c>
      <c r="F3867" t="str">
        <f t="array" ref="F3867">IFERROR(INDEX($A$2:$A$4115,SMALL(IF($A$2:$A$4115=$J$1,ROW($A$2:$A$4115)),ROW(3866:3866))-1,1),"")</f>
        <v/>
      </c>
      <c r="G3867" t="str">
        <f t="array" ref="G3867">IFERROR(INDEX($B$2:$B$4115,SMALL(IF($A$2:$A$4115=$J$1,ROW($A$2:$A$4115)),ROW(3866:3866))-1,1),"")</f>
        <v/>
      </c>
    </row>
    <row r="3868" spans="1:7" x14ac:dyDescent="0.25">
      <c r="A3868" t="s">
        <v>8221</v>
      </c>
      <c r="B3868">
        <v>2</v>
      </c>
      <c r="D3868" t="str">
        <f t="array" ref="D3868">IFERROR(INDEX($A$2:$A$4115,SMALL(IF($A$2:$A$4115=$I$1,ROW($A$2:$A$4115)),ROW(3867:3867))-1,1),"")</f>
        <v/>
      </c>
      <c r="E3868" t="str">
        <f t="array" ref="E3868">IFERROR(INDEX($B$2:$B$4115,SMALL(IF($A$2:$A$4115=$I$1,ROW($A$2:$A$4115)),ROW(3867:3867))-1,1),"")</f>
        <v/>
      </c>
      <c r="F3868" t="str">
        <f t="array" ref="F3868">IFERROR(INDEX($A$2:$A$4115,SMALL(IF($A$2:$A$4115=$J$1,ROW($A$2:$A$4115)),ROW(3867:3867))-1,1),"")</f>
        <v/>
      </c>
      <c r="G3868" t="str">
        <f t="array" ref="G3868">IFERROR(INDEX($B$2:$B$4115,SMALL(IF($A$2:$A$4115=$J$1,ROW($A$2:$A$4115)),ROW(3867:3867))-1,1),"")</f>
        <v/>
      </c>
    </row>
    <row r="3869" spans="1:7" x14ac:dyDescent="0.25">
      <c r="A3869" t="s">
        <v>8221</v>
      </c>
      <c r="B3869">
        <v>5</v>
      </c>
      <c r="D3869" t="str">
        <f t="array" ref="D3869">IFERROR(INDEX($A$2:$A$4115,SMALL(IF($A$2:$A$4115=$I$1,ROW($A$2:$A$4115)),ROW(3868:3868))-1,1),"")</f>
        <v/>
      </c>
      <c r="E3869" t="str">
        <f t="array" ref="E3869">IFERROR(INDEX($B$2:$B$4115,SMALL(IF($A$2:$A$4115=$I$1,ROW($A$2:$A$4115)),ROW(3868:3868))-1,1),"")</f>
        <v/>
      </c>
      <c r="F3869" t="str">
        <f t="array" ref="F3869">IFERROR(INDEX($A$2:$A$4115,SMALL(IF($A$2:$A$4115=$J$1,ROW($A$2:$A$4115)),ROW(3868:3868))-1,1),"")</f>
        <v/>
      </c>
      <c r="G3869" t="str">
        <f t="array" ref="G3869">IFERROR(INDEX($B$2:$B$4115,SMALL(IF($A$2:$A$4115=$J$1,ROW($A$2:$A$4115)),ROW(3868:3868))-1,1),"")</f>
        <v/>
      </c>
    </row>
    <row r="3870" spans="1:7" x14ac:dyDescent="0.25">
      <c r="A3870" t="s">
        <v>8220</v>
      </c>
      <c r="B3870">
        <v>1</v>
      </c>
      <c r="D3870" t="str">
        <f t="array" ref="D3870">IFERROR(INDEX($A$2:$A$4115,SMALL(IF($A$2:$A$4115=$I$1,ROW($A$2:$A$4115)),ROW(3869:3869))-1,1),"")</f>
        <v/>
      </c>
      <c r="E3870" t="str">
        <f t="array" ref="E3870">IFERROR(INDEX($B$2:$B$4115,SMALL(IF($A$2:$A$4115=$I$1,ROW($A$2:$A$4115)),ROW(3869:3869))-1,1),"")</f>
        <v/>
      </c>
      <c r="F3870" t="str">
        <f t="array" ref="F3870">IFERROR(INDEX($A$2:$A$4115,SMALL(IF($A$2:$A$4115=$J$1,ROW($A$2:$A$4115)),ROW(3869:3869))-1,1),"")</f>
        <v/>
      </c>
      <c r="G3870" t="str">
        <f t="array" ref="G3870">IFERROR(INDEX($B$2:$B$4115,SMALL(IF($A$2:$A$4115=$J$1,ROW($A$2:$A$4115)),ROW(3869:3869))-1,1),"")</f>
        <v/>
      </c>
    </row>
    <row r="3871" spans="1:7" x14ac:dyDescent="0.25">
      <c r="A3871" t="s">
        <v>8220</v>
      </c>
      <c r="B3871">
        <v>15</v>
      </c>
      <c r="D3871" t="str">
        <f t="array" ref="D3871">IFERROR(INDEX($A$2:$A$4115,SMALL(IF($A$2:$A$4115=$I$1,ROW($A$2:$A$4115)),ROW(3870:3870))-1,1),"")</f>
        <v/>
      </c>
      <c r="E3871" t="str">
        <f t="array" ref="E3871">IFERROR(INDEX($B$2:$B$4115,SMALL(IF($A$2:$A$4115=$I$1,ROW($A$2:$A$4115)),ROW(3870:3870))-1,1),"")</f>
        <v/>
      </c>
      <c r="F3871" t="str">
        <f t="array" ref="F3871">IFERROR(INDEX($A$2:$A$4115,SMALL(IF($A$2:$A$4115=$J$1,ROW($A$2:$A$4115)),ROW(3870:3870))-1,1),"")</f>
        <v/>
      </c>
      <c r="G3871" t="str">
        <f t="array" ref="G3871">IFERROR(INDEX($B$2:$B$4115,SMALL(IF($A$2:$A$4115=$J$1,ROW($A$2:$A$4115)),ROW(3870:3870))-1,1),"")</f>
        <v/>
      </c>
    </row>
    <row r="3872" spans="1:7" x14ac:dyDescent="0.25">
      <c r="A3872" t="s">
        <v>8220</v>
      </c>
      <c r="B3872">
        <v>10</v>
      </c>
      <c r="D3872" t="str">
        <f t="array" ref="D3872">IFERROR(INDEX($A$2:$A$4115,SMALL(IF($A$2:$A$4115=$I$1,ROW($A$2:$A$4115)),ROW(3871:3871))-1,1),"")</f>
        <v/>
      </c>
      <c r="E3872" t="str">
        <f t="array" ref="E3872">IFERROR(INDEX($B$2:$B$4115,SMALL(IF($A$2:$A$4115=$I$1,ROW($A$2:$A$4115)),ROW(3871:3871))-1,1),"")</f>
        <v/>
      </c>
      <c r="F3872" t="str">
        <f t="array" ref="F3872">IFERROR(INDEX($A$2:$A$4115,SMALL(IF($A$2:$A$4115=$J$1,ROW($A$2:$A$4115)),ROW(3871:3871))-1,1),"")</f>
        <v/>
      </c>
      <c r="G3872" t="str">
        <f t="array" ref="G3872">IFERROR(INDEX($B$2:$B$4115,SMALL(IF($A$2:$A$4115=$J$1,ROW($A$2:$A$4115)),ROW(3871:3871))-1,1),"")</f>
        <v/>
      </c>
    </row>
    <row r="3873" spans="1:7" x14ac:dyDescent="0.25">
      <c r="A3873" t="s">
        <v>8220</v>
      </c>
      <c r="B3873">
        <v>3</v>
      </c>
      <c r="D3873" t="str">
        <f t="array" ref="D3873">IFERROR(INDEX($A$2:$A$4115,SMALL(IF($A$2:$A$4115=$I$1,ROW($A$2:$A$4115)),ROW(3872:3872))-1,1),"")</f>
        <v/>
      </c>
      <c r="E3873" t="str">
        <f t="array" ref="E3873">IFERROR(INDEX($B$2:$B$4115,SMALL(IF($A$2:$A$4115=$I$1,ROW($A$2:$A$4115)),ROW(3872:3872))-1,1),"")</f>
        <v/>
      </c>
      <c r="F3873" t="str">
        <f t="array" ref="F3873">IFERROR(INDEX($A$2:$A$4115,SMALL(IF($A$2:$A$4115=$J$1,ROW($A$2:$A$4115)),ROW(3872:3872))-1,1),"")</f>
        <v/>
      </c>
      <c r="G3873" t="str">
        <f t="array" ref="G3873">IFERROR(INDEX($B$2:$B$4115,SMALL(IF($A$2:$A$4115=$J$1,ROW($A$2:$A$4115)),ROW(3872:3872))-1,1),"")</f>
        <v/>
      </c>
    </row>
    <row r="3874" spans="1:7" x14ac:dyDescent="0.25">
      <c r="A3874" t="s">
        <v>8220</v>
      </c>
      <c r="B3874">
        <v>0</v>
      </c>
      <c r="D3874" t="str">
        <f t="array" ref="D3874">IFERROR(INDEX($A$2:$A$4115,SMALL(IF($A$2:$A$4115=$I$1,ROW($A$2:$A$4115)),ROW(3873:3873))-1,1),"")</f>
        <v/>
      </c>
      <c r="E3874" t="str">
        <f t="array" ref="E3874">IFERROR(INDEX($B$2:$B$4115,SMALL(IF($A$2:$A$4115=$I$1,ROW($A$2:$A$4115)),ROW(3873:3873))-1,1),"")</f>
        <v/>
      </c>
      <c r="F3874" t="str">
        <f t="array" ref="F3874">IFERROR(INDEX($A$2:$A$4115,SMALL(IF($A$2:$A$4115=$J$1,ROW($A$2:$A$4115)),ROW(3873:3873))-1,1),"")</f>
        <v/>
      </c>
      <c r="G3874" t="str">
        <f t="array" ref="G3874">IFERROR(INDEX($B$2:$B$4115,SMALL(IF($A$2:$A$4115=$J$1,ROW($A$2:$A$4115)),ROW(3873:3873))-1,1),"")</f>
        <v/>
      </c>
    </row>
    <row r="3875" spans="1:7" x14ac:dyDescent="0.25">
      <c r="A3875" t="s">
        <v>8220</v>
      </c>
      <c r="B3875">
        <v>0</v>
      </c>
      <c r="D3875" t="str">
        <f t="array" ref="D3875">IFERROR(INDEX($A$2:$A$4115,SMALL(IF($A$2:$A$4115=$I$1,ROW($A$2:$A$4115)),ROW(3874:3874))-1,1),"")</f>
        <v/>
      </c>
      <c r="E3875" t="str">
        <f t="array" ref="E3875">IFERROR(INDEX($B$2:$B$4115,SMALL(IF($A$2:$A$4115=$I$1,ROW($A$2:$A$4115)),ROW(3874:3874))-1,1),"")</f>
        <v/>
      </c>
      <c r="F3875" t="str">
        <f t="array" ref="F3875">IFERROR(INDEX($A$2:$A$4115,SMALL(IF($A$2:$A$4115=$J$1,ROW($A$2:$A$4115)),ROW(3874:3874))-1,1),"")</f>
        <v/>
      </c>
      <c r="G3875" t="str">
        <f t="array" ref="G3875">IFERROR(INDEX($B$2:$B$4115,SMALL(IF($A$2:$A$4115=$J$1,ROW($A$2:$A$4115)),ROW(3874:3874))-1,1),"")</f>
        <v/>
      </c>
    </row>
    <row r="3876" spans="1:7" x14ac:dyDescent="0.25">
      <c r="A3876" t="s">
        <v>8220</v>
      </c>
      <c r="B3876">
        <v>0</v>
      </c>
      <c r="D3876" t="str">
        <f t="array" ref="D3876">IFERROR(INDEX($A$2:$A$4115,SMALL(IF($A$2:$A$4115=$I$1,ROW($A$2:$A$4115)),ROW(3875:3875))-1,1),"")</f>
        <v/>
      </c>
      <c r="E3876" t="str">
        <f t="array" ref="E3876">IFERROR(INDEX($B$2:$B$4115,SMALL(IF($A$2:$A$4115=$I$1,ROW($A$2:$A$4115)),ROW(3875:3875))-1,1),"")</f>
        <v/>
      </c>
      <c r="F3876" t="str">
        <f t="array" ref="F3876">IFERROR(INDEX($A$2:$A$4115,SMALL(IF($A$2:$A$4115=$J$1,ROW($A$2:$A$4115)),ROW(3875:3875))-1,1),"")</f>
        <v/>
      </c>
      <c r="G3876" t="str">
        <f t="array" ref="G3876">IFERROR(INDEX($B$2:$B$4115,SMALL(IF($A$2:$A$4115=$J$1,ROW($A$2:$A$4115)),ROW(3875:3875))-1,1),"")</f>
        <v/>
      </c>
    </row>
    <row r="3877" spans="1:7" x14ac:dyDescent="0.25">
      <c r="A3877" t="s">
        <v>8220</v>
      </c>
      <c r="B3877">
        <v>0</v>
      </c>
      <c r="D3877" t="str">
        <f t="array" ref="D3877">IFERROR(INDEX($A$2:$A$4115,SMALL(IF($A$2:$A$4115=$I$1,ROW($A$2:$A$4115)),ROW(3876:3876))-1,1),"")</f>
        <v/>
      </c>
      <c r="E3877" t="str">
        <f t="array" ref="E3877">IFERROR(INDEX($B$2:$B$4115,SMALL(IF($A$2:$A$4115=$I$1,ROW($A$2:$A$4115)),ROW(3876:3876))-1,1),"")</f>
        <v/>
      </c>
      <c r="F3877" t="str">
        <f t="array" ref="F3877">IFERROR(INDEX($A$2:$A$4115,SMALL(IF($A$2:$A$4115=$J$1,ROW($A$2:$A$4115)),ROW(3876:3876))-1,1),"")</f>
        <v/>
      </c>
      <c r="G3877" t="str">
        <f t="array" ref="G3877">IFERROR(INDEX($B$2:$B$4115,SMALL(IF($A$2:$A$4115=$J$1,ROW($A$2:$A$4115)),ROW(3876:3876))-1,1),"")</f>
        <v/>
      </c>
    </row>
    <row r="3878" spans="1:7" x14ac:dyDescent="0.25">
      <c r="A3878" t="s">
        <v>8220</v>
      </c>
      <c r="B3878">
        <v>46</v>
      </c>
      <c r="D3878" t="str">
        <f t="array" ref="D3878">IFERROR(INDEX($A$2:$A$4115,SMALL(IF($A$2:$A$4115=$I$1,ROW($A$2:$A$4115)),ROW(3877:3877))-1,1),"")</f>
        <v/>
      </c>
      <c r="E3878" t="str">
        <f t="array" ref="E3878">IFERROR(INDEX($B$2:$B$4115,SMALL(IF($A$2:$A$4115=$I$1,ROW($A$2:$A$4115)),ROW(3877:3877))-1,1),"")</f>
        <v/>
      </c>
      <c r="F3878" t="str">
        <f t="array" ref="F3878">IFERROR(INDEX($A$2:$A$4115,SMALL(IF($A$2:$A$4115=$J$1,ROW($A$2:$A$4115)),ROW(3877:3877))-1,1),"")</f>
        <v/>
      </c>
      <c r="G3878" t="str">
        <f t="array" ref="G3878">IFERROR(INDEX($B$2:$B$4115,SMALL(IF($A$2:$A$4115=$J$1,ROW($A$2:$A$4115)),ROW(3877:3877))-1,1),"")</f>
        <v/>
      </c>
    </row>
    <row r="3879" spans="1:7" x14ac:dyDescent="0.25">
      <c r="A3879" t="s">
        <v>8220</v>
      </c>
      <c r="B3879">
        <v>14</v>
      </c>
      <c r="D3879" t="str">
        <f t="array" ref="D3879">IFERROR(INDEX($A$2:$A$4115,SMALL(IF($A$2:$A$4115=$I$1,ROW($A$2:$A$4115)),ROW(3878:3878))-1,1),"")</f>
        <v/>
      </c>
      <c r="E3879" t="str">
        <f t="array" ref="E3879">IFERROR(INDEX($B$2:$B$4115,SMALL(IF($A$2:$A$4115=$I$1,ROW($A$2:$A$4115)),ROW(3878:3878))-1,1),"")</f>
        <v/>
      </c>
      <c r="F3879" t="str">
        <f t="array" ref="F3879">IFERROR(INDEX($A$2:$A$4115,SMALL(IF($A$2:$A$4115=$J$1,ROW($A$2:$A$4115)),ROW(3878:3878))-1,1),"")</f>
        <v/>
      </c>
      <c r="G3879" t="str">
        <f t="array" ref="G3879">IFERROR(INDEX($B$2:$B$4115,SMALL(IF($A$2:$A$4115=$J$1,ROW($A$2:$A$4115)),ROW(3878:3878))-1,1),"")</f>
        <v/>
      </c>
    </row>
    <row r="3880" spans="1:7" x14ac:dyDescent="0.25">
      <c r="A3880" t="s">
        <v>8220</v>
      </c>
      <c r="B3880">
        <v>1</v>
      </c>
      <c r="D3880" t="str">
        <f t="array" ref="D3880">IFERROR(INDEX($A$2:$A$4115,SMALL(IF($A$2:$A$4115=$I$1,ROW($A$2:$A$4115)),ROW(3879:3879))-1,1),"")</f>
        <v/>
      </c>
      <c r="E3880" t="str">
        <f t="array" ref="E3880">IFERROR(INDEX($B$2:$B$4115,SMALL(IF($A$2:$A$4115=$I$1,ROW($A$2:$A$4115)),ROW(3879:3879))-1,1),"")</f>
        <v/>
      </c>
      <c r="F3880" t="str">
        <f t="array" ref="F3880">IFERROR(INDEX($A$2:$A$4115,SMALL(IF($A$2:$A$4115=$J$1,ROW($A$2:$A$4115)),ROW(3879:3879))-1,1),"")</f>
        <v/>
      </c>
      <c r="G3880" t="str">
        <f t="array" ref="G3880">IFERROR(INDEX($B$2:$B$4115,SMALL(IF($A$2:$A$4115=$J$1,ROW($A$2:$A$4115)),ROW(3879:3879))-1,1),"")</f>
        <v/>
      </c>
    </row>
    <row r="3881" spans="1:7" x14ac:dyDescent="0.25">
      <c r="A3881" t="s">
        <v>8220</v>
      </c>
      <c r="B3881">
        <v>0</v>
      </c>
      <c r="D3881" t="str">
        <f t="array" ref="D3881">IFERROR(INDEX($A$2:$A$4115,SMALL(IF($A$2:$A$4115=$I$1,ROW($A$2:$A$4115)),ROW(3880:3880))-1,1),"")</f>
        <v/>
      </c>
      <c r="E3881" t="str">
        <f t="array" ref="E3881">IFERROR(INDEX($B$2:$B$4115,SMALL(IF($A$2:$A$4115=$I$1,ROW($A$2:$A$4115)),ROW(3880:3880))-1,1),"")</f>
        <v/>
      </c>
      <c r="F3881" t="str">
        <f t="array" ref="F3881">IFERROR(INDEX($A$2:$A$4115,SMALL(IF($A$2:$A$4115=$J$1,ROW($A$2:$A$4115)),ROW(3880:3880))-1,1),"")</f>
        <v/>
      </c>
      <c r="G3881" t="str">
        <f t="array" ref="G3881">IFERROR(INDEX($B$2:$B$4115,SMALL(IF($A$2:$A$4115=$J$1,ROW($A$2:$A$4115)),ROW(3880:3880))-1,1),"")</f>
        <v/>
      </c>
    </row>
    <row r="3882" spans="1:7" x14ac:dyDescent="0.25">
      <c r="A3882" t="s">
        <v>8220</v>
      </c>
      <c r="B3882">
        <v>17</v>
      </c>
      <c r="D3882" t="str">
        <f t="array" ref="D3882">IFERROR(INDEX($A$2:$A$4115,SMALL(IF($A$2:$A$4115=$I$1,ROW($A$2:$A$4115)),ROW(3881:3881))-1,1),"")</f>
        <v/>
      </c>
      <c r="E3882" t="str">
        <f t="array" ref="E3882">IFERROR(INDEX($B$2:$B$4115,SMALL(IF($A$2:$A$4115=$I$1,ROW($A$2:$A$4115)),ROW(3881:3881))-1,1),"")</f>
        <v/>
      </c>
      <c r="F3882" t="str">
        <f t="array" ref="F3882">IFERROR(INDEX($A$2:$A$4115,SMALL(IF($A$2:$A$4115=$J$1,ROW($A$2:$A$4115)),ROW(3881:3881))-1,1),"")</f>
        <v/>
      </c>
      <c r="G3882" t="str">
        <f t="array" ref="G3882">IFERROR(INDEX($B$2:$B$4115,SMALL(IF($A$2:$A$4115=$J$1,ROW($A$2:$A$4115)),ROW(3881:3881))-1,1),"")</f>
        <v/>
      </c>
    </row>
    <row r="3883" spans="1:7" x14ac:dyDescent="0.25">
      <c r="A3883" t="s">
        <v>8220</v>
      </c>
      <c r="B3883">
        <v>1</v>
      </c>
      <c r="D3883" t="str">
        <f t="array" ref="D3883">IFERROR(INDEX($A$2:$A$4115,SMALL(IF($A$2:$A$4115=$I$1,ROW($A$2:$A$4115)),ROW(3882:3882))-1,1),"")</f>
        <v/>
      </c>
      <c r="E3883" t="str">
        <f t="array" ref="E3883">IFERROR(INDEX($B$2:$B$4115,SMALL(IF($A$2:$A$4115=$I$1,ROW($A$2:$A$4115)),ROW(3882:3882))-1,1),"")</f>
        <v/>
      </c>
      <c r="F3883" t="str">
        <f t="array" ref="F3883">IFERROR(INDEX($A$2:$A$4115,SMALL(IF($A$2:$A$4115=$J$1,ROW($A$2:$A$4115)),ROW(3882:3882))-1,1),"")</f>
        <v/>
      </c>
      <c r="G3883" t="str">
        <f t="array" ref="G3883">IFERROR(INDEX($B$2:$B$4115,SMALL(IF($A$2:$A$4115=$J$1,ROW($A$2:$A$4115)),ROW(3882:3882))-1,1),"")</f>
        <v/>
      </c>
    </row>
    <row r="3884" spans="1:7" x14ac:dyDescent="0.25">
      <c r="A3884" t="s">
        <v>8220</v>
      </c>
      <c r="B3884">
        <v>0</v>
      </c>
      <c r="D3884" t="str">
        <f t="array" ref="D3884">IFERROR(INDEX($A$2:$A$4115,SMALL(IF($A$2:$A$4115=$I$1,ROW($A$2:$A$4115)),ROW(3883:3883))-1,1),"")</f>
        <v/>
      </c>
      <c r="E3884" t="str">
        <f t="array" ref="E3884">IFERROR(INDEX($B$2:$B$4115,SMALL(IF($A$2:$A$4115=$I$1,ROW($A$2:$A$4115)),ROW(3883:3883))-1,1),"")</f>
        <v/>
      </c>
      <c r="F3884" t="str">
        <f t="array" ref="F3884">IFERROR(INDEX($A$2:$A$4115,SMALL(IF($A$2:$A$4115=$J$1,ROW($A$2:$A$4115)),ROW(3883:3883))-1,1),"")</f>
        <v/>
      </c>
      <c r="G3884" t="str">
        <f t="array" ref="G3884">IFERROR(INDEX($B$2:$B$4115,SMALL(IF($A$2:$A$4115=$J$1,ROW($A$2:$A$4115)),ROW(3883:3883))-1,1),"")</f>
        <v/>
      </c>
    </row>
    <row r="3885" spans="1:7" x14ac:dyDescent="0.25">
      <c r="A3885" t="s">
        <v>8220</v>
      </c>
      <c r="B3885">
        <v>0</v>
      </c>
      <c r="D3885" t="str">
        <f t="array" ref="D3885">IFERROR(INDEX($A$2:$A$4115,SMALL(IF($A$2:$A$4115=$I$1,ROW($A$2:$A$4115)),ROW(3884:3884))-1,1),"")</f>
        <v/>
      </c>
      <c r="E3885" t="str">
        <f t="array" ref="E3885">IFERROR(INDEX($B$2:$B$4115,SMALL(IF($A$2:$A$4115=$I$1,ROW($A$2:$A$4115)),ROW(3884:3884))-1,1),"")</f>
        <v/>
      </c>
      <c r="F3885" t="str">
        <f t="array" ref="F3885">IFERROR(INDEX($A$2:$A$4115,SMALL(IF($A$2:$A$4115=$J$1,ROW($A$2:$A$4115)),ROW(3884:3884))-1,1),"")</f>
        <v/>
      </c>
      <c r="G3885" t="str">
        <f t="array" ref="G3885">IFERROR(INDEX($B$2:$B$4115,SMALL(IF($A$2:$A$4115=$J$1,ROW($A$2:$A$4115)),ROW(3884:3884))-1,1),"")</f>
        <v/>
      </c>
    </row>
    <row r="3886" spans="1:7" x14ac:dyDescent="0.25">
      <c r="A3886" t="s">
        <v>8220</v>
      </c>
      <c r="B3886">
        <v>0</v>
      </c>
      <c r="D3886" t="str">
        <f t="array" ref="D3886">IFERROR(INDEX($A$2:$A$4115,SMALL(IF($A$2:$A$4115=$I$1,ROW($A$2:$A$4115)),ROW(3885:3885))-1,1),"")</f>
        <v/>
      </c>
      <c r="E3886" t="str">
        <f t="array" ref="E3886">IFERROR(INDEX($B$2:$B$4115,SMALL(IF($A$2:$A$4115=$I$1,ROW($A$2:$A$4115)),ROW(3885:3885))-1,1),"")</f>
        <v/>
      </c>
      <c r="F3886" t="str">
        <f t="array" ref="F3886">IFERROR(INDEX($A$2:$A$4115,SMALL(IF($A$2:$A$4115=$J$1,ROW($A$2:$A$4115)),ROW(3885:3885))-1,1),"")</f>
        <v/>
      </c>
      <c r="G3886" t="str">
        <f t="array" ref="G3886">IFERROR(INDEX($B$2:$B$4115,SMALL(IF($A$2:$A$4115=$J$1,ROW($A$2:$A$4115)),ROW(3885:3885))-1,1),"")</f>
        <v/>
      </c>
    </row>
    <row r="3887" spans="1:7" x14ac:dyDescent="0.25">
      <c r="A3887" t="s">
        <v>8220</v>
      </c>
      <c r="B3887">
        <v>0</v>
      </c>
      <c r="D3887" t="str">
        <f t="array" ref="D3887">IFERROR(INDEX($A$2:$A$4115,SMALL(IF($A$2:$A$4115=$I$1,ROW($A$2:$A$4115)),ROW(3886:3886))-1,1),"")</f>
        <v/>
      </c>
      <c r="E3887" t="str">
        <f t="array" ref="E3887">IFERROR(INDEX($B$2:$B$4115,SMALL(IF($A$2:$A$4115=$I$1,ROW($A$2:$A$4115)),ROW(3886:3886))-1,1),"")</f>
        <v/>
      </c>
      <c r="F3887" t="str">
        <f t="array" ref="F3887">IFERROR(INDEX($A$2:$A$4115,SMALL(IF($A$2:$A$4115=$J$1,ROW($A$2:$A$4115)),ROW(3886:3886))-1,1),"")</f>
        <v/>
      </c>
      <c r="G3887" t="str">
        <f t="array" ref="G3887">IFERROR(INDEX($B$2:$B$4115,SMALL(IF($A$2:$A$4115=$J$1,ROW($A$2:$A$4115)),ROW(3886:3886))-1,1),"")</f>
        <v/>
      </c>
    </row>
    <row r="3888" spans="1:7" x14ac:dyDescent="0.25">
      <c r="A3888" t="s">
        <v>8220</v>
      </c>
      <c r="B3888">
        <v>0</v>
      </c>
      <c r="D3888" t="str">
        <f t="array" ref="D3888">IFERROR(INDEX($A$2:$A$4115,SMALL(IF($A$2:$A$4115=$I$1,ROW($A$2:$A$4115)),ROW(3887:3887))-1,1),"")</f>
        <v/>
      </c>
      <c r="E3888" t="str">
        <f t="array" ref="E3888">IFERROR(INDEX($B$2:$B$4115,SMALL(IF($A$2:$A$4115=$I$1,ROW($A$2:$A$4115)),ROW(3887:3887))-1,1),"")</f>
        <v/>
      </c>
      <c r="F3888" t="str">
        <f t="array" ref="F3888">IFERROR(INDEX($A$2:$A$4115,SMALL(IF($A$2:$A$4115=$J$1,ROW($A$2:$A$4115)),ROW(3887:3887))-1,1),"")</f>
        <v/>
      </c>
      <c r="G3888" t="str">
        <f t="array" ref="G3888">IFERROR(INDEX($B$2:$B$4115,SMALL(IF($A$2:$A$4115=$J$1,ROW($A$2:$A$4115)),ROW(3887:3887))-1,1),"")</f>
        <v/>
      </c>
    </row>
    <row r="3889" spans="1:7" x14ac:dyDescent="0.25">
      <c r="A3889" t="s">
        <v>8220</v>
      </c>
      <c r="B3889">
        <v>2</v>
      </c>
      <c r="D3889" t="str">
        <f t="array" ref="D3889">IFERROR(INDEX($A$2:$A$4115,SMALL(IF($A$2:$A$4115=$I$1,ROW($A$2:$A$4115)),ROW(3888:3888))-1,1),"")</f>
        <v/>
      </c>
      <c r="E3889" t="str">
        <f t="array" ref="E3889">IFERROR(INDEX($B$2:$B$4115,SMALL(IF($A$2:$A$4115=$I$1,ROW($A$2:$A$4115)),ROW(3888:3888))-1,1),"")</f>
        <v/>
      </c>
      <c r="F3889" t="str">
        <f t="array" ref="F3889">IFERROR(INDEX($A$2:$A$4115,SMALL(IF($A$2:$A$4115=$J$1,ROW($A$2:$A$4115)),ROW(3888:3888))-1,1),"")</f>
        <v/>
      </c>
      <c r="G3889" t="str">
        <f t="array" ref="G3889">IFERROR(INDEX($B$2:$B$4115,SMALL(IF($A$2:$A$4115=$J$1,ROW($A$2:$A$4115)),ROW(3888:3888))-1,1),"")</f>
        <v/>
      </c>
    </row>
    <row r="3890" spans="1:7" x14ac:dyDescent="0.25">
      <c r="A3890" t="s">
        <v>8221</v>
      </c>
      <c r="B3890">
        <v>14</v>
      </c>
      <c r="D3890" t="str">
        <f t="array" ref="D3890">IFERROR(INDEX($A$2:$A$4115,SMALL(IF($A$2:$A$4115=$I$1,ROW($A$2:$A$4115)),ROW(3889:3889))-1,1),"")</f>
        <v/>
      </c>
      <c r="E3890" t="str">
        <f t="array" ref="E3890">IFERROR(INDEX($B$2:$B$4115,SMALL(IF($A$2:$A$4115=$I$1,ROW($A$2:$A$4115)),ROW(3889:3889))-1,1),"")</f>
        <v/>
      </c>
      <c r="F3890" t="str">
        <f t="array" ref="F3890">IFERROR(INDEX($A$2:$A$4115,SMALL(IF($A$2:$A$4115=$J$1,ROW($A$2:$A$4115)),ROW(3889:3889))-1,1),"")</f>
        <v/>
      </c>
      <c r="G3890" t="str">
        <f t="array" ref="G3890">IFERROR(INDEX($B$2:$B$4115,SMALL(IF($A$2:$A$4115=$J$1,ROW($A$2:$A$4115)),ROW(3889:3889))-1,1),"")</f>
        <v/>
      </c>
    </row>
    <row r="3891" spans="1:7" x14ac:dyDescent="0.25">
      <c r="A3891" t="s">
        <v>8221</v>
      </c>
      <c r="B3891">
        <v>9</v>
      </c>
      <c r="D3891" t="str">
        <f t="array" ref="D3891">IFERROR(INDEX($A$2:$A$4115,SMALL(IF($A$2:$A$4115=$I$1,ROW($A$2:$A$4115)),ROW(3890:3890))-1,1),"")</f>
        <v/>
      </c>
      <c r="E3891" t="str">
        <f t="array" ref="E3891">IFERROR(INDEX($B$2:$B$4115,SMALL(IF($A$2:$A$4115=$I$1,ROW($A$2:$A$4115)),ROW(3890:3890))-1,1),"")</f>
        <v/>
      </c>
      <c r="F3891" t="str">
        <f t="array" ref="F3891">IFERROR(INDEX($A$2:$A$4115,SMALL(IF($A$2:$A$4115=$J$1,ROW($A$2:$A$4115)),ROW(3890:3890))-1,1),"")</f>
        <v/>
      </c>
      <c r="G3891" t="str">
        <f t="array" ref="G3891">IFERROR(INDEX($B$2:$B$4115,SMALL(IF($A$2:$A$4115=$J$1,ROW($A$2:$A$4115)),ROW(3890:3890))-1,1),"")</f>
        <v/>
      </c>
    </row>
    <row r="3892" spans="1:7" x14ac:dyDescent="0.25">
      <c r="A3892" t="s">
        <v>8221</v>
      </c>
      <c r="B3892">
        <v>8</v>
      </c>
      <c r="D3892" t="str">
        <f t="array" ref="D3892">IFERROR(INDEX($A$2:$A$4115,SMALL(IF($A$2:$A$4115=$I$1,ROW($A$2:$A$4115)),ROW(3891:3891))-1,1),"")</f>
        <v/>
      </c>
      <c r="E3892" t="str">
        <f t="array" ref="E3892">IFERROR(INDEX($B$2:$B$4115,SMALL(IF($A$2:$A$4115=$I$1,ROW($A$2:$A$4115)),ROW(3891:3891))-1,1),"")</f>
        <v/>
      </c>
      <c r="F3892" t="str">
        <f t="array" ref="F3892">IFERROR(INDEX($A$2:$A$4115,SMALL(IF($A$2:$A$4115=$J$1,ROW($A$2:$A$4115)),ROW(3891:3891))-1,1),"")</f>
        <v/>
      </c>
      <c r="G3892" t="str">
        <f t="array" ref="G3892">IFERROR(INDEX($B$2:$B$4115,SMALL(IF($A$2:$A$4115=$J$1,ROW($A$2:$A$4115)),ROW(3891:3891))-1,1),"")</f>
        <v/>
      </c>
    </row>
    <row r="3893" spans="1:7" x14ac:dyDescent="0.25">
      <c r="A3893" t="s">
        <v>8221</v>
      </c>
      <c r="B3893">
        <v>7</v>
      </c>
      <c r="D3893" t="str">
        <f t="array" ref="D3893">IFERROR(INDEX($A$2:$A$4115,SMALL(IF($A$2:$A$4115=$I$1,ROW($A$2:$A$4115)),ROW(3892:3892))-1,1),"")</f>
        <v/>
      </c>
      <c r="E3893" t="str">
        <f t="array" ref="E3893">IFERROR(INDEX($B$2:$B$4115,SMALL(IF($A$2:$A$4115=$I$1,ROW($A$2:$A$4115)),ROW(3892:3892))-1,1),"")</f>
        <v/>
      </c>
      <c r="F3893" t="str">
        <f t="array" ref="F3893">IFERROR(INDEX($A$2:$A$4115,SMALL(IF($A$2:$A$4115=$J$1,ROW($A$2:$A$4115)),ROW(3892:3892))-1,1),"")</f>
        <v/>
      </c>
      <c r="G3893" t="str">
        <f t="array" ref="G3893">IFERROR(INDEX($B$2:$B$4115,SMALL(IF($A$2:$A$4115=$J$1,ROW($A$2:$A$4115)),ROW(3892:3892))-1,1),"")</f>
        <v/>
      </c>
    </row>
    <row r="3894" spans="1:7" x14ac:dyDescent="0.25">
      <c r="A3894" t="s">
        <v>8221</v>
      </c>
      <c r="B3894">
        <v>0</v>
      </c>
      <c r="D3894" t="str">
        <f t="array" ref="D3894">IFERROR(INDEX($A$2:$A$4115,SMALL(IF($A$2:$A$4115=$I$1,ROW($A$2:$A$4115)),ROW(3893:3893))-1,1),"")</f>
        <v/>
      </c>
      <c r="E3894" t="str">
        <f t="array" ref="E3894">IFERROR(INDEX($B$2:$B$4115,SMALL(IF($A$2:$A$4115=$I$1,ROW($A$2:$A$4115)),ROW(3893:3893))-1,1),"")</f>
        <v/>
      </c>
      <c r="F3894" t="str">
        <f t="array" ref="F3894">IFERROR(INDEX($A$2:$A$4115,SMALL(IF($A$2:$A$4115=$J$1,ROW($A$2:$A$4115)),ROW(3893:3893))-1,1),"")</f>
        <v/>
      </c>
      <c r="G3894" t="str">
        <f t="array" ref="G3894">IFERROR(INDEX($B$2:$B$4115,SMALL(IF($A$2:$A$4115=$J$1,ROW($A$2:$A$4115)),ROW(3893:3893))-1,1),"")</f>
        <v/>
      </c>
    </row>
    <row r="3895" spans="1:7" x14ac:dyDescent="0.25">
      <c r="A3895" t="s">
        <v>8221</v>
      </c>
      <c r="B3895">
        <v>84</v>
      </c>
      <c r="D3895" t="str">
        <f t="array" ref="D3895">IFERROR(INDEX($A$2:$A$4115,SMALL(IF($A$2:$A$4115=$I$1,ROW($A$2:$A$4115)),ROW(3894:3894))-1,1),"")</f>
        <v/>
      </c>
      <c r="E3895" t="str">
        <f t="array" ref="E3895">IFERROR(INDEX($B$2:$B$4115,SMALL(IF($A$2:$A$4115=$I$1,ROW($A$2:$A$4115)),ROW(3894:3894))-1,1),"")</f>
        <v/>
      </c>
      <c r="F3895" t="str">
        <f t="array" ref="F3895">IFERROR(INDEX($A$2:$A$4115,SMALL(IF($A$2:$A$4115=$J$1,ROW($A$2:$A$4115)),ROW(3894:3894))-1,1),"")</f>
        <v/>
      </c>
      <c r="G3895" t="str">
        <f t="array" ref="G3895">IFERROR(INDEX($B$2:$B$4115,SMALL(IF($A$2:$A$4115=$J$1,ROW($A$2:$A$4115)),ROW(3894:3894))-1,1),"")</f>
        <v/>
      </c>
    </row>
    <row r="3896" spans="1:7" x14ac:dyDescent="0.25">
      <c r="A3896" t="s">
        <v>8221</v>
      </c>
      <c r="B3896">
        <v>11</v>
      </c>
      <c r="D3896" t="str">
        <f t="array" ref="D3896">IFERROR(INDEX($A$2:$A$4115,SMALL(IF($A$2:$A$4115=$I$1,ROW($A$2:$A$4115)),ROW(3895:3895))-1,1),"")</f>
        <v/>
      </c>
      <c r="E3896" t="str">
        <f t="array" ref="E3896">IFERROR(INDEX($B$2:$B$4115,SMALL(IF($A$2:$A$4115=$I$1,ROW($A$2:$A$4115)),ROW(3895:3895))-1,1),"")</f>
        <v/>
      </c>
      <c r="F3896" t="str">
        <f t="array" ref="F3896">IFERROR(INDEX($A$2:$A$4115,SMALL(IF($A$2:$A$4115=$J$1,ROW($A$2:$A$4115)),ROW(3895:3895))-1,1),"")</f>
        <v/>
      </c>
      <c r="G3896" t="str">
        <f t="array" ref="G3896">IFERROR(INDEX($B$2:$B$4115,SMALL(IF($A$2:$A$4115=$J$1,ROW($A$2:$A$4115)),ROW(3895:3895))-1,1),"")</f>
        <v/>
      </c>
    </row>
    <row r="3897" spans="1:7" x14ac:dyDescent="0.25">
      <c r="A3897" t="s">
        <v>8221</v>
      </c>
      <c r="B3897">
        <v>1</v>
      </c>
      <c r="D3897" t="str">
        <f t="array" ref="D3897">IFERROR(INDEX($A$2:$A$4115,SMALL(IF($A$2:$A$4115=$I$1,ROW($A$2:$A$4115)),ROW(3896:3896))-1,1),"")</f>
        <v/>
      </c>
      <c r="E3897" t="str">
        <f t="array" ref="E3897">IFERROR(INDEX($B$2:$B$4115,SMALL(IF($A$2:$A$4115=$I$1,ROW($A$2:$A$4115)),ROW(3896:3896))-1,1),"")</f>
        <v/>
      </c>
      <c r="F3897" t="str">
        <f t="array" ref="F3897">IFERROR(INDEX($A$2:$A$4115,SMALL(IF($A$2:$A$4115=$J$1,ROW($A$2:$A$4115)),ROW(3896:3896))-1,1),"")</f>
        <v/>
      </c>
      <c r="G3897" t="str">
        <f t="array" ref="G3897">IFERROR(INDEX($B$2:$B$4115,SMALL(IF($A$2:$A$4115=$J$1,ROW($A$2:$A$4115)),ROW(3896:3896))-1,1),"")</f>
        <v/>
      </c>
    </row>
    <row r="3898" spans="1:7" x14ac:dyDescent="0.25">
      <c r="A3898" t="s">
        <v>8221</v>
      </c>
      <c r="B3898">
        <v>4</v>
      </c>
      <c r="D3898" t="str">
        <f t="array" ref="D3898">IFERROR(INDEX($A$2:$A$4115,SMALL(IF($A$2:$A$4115=$I$1,ROW($A$2:$A$4115)),ROW(3897:3897))-1,1),"")</f>
        <v/>
      </c>
      <c r="E3898" t="str">
        <f t="array" ref="E3898">IFERROR(INDEX($B$2:$B$4115,SMALL(IF($A$2:$A$4115=$I$1,ROW($A$2:$A$4115)),ROW(3897:3897))-1,1),"")</f>
        <v/>
      </c>
      <c r="F3898" t="str">
        <f t="array" ref="F3898">IFERROR(INDEX($A$2:$A$4115,SMALL(IF($A$2:$A$4115=$J$1,ROW($A$2:$A$4115)),ROW(3897:3897))-1,1),"")</f>
        <v/>
      </c>
      <c r="G3898" t="str">
        <f t="array" ref="G3898">IFERROR(INDEX($B$2:$B$4115,SMALL(IF($A$2:$A$4115=$J$1,ROW($A$2:$A$4115)),ROW(3897:3897))-1,1),"")</f>
        <v/>
      </c>
    </row>
    <row r="3899" spans="1:7" x14ac:dyDescent="0.25">
      <c r="A3899" t="s">
        <v>8221</v>
      </c>
      <c r="B3899">
        <v>10</v>
      </c>
      <c r="D3899" t="str">
        <f t="array" ref="D3899">IFERROR(INDEX($A$2:$A$4115,SMALL(IF($A$2:$A$4115=$I$1,ROW($A$2:$A$4115)),ROW(3898:3898))-1,1),"")</f>
        <v/>
      </c>
      <c r="E3899" t="str">
        <f t="array" ref="E3899">IFERROR(INDEX($B$2:$B$4115,SMALL(IF($A$2:$A$4115=$I$1,ROW($A$2:$A$4115)),ROW(3898:3898))-1,1),"")</f>
        <v/>
      </c>
      <c r="F3899" t="str">
        <f t="array" ref="F3899">IFERROR(INDEX($A$2:$A$4115,SMALL(IF($A$2:$A$4115=$J$1,ROW($A$2:$A$4115)),ROW(3898:3898))-1,1),"")</f>
        <v/>
      </c>
      <c r="G3899" t="str">
        <f t="array" ref="G3899">IFERROR(INDEX($B$2:$B$4115,SMALL(IF($A$2:$A$4115=$J$1,ROW($A$2:$A$4115)),ROW(3898:3898))-1,1),"")</f>
        <v/>
      </c>
    </row>
    <row r="3900" spans="1:7" x14ac:dyDescent="0.25">
      <c r="A3900" t="s">
        <v>8221</v>
      </c>
      <c r="B3900">
        <v>16</v>
      </c>
      <c r="D3900" t="str">
        <f t="array" ref="D3900">IFERROR(INDEX($A$2:$A$4115,SMALL(IF($A$2:$A$4115=$I$1,ROW($A$2:$A$4115)),ROW(3899:3899))-1,1),"")</f>
        <v/>
      </c>
      <c r="E3900" t="str">
        <f t="array" ref="E3900">IFERROR(INDEX($B$2:$B$4115,SMALL(IF($A$2:$A$4115=$I$1,ROW($A$2:$A$4115)),ROW(3899:3899))-1,1),"")</f>
        <v/>
      </c>
      <c r="F3900" t="str">
        <f t="array" ref="F3900">IFERROR(INDEX($A$2:$A$4115,SMALL(IF($A$2:$A$4115=$J$1,ROW($A$2:$A$4115)),ROW(3899:3899))-1,1),"")</f>
        <v/>
      </c>
      <c r="G3900" t="str">
        <f t="array" ref="G3900">IFERROR(INDEX($B$2:$B$4115,SMALL(IF($A$2:$A$4115=$J$1,ROW($A$2:$A$4115)),ROW(3899:3899))-1,1),"")</f>
        <v/>
      </c>
    </row>
    <row r="3901" spans="1:7" x14ac:dyDescent="0.25">
      <c r="A3901" t="s">
        <v>8221</v>
      </c>
      <c r="B3901">
        <v>2</v>
      </c>
      <c r="D3901" t="str">
        <f t="array" ref="D3901">IFERROR(INDEX($A$2:$A$4115,SMALL(IF($A$2:$A$4115=$I$1,ROW($A$2:$A$4115)),ROW(3900:3900))-1,1),"")</f>
        <v/>
      </c>
      <c r="E3901" t="str">
        <f t="array" ref="E3901">IFERROR(INDEX($B$2:$B$4115,SMALL(IF($A$2:$A$4115=$I$1,ROW($A$2:$A$4115)),ROW(3900:3900))-1,1),"")</f>
        <v/>
      </c>
      <c r="F3901" t="str">
        <f t="array" ref="F3901">IFERROR(INDEX($A$2:$A$4115,SMALL(IF($A$2:$A$4115=$J$1,ROW($A$2:$A$4115)),ROW(3900:3900))-1,1),"")</f>
        <v/>
      </c>
      <c r="G3901" t="str">
        <f t="array" ref="G3901">IFERROR(INDEX($B$2:$B$4115,SMALL(IF($A$2:$A$4115=$J$1,ROW($A$2:$A$4115)),ROW(3900:3900))-1,1),"")</f>
        <v/>
      </c>
    </row>
    <row r="3902" spans="1:7" x14ac:dyDescent="0.25">
      <c r="A3902" t="s">
        <v>8221</v>
      </c>
      <c r="B3902">
        <v>5</v>
      </c>
      <c r="D3902" t="str">
        <f t="array" ref="D3902">IFERROR(INDEX($A$2:$A$4115,SMALL(IF($A$2:$A$4115=$I$1,ROW($A$2:$A$4115)),ROW(3901:3901))-1,1),"")</f>
        <v/>
      </c>
      <c r="E3902" t="str">
        <f t="array" ref="E3902">IFERROR(INDEX($B$2:$B$4115,SMALL(IF($A$2:$A$4115=$I$1,ROW($A$2:$A$4115)),ROW(3901:3901))-1,1),"")</f>
        <v/>
      </c>
      <c r="F3902" t="str">
        <f t="array" ref="F3902">IFERROR(INDEX($A$2:$A$4115,SMALL(IF($A$2:$A$4115=$J$1,ROW($A$2:$A$4115)),ROW(3901:3901))-1,1),"")</f>
        <v/>
      </c>
      <c r="G3902" t="str">
        <f t="array" ref="G3902">IFERROR(INDEX($B$2:$B$4115,SMALL(IF($A$2:$A$4115=$J$1,ROW($A$2:$A$4115)),ROW(3901:3901))-1,1),"")</f>
        <v/>
      </c>
    </row>
    <row r="3903" spans="1:7" x14ac:dyDescent="0.25">
      <c r="A3903" t="s">
        <v>8221</v>
      </c>
      <c r="B3903">
        <v>1</v>
      </c>
      <c r="D3903" t="str">
        <f t="array" ref="D3903">IFERROR(INDEX($A$2:$A$4115,SMALL(IF($A$2:$A$4115=$I$1,ROW($A$2:$A$4115)),ROW(3902:3902))-1,1),"")</f>
        <v/>
      </c>
      <c r="E3903" t="str">
        <f t="array" ref="E3903">IFERROR(INDEX($B$2:$B$4115,SMALL(IF($A$2:$A$4115=$I$1,ROW($A$2:$A$4115)),ROW(3902:3902))-1,1),"")</f>
        <v/>
      </c>
      <c r="F3903" t="str">
        <f t="array" ref="F3903">IFERROR(INDEX($A$2:$A$4115,SMALL(IF($A$2:$A$4115=$J$1,ROW($A$2:$A$4115)),ROW(3902:3902))-1,1),"")</f>
        <v/>
      </c>
      <c r="G3903" t="str">
        <f t="array" ref="G3903">IFERROR(INDEX($B$2:$B$4115,SMALL(IF($A$2:$A$4115=$J$1,ROW($A$2:$A$4115)),ROW(3902:3902))-1,1),"")</f>
        <v/>
      </c>
    </row>
    <row r="3904" spans="1:7" x14ac:dyDescent="0.25">
      <c r="A3904" t="s">
        <v>8221</v>
      </c>
      <c r="B3904">
        <v>31</v>
      </c>
      <c r="D3904" t="str">
        <f t="array" ref="D3904">IFERROR(INDEX($A$2:$A$4115,SMALL(IF($A$2:$A$4115=$I$1,ROW($A$2:$A$4115)),ROW(3903:3903))-1,1),"")</f>
        <v/>
      </c>
      <c r="E3904" t="str">
        <f t="array" ref="E3904">IFERROR(INDEX($B$2:$B$4115,SMALL(IF($A$2:$A$4115=$I$1,ROW($A$2:$A$4115)),ROW(3903:3903))-1,1),"")</f>
        <v/>
      </c>
      <c r="F3904" t="str">
        <f t="array" ref="F3904">IFERROR(INDEX($A$2:$A$4115,SMALL(IF($A$2:$A$4115=$J$1,ROW($A$2:$A$4115)),ROW(3903:3903))-1,1),"")</f>
        <v/>
      </c>
      <c r="G3904" t="str">
        <f t="array" ref="G3904">IFERROR(INDEX($B$2:$B$4115,SMALL(IF($A$2:$A$4115=$J$1,ROW($A$2:$A$4115)),ROW(3903:3903))-1,1),"")</f>
        <v/>
      </c>
    </row>
    <row r="3905" spans="1:7" x14ac:dyDescent="0.25">
      <c r="A3905" t="s">
        <v>8221</v>
      </c>
      <c r="B3905">
        <v>0</v>
      </c>
      <c r="D3905" t="str">
        <f t="array" ref="D3905">IFERROR(INDEX($A$2:$A$4115,SMALL(IF($A$2:$A$4115=$I$1,ROW($A$2:$A$4115)),ROW(3904:3904))-1,1),"")</f>
        <v/>
      </c>
      <c r="E3905" t="str">
        <f t="array" ref="E3905">IFERROR(INDEX($B$2:$B$4115,SMALL(IF($A$2:$A$4115=$I$1,ROW($A$2:$A$4115)),ROW(3904:3904))-1,1),"")</f>
        <v/>
      </c>
      <c r="F3905" t="str">
        <f t="array" ref="F3905">IFERROR(INDEX($A$2:$A$4115,SMALL(IF($A$2:$A$4115=$J$1,ROW($A$2:$A$4115)),ROW(3904:3904))-1,1),"")</f>
        <v/>
      </c>
      <c r="G3905" t="str">
        <f t="array" ref="G3905">IFERROR(INDEX($B$2:$B$4115,SMALL(IF($A$2:$A$4115=$J$1,ROW($A$2:$A$4115)),ROW(3904:3904))-1,1),"")</f>
        <v/>
      </c>
    </row>
    <row r="3906" spans="1:7" x14ac:dyDescent="0.25">
      <c r="A3906" t="s">
        <v>8221</v>
      </c>
      <c r="B3906">
        <v>2</v>
      </c>
      <c r="D3906" t="str">
        <f t="array" ref="D3906">IFERROR(INDEX($A$2:$A$4115,SMALL(IF($A$2:$A$4115=$I$1,ROW($A$2:$A$4115)),ROW(3905:3905))-1,1),"")</f>
        <v/>
      </c>
      <c r="E3906" t="str">
        <f t="array" ref="E3906">IFERROR(INDEX($B$2:$B$4115,SMALL(IF($A$2:$A$4115=$I$1,ROW($A$2:$A$4115)),ROW(3905:3905))-1,1),"")</f>
        <v/>
      </c>
      <c r="F3906" t="str">
        <f t="array" ref="F3906">IFERROR(INDEX($A$2:$A$4115,SMALL(IF($A$2:$A$4115=$J$1,ROW($A$2:$A$4115)),ROW(3905:3905))-1,1),"")</f>
        <v/>
      </c>
      <c r="G3906" t="str">
        <f t="array" ref="G3906">IFERROR(INDEX($B$2:$B$4115,SMALL(IF($A$2:$A$4115=$J$1,ROW($A$2:$A$4115)),ROW(3905:3905))-1,1),"")</f>
        <v/>
      </c>
    </row>
    <row r="3907" spans="1:7" x14ac:dyDescent="0.25">
      <c r="A3907" t="s">
        <v>8221</v>
      </c>
      <c r="B3907">
        <v>7</v>
      </c>
      <c r="D3907" t="str">
        <f t="array" ref="D3907">IFERROR(INDEX($A$2:$A$4115,SMALL(IF($A$2:$A$4115=$I$1,ROW($A$2:$A$4115)),ROW(3906:3906))-1,1),"")</f>
        <v/>
      </c>
      <c r="E3907" t="str">
        <f t="array" ref="E3907">IFERROR(INDEX($B$2:$B$4115,SMALL(IF($A$2:$A$4115=$I$1,ROW($A$2:$A$4115)),ROW(3906:3906))-1,1),"")</f>
        <v/>
      </c>
      <c r="F3907" t="str">
        <f t="array" ref="F3907">IFERROR(INDEX($A$2:$A$4115,SMALL(IF($A$2:$A$4115=$J$1,ROW($A$2:$A$4115)),ROW(3906:3906))-1,1),"")</f>
        <v/>
      </c>
      <c r="G3907" t="str">
        <f t="array" ref="G3907">IFERROR(INDEX($B$2:$B$4115,SMALL(IF($A$2:$A$4115=$J$1,ROW($A$2:$A$4115)),ROW(3906:3906))-1,1),"")</f>
        <v/>
      </c>
    </row>
    <row r="3908" spans="1:7" x14ac:dyDescent="0.25">
      <c r="A3908" t="s">
        <v>8221</v>
      </c>
      <c r="B3908">
        <v>16</v>
      </c>
      <c r="D3908" t="str">
        <f t="array" ref="D3908">IFERROR(INDEX($A$2:$A$4115,SMALL(IF($A$2:$A$4115=$I$1,ROW($A$2:$A$4115)),ROW(3907:3907))-1,1),"")</f>
        <v/>
      </c>
      <c r="E3908" t="str">
        <f t="array" ref="E3908">IFERROR(INDEX($B$2:$B$4115,SMALL(IF($A$2:$A$4115=$I$1,ROW($A$2:$A$4115)),ROW(3907:3907))-1,1),"")</f>
        <v/>
      </c>
      <c r="F3908" t="str">
        <f t="array" ref="F3908">IFERROR(INDEX($A$2:$A$4115,SMALL(IF($A$2:$A$4115=$J$1,ROW($A$2:$A$4115)),ROW(3907:3907))-1,1),"")</f>
        <v/>
      </c>
      <c r="G3908" t="str">
        <f t="array" ref="G3908">IFERROR(INDEX($B$2:$B$4115,SMALL(IF($A$2:$A$4115=$J$1,ROW($A$2:$A$4115)),ROW(3907:3907))-1,1),"")</f>
        <v/>
      </c>
    </row>
    <row r="3909" spans="1:7" x14ac:dyDescent="0.25">
      <c r="A3909" t="s">
        <v>8221</v>
      </c>
      <c r="B3909">
        <v>4</v>
      </c>
      <c r="D3909" t="str">
        <f t="array" ref="D3909">IFERROR(INDEX($A$2:$A$4115,SMALL(IF($A$2:$A$4115=$I$1,ROW($A$2:$A$4115)),ROW(3908:3908))-1,1),"")</f>
        <v/>
      </c>
      <c r="E3909" t="str">
        <f t="array" ref="E3909">IFERROR(INDEX($B$2:$B$4115,SMALL(IF($A$2:$A$4115=$I$1,ROW($A$2:$A$4115)),ROW(3908:3908))-1,1),"")</f>
        <v/>
      </c>
      <c r="F3909" t="str">
        <f t="array" ref="F3909">IFERROR(INDEX($A$2:$A$4115,SMALL(IF($A$2:$A$4115=$J$1,ROW($A$2:$A$4115)),ROW(3908:3908))-1,1),"")</f>
        <v/>
      </c>
      <c r="G3909" t="str">
        <f t="array" ref="G3909">IFERROR(INDEX($B$2:$B$4115,SMALL(IF($A$2:$A$4115=$J$1,ROW($A$2:$A$4115)),ROW(3908:3908))-1,1),"")</f>
        <v/>
      </c>
    </row>
    <row r="3910" spans="1:7" x14ac:dyDescent="0.25">
      <c r="A3910" t="s">
        <v>8221</v>
      </c>
      <c r="B3910">
        <v>4</v>
      </c>
      <c r="D3910" t="str">
        <f t="array" ref="D3910">IFERROR(INDEX($A$2:$A$4115,SMALL(IF($A$2:$A$4115=$I$1,ROW($A$2:$A$4115)),ROW(3909:3909))-1,1),"")</f>
        <v/>
      </c>
      <c r="E3910" t="str">
        <f t="array" ref="E3910">IFERROR(INDEX($B$2:$B$4115,SMALL(IF($A$2:$A$4115=$I$1,ROW($A$2:$A$4115)),ROW(3909:3909))-1,1),"")</f>
        <v/>
      </c>
      <c r="F3910" t="str">
        <f t="array" ref="F3910">IFERROR(INDEX($A$2:$A$4115,SMALL(IF($A$2:$A$4115=$J$1,ROW($A$2:$A$4115)),ROW(3909:3909))-1,1),"")</f>
        <v/>
      </c>
      <c r="G3910" t="str">
        <f t="array" ref="G3910">IFERROR(INDEX($B$2:$B$4115,SMALL(IF($A$2:$A$4115=$J$1,ROW($A$2:$A$4115)),ROW(3909:3909))-1,1),"")</f>
        <v/>
      </c>
    </row>
    <row r="3911" spans="1:7" x14ac:dyDescent="0.25">
      <c r="A3911" t="s">
        <v>8221</v>
      </c>
      <c r="B3911">
        <v>4</v>
      </c>
      <c r="D3911" t="str">
        <f t="array" ref="D3911">IFERROR(INDEX($A$2:$A$4115,SMALL(IF($A$2:$A$4115=$I$1,ROW($A$2:$A$4115)),ROW(3910:3910))-1,1),"")</f>
        <v/>
      </c>
      <c r="E3911" t="str">
        <f t="array" ref="E3911">IFERROR(INDEX($B$2:$B$4115,SMALL(IF($A$2:$A$4115=$I$1,ROW($A$2:$A$4115)),ROW(3910:3910))-1,1),"")</f>
        <v/>
      </c>
      <c r="F3911" t="str">
        <f t="array" ref="F3911">IFERROR(INDEX($A$2:$A$4115,SMALL(IF($A$2:$A$4115=$J$1,ROW($A$2:$A$4115)),ROW(3910:3910))-1,1),"")</f>
        <v/>
      </c>
      <c r="G3911" t="str">
        <f t="array" ref="G3911">IFERROR(INDEX($B$2:$B$4115,SMALL(IF($A$2:$A$4115=$J$1,ROW($A$2:$A$4115)),ROW(3910:3910))-1,1),"")</f>
        <v/>
      </c>
    </row>
    <row r="3912" spans="1:7" x14ac:dyDescent="0.25">
      <c r="A3912" t="s">
        <v>8221</v>
      </c>
      <c r="B3912">
        <v>3</v>
      </c>
      <c r="D3912" t="str">
        <f t="array" ref="D3912">IFERROR(INDEX($A$2:$A$4115,SMALL(IF($A$2:$A$4115=$I$1,ROW($A$2:$A$4115)),ROW(3911:3911))-1,1),"")</f>
        <v/>
      </c>
      <c r="E3912" t="str">
        <f t="array" ref="E3912">IFERROR(INDEX($B$2:$B$4115,SMALL(IF($A$2:$A$4115=$I$1,ROW($A$2:$A$4115)),ROW(3911:3911))-1,1),"")</f>
        <v/>
      </c>
      <c r="F3912" t="str">
        <f t="array" ref="F3912">IFERROR(INDEX($A$2:$A$4115,SMALL(IF($A$2:$A$4115=$J$1,ROW($A$2:$A$4115)),ROW(3911:3911))-1,1),"")</f>
        <v/>
      </c>
      <c r="G3912" t="str">
        <f t="array" ref="G3912">IFERROR(INDEX($B$2:$B$4115,SMALL(IF($A$2:$A$4115=$J$1,ROW($A$2:$A$4115)),ROW(3911:3911))-1,1),"")</f>
        <v/>
      </c>
    </row>
    <row r="3913" spans="1:7" x14ac:dyDescent="0.25">
      <c r="A3913" t="s">
        <v>8221</v>
      </c>
      <c r="B3913">
        <v>36</v>
      </c>
      <c r="D3913" t="str">
        <f t="array" ref="D3913">IFERROR(INDEX($A$2:$A$4115,SMALL(IF($A$2:$A$4115=$I$1,ROW($A$2:$A$4115)),ROW(3912:3912))-1,1),"")</f>
        <v/>
      </c>
      <c r="E3913" t="str">
        <f t="array" ref="E3913">IFERROR(INDEX($B$2:$B$4115,SMALL(IF($A$2:$A$4115=$I$1,ROW($A$2:$A$4115)),ROW(3912:3912))-1,1),"")</f>
        <v/>
      </c>
      <c r="F3913" t="str">
        <f t="array" ref="F3913">IFERROR(INDEX($A$2:$A$4115,SMALL(IF($A$2:$A$4115=$J$1,ROW($A$2:$A$4115)),ROW(3912:3912))-1,1),"")</f>
        <v/>
      </c>
      <c r="G3913" t="str">
        <f t="array" ref="G3913">IFERROR(INDEX($B$2:$B$4115,SMALL(IF($A$2:$A$4115=$J$1,ROW($A$2:$A$4115)),ROW(3912:3912))-1,1),"")</f>
        <v/>
      </c>
    </row>
    <row r="3914" spans="1:7" x14ac:dyDescent="0.25">
      <c r="A3914" t="s">
        <v>8221</v>
      </c>
      <c r="B3914">
        <v>1</v>
      </c>
      <c r="D3914" t="str">
        <f t="array" ref="D3914">IFERROR(INDEX($A$2:$A$4115,SMALL(IF($A$2:$A$4115=$I$1,ROW($A$2:$A$4115)),ROW(3913:3913))-1,1),"")</f>
        <v/>
      </c>
      <c r="E3914" t="str">
        <f t="array" ref="E3914">IFERROR(INDEX($B$2:$B$4115,SMALL(IF($A$2:$A$4115=$I$1,ROW($A$2:$A$4115)),ROW(3913:3913))-1,1),"")</f>
        <v/>
      </c>
      <c r="F3914" t="str">
        <f t="array" ref="F3914">IFERROR(INDEX($A$2:$A$4115,SMALL(IF($A$2:$A$4115=$J$1,ROW($A$2:$A$4115)),ROW(3913:3913))-1,1),"")</f>
        <v/>
      </c>
      <c r="G3914" t="str">
        <f t="array" ref="G3914">IFERROR(INDEX($B$2:$B$4115,SMALL(IF($A$2:$A$4115=$J$1,ROW($A$2:$A$4115)),ROW(3913:3913))-1,1),"")</f>
        <v/>
      </c>
    </row>
    <row r="3915" spans="1:7" x14ac:dyDescent="0.25">
      <c r="A3915" t="s">
        <v>8221</v>
      </c>
      <c r="B3915">
        <v>7</v>
      </c>
      <c r="D3915" t="str">
        <f t="array" ref="D3915">IFERROR(INDEX($A$2:$A$4115,SMALL(IF($A$2:$A$4115=$I$1,ROW($A$2:$A$4115)),ROW(3914:3914))-1,1),"")</f>
        <v/>
      </c>
      <c r="E3915" t="str">
        <f t="array" ref="E3915">IFERROR(INDEX($B$2:$B$4115,SMALL(IF($A$2:$A$4115=$I$1,ROW($A$2:$A$4115)),ROW(3914:3914))-1,1),"")</f>
        <v/>
      </c>
      <c r="F3915" t="str">
        <f t="array" ref="F3915">IFERROR(INDEX($A$2:$A$4115,SMALL(IF($A$2:$A$4115=$J$1,ROW($A$2:$A$4115)),ROW(3914:3914))-1,1),"")</f>
        <v/>
      </c>
      <c r="G3915" t="str">
        <f t="array" ref="G3915">IFERROR(INDEX($B$2:$B$4115,SMALL(IF($A$2:$A$4115=$J$1,ROW($A$2:$A$4115)),ROW(3914:3914))-1,1),"")</f>
        <v/>
      </c>
    </row>
    <row r="3916" spans="1:7" x14ac:dyDescent="0.25">
      <c r="A3916" t="s">
        <v>8221</v>
      </c>
      <c r="B3916">
        <v>27</v>
      </c>
      <c r="D3916" t="str">
        <f t="array" ref="D3916">IFERROR(INDEX($A$2:$A$4115,SMALL(IF($A$2:$A$4115=$I$1,ROW($A$2:$A$4115)),ROW(3915:3915))-1,1),"")</f>
        <v/>
      </c>
      <c r="E3916" t="str">
        <f t="array" ref="E3916">IFERROR(INDEX($B$2:$B$4115,SMALL(IF($A$2:$A$4115=$I$1,ROW($A$2:$A$4115)),ROW(3915:3915))-1,1),"")</f>
        <v/>
      </c>
      <c r="F3916" t="str">
        <f t="array" ref="F3916">IFERROR(INDEX($A$2:$A$4115,SMALL(IF($A$2:$A$4115=$J$1,ROW($A$2:$A$4115)),ROW(3915:3915))-1,1),"")</f>
        <v/>
      </c>
      <c r="G3916" t="str">
        <f t="array" ref="G3916">IFERROR(INDEX($B$2:$B$4115,SMALL(IF($A$2:$A$4115=$J$1,ROW($A$2:$A$4115)),ROW(3915:3915))-1,1),"")</f>
        <v/>
      </c>
    </row>
    <row r="3917" spans="1:7" x14ac:dyDescent="0.25">
      <c r="A3917" t="s">
        <v>8221</v>
      </c>
      <c r="B3917">
        <v>1</v>
      </c>
      <c r="D3917" t="str">
        <f t="array" ref="D3917">IFERROR(INDEX($A$2:$A$4115,SMALL(IF($A$2:$A$4115=$I$1,ROW($A$2:$A$4115)),ROW(3916:3916))-1,1),"")</f>
        <v/>
      </c>
      <c r="E3917" t="str">
        <f t="array" ref="E3917">IFERROR(INDEX($B$2:$B$4115,SMALL(IF($A$2:$A$4115=$I$1,ROW($A$2:$A$4115)),ROW(3916:3916))-1,1),"")</f>
        <v/>
      </c>
      <c r="F3917" t="str">
        <f t="array" ref="F3917">IFERROR(INDEX($A$2:$A$4115,SMALL(IF($A$2:$A$4115=$J$1,ROW($A$2:$A$4115)),ROW(3916:3916))-1,1),"")</f>
        <v/>
      </c>
      <c r="G3917" t="str">
        <f t="array" ref="G3917">IFERROR(INDEX($B$2:$B$4115,SMALL(IF($A$2:$A$4115=$J$1,ROW($A$2:$A$4115)),ROW(3916:3916))-1,1),"")</f>
        <v/>
      </c>
    </row>
    <row r="3918" spans="1:7" x14ac:dyDescent="0.25">
      <c r="A3918" t="s">
        <v>8221</v>
      </c>
      <c r="B3918">
        <v>0</v>
      </c>
      <c r="D3918" t="str">
        <f t="array" ref="D3918">IFERROR(INDEX($A$2:$A$4115,SMALL(IF($A$2:$A$4115=$I$1,ROW($A$2:$A$4115)),ROW(3917:3917))-1,1),"")</f>
        <v/>
      </c>
      <c r="E3918" t="str">
        <f t="array" ref="E3918">IFERROR(INDEX($B$2:$B$4115,SMALL(IF($A$2:$A$4115=$I$1,ROW($A$2:$A$4115)),ROW(3917:3917))-1,1),"")</f>
        <v/>
      </c>
      <c r="F3918" t="str">
        <f t="array" ref="F3918">IFERROR(INDEX($A$2:$A$4115,SMALL(IF($A$2:$A$4115=$J$1,ROW($A$2:$A$4115)),ROW(3917:3917))-1,1),"")</f>
        <v/>
      </c>
      <c r="G3918" t="str">
        <f t="array" ref="G3918">IFERROR(INDEX($B$2:$B$4115,SMALL(IF($A$2:$A$4115=$J$1,ROW($A$2:$A$4115)),ROW(3917:3917))-1,1),"")</f>
        <v/>
      </c>
    </row>
    <row r="3919" spans="1:7" x14ac:dyDescent="0.25">
      <c r="A3919" t="s">
        <v>8221</v>
      </c>
      <c r="B3919">
        <v>1</v>
      </c>
      <c r="D3919" t="str">
        <f t="array" ref="D3919">IFERROR(INDEX($A$2:$A$4115,SMALL(IF($A$2:$A$4115=$I$1,ROW($A$2:$A$4115)),ROW(3918:3918))-1,1),"")</f>
        <v/>
      </c>
      <c r="E3919" t="str">
        <f t="array" ref="E3919">IFERROR(INDEX($B$2:$B$4115,SMALL(IF($A$2:$A$4115=$I$1,ROW($A$2:$A$4115)),ROW(3918:3918))-1,1),"")</f>
        <v/>
      </c>
      <c r="F3919" t="str">
        <f t="array" ref="F3919">IFERROR(INDEX($A$2:$A$4115,SMALL(IF($A$2:$A$4115=$J$1,ROW($A$2:$A$4115)),ROW(3918:3918))-1,1),"")</f>
        <v/>
      </c>
      <c r="G3919" t="str">
        <f t="array" ref="G3919">IFERROR(INDEX($B$2:$B$4115,SMALL(IF($A$2:$A$4115=$J$1,ROW($A$2:$A$4115)),ROW(3918:3918))-1,1),"")</f>
        <v/>
      </c>
    </row>
    <row r="3920" spans="1:7" x14ac:dyDescent="0.25">
      <c r="A3920" t="s">
        <v>8221</v>
      </c>
      <c r="B3920">
        <v>3</v>
      </c>
      <c r="D3920" t="str">
        <f t="array" ref="D3920">IFERROR(INDEX($A$2:$A$4115,SMALL(IF($A$2:$A$4115=$I$1,ROW($A$2:$A$4115)),ROW(3919:3919))-1,1),"")</f>
        <v/>
      </c>
      <c r="E3920" t="str">
        <f t="array" ref="E3920">IFERROR(INDEX($B$2:$B$4115,SMALL(IF($A$2:$A$4115=$I$1,ROW($A$2:$A$4115)),ROW(3919:3919))-1,1),"")</f>
        <v/>
      </c>
      <c r="F3920" t="str">
        <f t="array" ref="F3920">IFERROR(INDEX($A$2:$A$4115,SMALL(IF($A$2:$A$4115=$J$1,ROW($A$2:$A$4115)),ROW(3919:3919))-1,1),"")</f>
        <v/>
      </c>
      <c r="G3920" t="str">
        <f t="array" ref="G3920">IFERROR(INDEX($B$2:$B$4115,SMALL(IF($A$2:$A$4115=$J$1,ROW($A$2:$A$4115)),ROW(3919:3919))-1,1),"")</f>
        <v/>
      </c>
    </row>
    <row r="3921" spans="1:7" x14ac:dyDescent="0.25">
      <c r="A3921" t="s">
        <v>8221</v>
      </c>
      <c r="B3921">
        <v>3</v>
      </c>
      <c r="D3921" t="str">
        <f t="array" ref="D3921">IFERROR(INDEX($A$2:$A$4115,SMALL(IF($A$2:$A$4115=$I$1,ROW($A$2:$A$4115)),ROW(3920:3920))-1,1),"")</f>
        <v/>
      </c>
      <c r="E3921" t="str">
        <f t="array" ref="E3921">IFERROR(INDEX($B$2:$B$4115,SMALL(IF($A$2:$A$4115=$I$1,ROW($A$2:$A$4115)),ROW(3920:3920))-1,1),"")</f>
        <v/>
      </c>
      <c r="F3921" t="str">
        <f t="array" ref="F3921">IFERROR(INDEX($A$2:$A$4115,SMALL(IF($A$2:$A$4115=$J$1,ROW($A$2:$A$4115)),ROW(3920:3920))-1,1),"")</f>
        <v/>
      </c>
      <c r="G3921" t="str">
        <f t="array" ref="G3921">IFERROR(INDEX($B$2:$B$4115,SMALL(IF($A$2:$A$4115=$J$1,ROW($A$2:$A$4115)),ROW(3920:3920))-1,1),"")</f>
        <v/>
      </c>
    </row>
    <row r="3922" spans="1:7" x14ac:dyDescent="0.25">
      <c r="A3922" t="s">
        <v>8221</v>
      </c>
      <c r="B3922">
        <v>3</v>
      </c>
      <c r="D3922" t="str">
        <f t="array" ref="D3922">IFERROR(INDEX($A$2:$A$4115,SMALL(IF($A$2:$A$4115=$I$1,ROW($A$2:$A$4115)),ROW(3921:3921))-1,1),"")</f>
        <v/>
      </c>
      <c r="E3922" t="str">
        <f t="array" ref="E3922">IFERROR(INDEX($B$2:$B$4115,SMALL(IF($A$2:$A$4115=$I$1,ROW($A$2:$A$4115)),ROW(3921:3921))-1,1),"")</f>
        <v/>
      </c>
      <c r="F3922" t="str">
        <f t="array" ref="F3922">IFERROR(INDEX($A$2:$A$4115,SMALL(IF($A$2:$A$4115=$J$1,ROW($A$2:$A$4115)),ROW(3921:3921))-1,1),"")</f>
        <v/>
      </c>
      <c r="G3922" t="str">
        <f t="array" ref="G3922">IFERROR(INDEX($B$2:$B$4115,SMALL(IF($A$2:$A$4115=$J$1,ROW($A$2:$A$4115)),ROW(3921:3921))-1,1),"")</f>
        <v/>
      </c>
    </row>
    <row r="3923" spans="1:7" x14ac:dyDescent="0.25">
      <c r="A3923" t="s">
        <v>8221</v>
      </c>
      <c r="B3923">
        <v>0</v>
      </c>
      <c r="D3923" t="str">
        <f t="array" ref="D3923">IFERROR(INDEX($A$2:$A$4115,SMALL(IF($A$2:$A$4115=$I$1,ROW($A$2:$A$4115)),ROW(3922:3922))-1,1),"")</f>
        <v/>
      </c>
      <c r="E3923" t="str">
        <f t="array" ref="E3923">IFERROR(INDEX($B$2:$B$4115,SMALL(IF($A$2:$A$4115=$I$1,ROW($A$2:$A$4115)),ROW(3922:3922))-1,1),"")</f>
        <v/>
      </c>
      <c r="F3923" t="str">
        <f t="array" ref="F3923">IFERROR(INDEX($A$2:$A$4115,SMALL(IF($A$2:$A$4115=$J$1,ROW($A$2:$A$4115)),ROW(3922:3922))-1,1),"")</f>
        <v/>
      </c>
      <c r="G3923" t="str">
        <f t="array" ref="G3923">IFERROR(INDEX($B$2:$B$4115,SMALL(IF($A$2:$A$4115=$J$1,ROW($A$2:$A$4115)),ROW(3922:3922))-1,1),"")</f>
        <v/>
      </c>
    </row>
    <row r="3924" spans="1:7" x14ac:dyDescent="0.25">
      <c r="A3924" t="s">
        <v>8221</v>
      </c>
      <c r="B3924">
        <v>6</v>
      </c>
      <c r="D3924" t="str">
        <f t="array" ref="D3924">IFERROR(INDEX($A$2:$A$4115,SMALL(IF($A$2:$A$4115=$I$1,ROW($A$2:$A$4115)),ROW(3923:3923))-1,1),"")</f>
        <v/>
      </c>
      <c r="E3924" t="str">
        <f t="array" ref="E3924">IFERROR(INDEX($B$2:$B$4115,SMALL(IF($A$2:$A$4115=$I$1,ROW($A$2:$A$4115)),ROW(3923:3923))-1,1),"")</f>
        <v/>
      </c>
      <c r="F3924" t="str">
        <f t="array" ref="F3924">IFERROR(INDEX($A$2:$A$4115,SMALL(IF($A$2:$A$4115=$J$1,ROW($A$2:$A$4115)),ROW(3923:3923))-1,1),"")</f>
        <v/>
      </c>
      <c r="G3924" t="str">
        <f t="array" ref="G3924">IFERROR(INDEX($B$2:$B$4115,SMALL(IF($A$2:$A$4115=$J$1,ROW($A$2:$A$4115)),ROW(3923:3923))-1,1),"")</f>
        <v/>
      </c>
    </row>
    <row r="3925" spans="1:7" x14ac:dyDescent="0.25">
      <c r="A3925" t="s">
        <v>8221</v>
      </c>
      <c r="B3925">
        <v>17</v>
      </c>
      <c r="D3925" t="str">
        <f t="array" ref="D3925">IFERROR(INDEX($A$2:$A$4115,SMALL(IF($A$2:$A$4115=$I$1,ROW($A$2:$A$4115)),ROW(3924:3924))-1,1),"")</f>
        <v/>
      </c>
      <c r="E3925" t="str">
        <f t="array" ref="E3925">IFERROR(INDEX($B$2:$B$4115,SMALL(IF($A$2:$A$4115=$I$1,ROW($A$2:$A$4115)),ROW(3924:3924))-1,1),"")</f>
        <v/>
      </c>
      <c r="F3925" t="str">
        <f t="array" ref="F3925">IFERROR(INDEX($A$2:$A$4115,SMALL(IF($A$2:$A$4115=$J$1,ROW($A$2:$A$4115)),ROW(3924:3924))-1,1),"")</f>
        <v/>
      </c>
      <c r="G3925" t="str">
        <f t="array" ref="G3925">IFERROR(INDEX($B$2:$B$4115,SMALL(IF($A$2:$A$4115=$J$1,ROW($A$2:$A$4115)),ROW(3924:3924))-1,1),"")</f>
        <v/>
      </c>
    </row>
    <row r="3926" spans="1:7" x14ac:dyDescent="0.25">
      <c r="A3926" t="s">
        <v>8221</v>
      </c>
      <c r="B3926">
        <v>40</v>
      </c>
      <c r="D3926" t="str">
        <f t="array" ref="D3926">IFERROR(INDEX($A$2:$A$4115,SMALL(IF($A$2:$A$4115=$I$1,ROW($A$2:$A$4115)),ROW(3925:3925))-1,1),"")</f>
        <v/>
      </c>
      <c r="E3926" t="str">
        <f t="array" ref="E3926">IFERROR(INDEX($B$2:$B$4115,SMALL(IF($A$2:$A$4115=$I$1,ROW($A$2:$A$4115)),ROW(3925:3925))-1,1),"")</f>
        <v/>
      </c>
      <c r="F3926" t="str">
        <f t="array" ref="F3926">IFERROR(INDEX($A$2:$A$4115,SMALL(IF($A$2:$A$4115=$J$1,ROW($A$2:$A$4115)),ROW(3925:3925))-1,1),"")</f>
        <v/>
      </c>
      <c r="G3926" t="str">
        <f t="array" ref="G3926">IFERROR(INDEX($B$2:$B$4115,SMALL(IF($A$2:$A$4115=$J$1,ROW($A$2:$A$4115)),ROW(3925:3925))-1,1),"")</f>
        <v/>
      </c>
    </row>
    <row r="3927" spans="1:7" x14ac:dyDescent="0.25">
      <c r="A3927" t="s">
        <v>8221</v>
      </c>
      <c r="B3927">
        <v>3</v>
      </c>
      <c r="D3927" t="str">
        <f t="array" ref="D3927">IFERROR(INDEX($A$2:$A$4115,SMALL(IF($A$2:$A$4115=$I$1,ROW($A$2:$A$4115)),ROW(3926:3926))-1,1),"")</f>
        <v/>
      </c>
      <c r="E3927" t="str">
        <f t="array" ref="E3927">IFERROR(INDEX($B$2:$B$4115,SMALL(IF($A$2:$A$4115=$I$1,ROW($A$2:$A$4115)),ROW(3926:3926))-1,1),"")</f>
        <v/>
      </c>
      <c r="F3927" t="str">
        <f t="array" ref="F3927">IFERROR(INDEX($A$2:$A$4115,SMALL(IF($A$2:$A$4115=$J$1,ROW($A$2:$A$4115)),ROW(3926:3926))-1,1),"")</f>
        <v/>
      </c>
      <c r="G3927" t="str">
        <f t="array" ref="G3927">IFERROR(INDEX($B$2:$B$4115,SMALL(IF($A$2:$A$4115=$J$1,ROW($A$2:$A$4115)),ROW(3926:3926))-1,1),"")</f>
        <v/>
      </c>
    </row>
    <row r="3928" spans="1:7" x14ac:dyDescent="0.25">
      <c r="A3928" t="s">
        <v>8221</v>
      </c>
      <c r="B3928">
        <v>1</v>
      </c>
      <c r="D3928" t="str">
        <f t="array" ref="D3928">IFERROR(INDEX($A$2:$A$4115,SMALL(IF($A$2:$A$4115=$I$1,ROW($A$2:$A$4115)),ROW(3927:3927))-1,1),"")</f>
        <v/>
      </c>
      <c r="E3928" t="str">
        <f t="array" ref="E3928">IFERROR(INDEX($B$2:$B$4115,SMALL(IF($A$2:$A$4115=$I$1,ROW($A$2:$A$4115)),ROW(3927:3927))-1,1),"")</f>
        <v/>
      </c>
      <c r="F3928" t="str">
        <f t="array" ref="F3928">IFERROR(INDEX($A$2:$A$4115,SMALL(IF($A$2:$A$4115=$J$1,ROW($A$2:$A$4115)),ROW(3927:3927))-1,1),"")</f>
        <v/>
      </c>
      <c r="G3928" t="str">
        <f t="array" ref="G3928">IFERROR(INDEX($B$2:$B$4115,SMALL(IF($A$2:$A$4115=$J$1,ROW($A$2:$A$4115)),ROW(3927:3927))-1,1),"")</f>
        <v/>
      </c>
    </row>
    <row r="3929" spans="1:7" x14ac:dyDescent="0.25">
      <c r="A3929" t="s">
        <v>8221</v>
      </c>
      <c r="B3929">
        <v>2</v>
      </c>
      <c r="D3929" t="str">
        <f t="array" ref="D3929">IFERROR(INDEX($A$2:$A$4115,SMALL(IF($A$2:$A$4115=$I$1,ROW($A$2:$A$4115)),ROW(3928:3928))-1,1),"")</f>
        <v/>
      </c>
      <c r="E3929" t="str">
        <f t="array" ref="E3929">IFERROR(INDEX($B$2:$B$4115,SMALL(IF($A$2:$A$4115=$I$1,ROW($A$2:$A$4115)),ROW(3928:3928))-1,1),"")</f>
        <v/>
      </c>
      <c r="F3929" t="str">
        <f t="array" ref="F3929">IFERROR(INDEX($A$2:$A$4115,SMALL(IF($A$2:$A$4115=$J$1,ROW($A$2:$A$4115)),ROW(3928:3928))-1,1),"")</f>
        <v/>
      </c>
      <c r="G3929" t="str">
        <f t="array" ref="G3929">IFERROR(INDEX($B$2:$B$4115,SMALL(IF($A$2:$A$4115=$J$1,ROW($A$2:$A$4115)),ROW(3928:3928))-1,1),"")</f>
        <v/>
      </c>
    </row>
    <row r="3930" spans="1:7" x14ac:dyDescent="0.25">
      <c r="A3930" t="s">
        <v>8221</v>
      </c>
      <c r="B3930">
        <v>7</v>
      </c>
      <c r="D3930" t="str">
        <f t="array" ref="D3930">IFERROR(INDEX($A$2:$A$4115,SMALL(IF($A$2:$A$4115=$I$1,ROW($A$2:$A$4115)),ROW(3929:3929))-1,1),"")</f>
        <v/>
      </c>
      <c r="E3930" t="str">
        <f t="array" ref="E3930">IFERROR(INDEX($B$2:$B$4115,SMALL(IF($A$2:$A$4115=$I$1,ROW($A$2:$A$4115)),ROW(3929:3929))-1,1),"")</f>
        <v/>
      </c>
      <c r="F3930" t="str">
        <f t="array" ref="F3930">IFERROR(INDEX($A$2:$A$4115,SMALL(IF($A$2:$A$4115=$J$1,ROW($A$2:$A$4115)),ROW(3929:3929))-1,1),"")</f>
        <v/>
      </c>
      <c r="G3930" t="str">
        <f t="array" ref="G3930">IFERROR(INDEX($B$2:$B$4115,SMALL(IF($A$2:$A$4115=$J$1,ROW($A$2:$A$4115)),ROW(3929:3929))-1,1),"")</f>
        <v/>
      </c>
    </row>
    <row r="3931" spans="1:7" x14ac:dyDescent="0.25">
      <c r="A3931" t="s">
        <v>8221</v>
      </c>
      <c r="B3931">
        <v>14</v>
      </c>
      <c r="D3931" t="str">
        <f t="array" ref="D3931">IFERROR(INDEX($A$2:$A$4115,SMALL(IF($A$2:$A$4115=$I$1,ROW($A$2:$A$4115)),ROW(3930:3930))-1,1),"")</f>
        <v/>
      </c>
      <c r="E3931" t="str">
        <f t="array" ref="E3931">IFERROR(INDEX($B$2:$B$4115,SMALL(IF($A$2:$A$4115=$I$1,ROW($A$2:$A$4115)),ROW(3930:3930))-1,1),"")</f>
        <v/>
      </c>
      <c r="F3931" t="str">
        <f t="array" ref="F3931">IFERROR(INDEX($A$2:$A$4115,SMALL(IF($A$2:$A$4115=$J$1,ROW($A$2:$A$4115)),ROW(3930:3930))-1,1),"")</f>
        <v/>
      </c>
      <c r="G3931" t="str">
        <f t="array" ref="G3931">IFERROR(INDEX($B$2:$B$4115,SMALL(IF($A$2:$A$4115=$J$1,ROW($A$2:$A$4115)),ROW(3930:3930))-1,1),"")</f>
        <v/>
      </c>
    </row>
    <row r="3932" spans="1:7" x14ac:dyDescent="0.25">
      <c r="A3932" t="s">
        <v>8221</v>
      </c>
      <c r="B3932">
        <v>0</v>
      </c>
      <c r="D3932" t="str">
        <f t="array" ref="D3932">IFERROR(INDEX($A$2:$A$4115,SMALL(IF($A$2:$A$4115=$I$1,ROW($A$2:$A$4115)),ROW(3931:3931))-1,1),"")</f>
        <v/>
      </c>
      <c r="E3932" t="str">
        <f t="array" ref="E3932">IFERROR(INDEX($B$2:$B$4115,SMALL(IF($A$2:$A$4115=$I$1,ROW($A$2:$A$4115)),ROW(3931:3931))-1,1),"")</f>
        <v/>
      </c>
      <c r="F3932" t="str">
        <f t="array" ref="F3932">IFERROR(INDEX($A$2:$A$4115,SMALL(IF($A$2:$A$4115=$J$1,ROW($A$2:$A$4115)),ROW(3931:3931))-1,1),"")</f>
        <v/>
      </c>
      <c r="G3932" t="str">
        <f t="array" ref="G3932">IFERROR(INDEX($B$2:$B$4115,SMALL(IF($A$2:$A$4115=$J$1,ROW($A$2:$A$4115)),ROW(3931:3931))-1,1),"")</f>
        <v/>
      </c>
    </row>
    <row r="3933" spans="1:7" x14ac:dyDescent="0.25">
      <c r="A3933" t="s">
        <v>8221</v>
      </c>
      <c r="B3933">
        <v>0</v>
      </c>
      <c r="D3933" t="str">
        <f t="array" ref="D3933">IFERROR(INDEX($A$2:$A$4115,SMALL(IF($A$2:$A$4115=$I$1,ROW($A$2:$A$4115)),ROW(3932:3932))-1,1),"")</f>
        <v/>
      </c>
      <c r="E3933" t="str">
        <f t="array" ref="E3933">IFERROR(INDEX($B$2:$B$4115,SMALL(IF($A$2:$A$4115=$I$1,ROW($A$2:$A$4115)),ROW(3932:3932))-1,1),"")</f>
        <v/>
      </c>
      <c r="F3933" t="str">
        <f t="array" ref="F3933">IFERROR(INDEX($A$2:$A$4115,SMALL(IF($A$2:$A$4115=$J$1,ROW($A$2:$A$4115)),ROW(3932:3932))-1,1),"")</f>
        <v/>
      </c>
      <c r="G3933" t="str">
        <f t="array" ref="G3933">IFERROR(INDEX($B$2:$B$4115,SMALL(IF($A$2:$A$4115=$J$1,ROW($A$2:$A$4115)),ROW(3932:3932))-1,1),"")</f>
        <v/>
      </c>
    </row>
    <row r="3934" spans="1:7" x14ac:dyDescent="0.25">
      <c r="A3934" t="s">
        <v>8221</v>
      </c>
      <c r="B3934">
        <v>1</v>
      </c>
      <c r="D3934" t="str">
        <f t="array" ref="D3934">IFERROR(INDEX($A$2:$A$4115,SMALL(IF($A$2:$A$4115=$I$1,ROW($A$2:$A$4115)),ROW(3933:3933))-1,1),"")</f>
        <v/>
      </c>
      <c r="E3934" t="str">
        <f t="array" ref="E3934">IFERROR(INDEX($B$2:$B$4115,SMALL(IF($A$2:$A$4115=$I$1,ROW($A$2:$A$4115)),ROW(3933:3933))-1,1),"")</f>
        <v/>
      </c>
      <c r="F3934" t="str">
        <f t="array" ref="F3934">IFERROR(INDEX($A$2:$A$4115,SMALL(IF($A$2:$A$4115=$J$1,ROW($A$2:$A$4115)),ROW(3933:3933))-1,1),"")</f>
        <v/>
      </c>
      <c r="G3934" t="str">
        <f t="array" ref="G3934">IFERROR(INDEX($B$2:$B$4115,SMALL(IF($A$2:$A$4115=$J$1,ROW($A$2:$A$4115)),ROW(3933:3933))-1,1),"")</f>
        <v/>
      </c>
    </row>
    <row r="3935" spans="1:7" x14ac:dyDescent="0.25">
      <c r="A3935" t="s">
        <v>8221</v>
      </c>
      <c r="B3935">
        <v>12</v>
      </c>
      <c r="D3935" t="str">
        <f t="array" ref="D3935">IFERROR(INDEX($A$2:$A$4115,SMALL(IF($A$2:$A$4115=$I$1,ROW($A$2:$A$4115)),ROW(3934:3934))-1,1),"")</f>
        <v/>
      </c>
      <c r="E3935" t="str">
        <f t="array" ref="E3935">IFERROR(INDEX($B$2:$B$4115,SMALL(IF($A$2:$A$4115=$I$1,ROW($A$2:$A$4115)),ROW(3934:3934))-1,1),"")</f>
        <v/>
      </c>
      <c r="F3935" t="str">
        <f t="array" ref="F3935">IFERROR(INDEX($A$2:$A$4115,SMALL(IF($A$2:$A$4115=$J$1,ROW($A$2:$A$4115)),ROW(3934:3934))-1,1),"")</f>
        <v/>
      </c>
      <c r="G3935" t="str">
        <f t="array" ref="G3935">IFERROR(INDEX($B$2:$B$4115,SMALL(IF($A$2:$A$4115=$J$1,ROW($A$2:$A$4115)),ROW(3934:3934))-1,1),"")</f>
        <v/>
      </c>
    </row>
    <row r="3936" spans="1:7" x14ac:dyDescent="0.25">
      <c r="A3936" t="s">
        <v>8221</v>
      </c>
      <c r="B3936">
        <v>12</v>
      </c>
      <c r="D3936" t="str">
        <f t="array" ref="D3936">IFERROR(INDEX($A$2:$A$4115,SMALL(IF($A$2:$A$4115=$I$1,ROW($A$2:$A$4115)),ROW(3935:3935))-1,1),"")</f>
        <v/>
      </c>
      <c r="E3936" t="str">
        <f t="array" ref="E3936">IFERROR(INDEX($B$2:$B$4115,SMALL(IF($A$2:$A$4115=$I$1,ROW($A$2:$A$4115)),ROW(3935:3935))-1,1),"")</f>
        <v/>
      </c>
      <c r="F3936" t="str">
        <f t="array" ref="F3936">IFERROR(INDEX($A$2:$A$4115,SMALL(IF($A$2:$A$4115=$J$1,ROW($A$2:$A$4115)),ROW(3935:3935))-1,1),"")</f>
        <v/>
      </c>
      <c r="G3936" t="str">
        <f t="array" ref="G3936">IFERROR(INDEX($B$2:$B$4115,SMALL(IF($A$2:$A$4115=$J$1,ROW($A$2:$A$4115)),ROW(3935:3935))-1,1),"")</f>
        <v/>
      </c>
    </row>
    <row r="3937" spans="1:7" x14ac:dyDescent="0.25">
      <c r="A3937" t="s">
        <v>8221</v>
      </c>
      <c r="B3937">
        <v>23</v>
      </c>
      <c r="D3937" t="str">
        <f t="array" ref="D3937">IFERROR(INDEX($A$2:$A$4115,SMALL(IF($A$2:$A$4115=$I$1,ROW($A$2:$A$4115)),ROW(3936:3936))-1,1),"")</f>
        <v/>
      </c>
      <c r="E3937" t="str">
        <f t="array" ref="E3937">IFERROR(INDEX($B$2:$B$4115,SMALL(IF($A$2:$A$4115=$I$1,ROW($A$2:$A$4115)),ROW(3936:3936))-1,1),"")</f>
        <v/>
      </c>
      <c r="F3937" t="str">
        <f t="array" ref="F3937">IFERROR(INDEX($A$2:$A$4115,SMALL(IF($A$2:$A$4115=$J$1,ROW($A$2:$A$4115)),ROW(3936:3936))-1,1),"")</f>
        <v/>
      </c>
      <c r="G3937" t="str">
        <f t="array" ref="G3937">IFERROR(INDEX($B$2:$B$4115,SMALL(IF($A$2:$A$4115=$J$1,ROW($A$2:$A$4115)),ROW(3936:3936))-1,1),"")</f>
        <v/>
      </c>
    </row>
    <row r="3938" spans="1:7" x14ac:dyDescent="0.25">
      <c r="A3938" t="s">
        <v>8221</v>
      </c>
      <c r="B3938">
        <v>0</v>
      </c>
      <c r="D3938" t="str">
        <f t="array" ref="D3938">IFERROR(INDEX($A$2:$A$4115,SMALL(IF($A$2:$A$4115=$I$1,ROW($A$2:$A$4115)),ROW(3937:3937))-1,1),"")</f>
        <v/>
      </c>
      <c r="E3938" t="str">
        <f t="array" ref="E3938">IFERROR(INDEX($B$2:$B$4115,SMALL(IF($A$2:$A$4115=$I$1,ROW($A$2:$A$4115)),ROW(3937:3937))-1,1),"")</f>
        <v/>
      </c>
      <c r="F3938" t="str">
        <f t="array" ref="F3938">IFERROR(INDEX($A$2:$A$4115,SMALL(IF($A$2:$A$4115=$J$1,ROW($A$2:$A$4115)),ROW(3937:3937))-1,1),"")</f>
        <v/>
      </c>
      <c r="G3938" t="str">
        <f t="array" ref="G3938">IFERROR(INDEX($B$2:$B$4115,SMALL(IF($A$2:$A$4115=$J$1,ROW($A$2:$A$4115)),ROW(3937:3937))-1,1),"")</f>
        <v/>
      </c>
    </row>
    <row r="3939" spans="1:7" x14ac:dyDescent="0.25">
      <c r="A3939" t="s">
        <v>8221</v>
      </c>
      <c r="B3939">
        <v>10</v>
      </c>
      <c r="D3939" t="str">
        <f t="array" ref="D3939">IFERROR(INDEX($A$2:$A$4115,SMALL(IF($A$2:$A$4115=$I$1,ROW($A$2:$A$4115)),ROW(3938:3938))-1,1),"")</f>
        <v/>
      </c>
      <c r="E3939" t="str">
        <f t="array" ref="E3939">IFERROR(INDEX($B$2:$B$4115,SMALL(IF($A$2:$A$4115=$I$1,ROW($A$2:$A$4115)),ROW(3938:3938))-1,1),"")</f>
        <v/>
      </c>
      <c r="F3939" t="str">
        <f t="array" ref="F3939">IFERROR(INDEX($A$2:$A$4115,SMALL(IF($A$2:$A$4115=$J$1,ROW($A$2:$A$4115)),ROW(3938:3938))-1,1),"")</f>
        <v/>
      </c>
      <c r="G3939" t="str">
        <f t="array" ref="G3939">IFERROR(INDEX($B$2:$B$4115,SMALL(IF($A$2:$A$4115=$J$1,ROW($A$2:$A$4115)),ROW(3938:3938))-1,1),"")</f>
        <v/>
      </c>
    </row>
    <row r="3940" spans="1:7" x14ac:dyDescent="0.25">
      <c r="A3940" t="s">
        <v>8221</v>
      </c>
      <c r="B3940">
        <v>5</v>
      </c>
      <c r="D3940" t="str">
        <f t="array" ref="D3940">IFERROR(INDEX($A$2:$A$4115,SMALL(IF($A$2:$A$4115=$I$1,ROW($A$2:$A$4115)),ROW(3939:3939))-1,1),"")</f>
        <v/>
      </c>
      <c r="E3940" t="str">
        <f t="array" ref="E3940">IFERROR(INDEX($B$2:$B$4115,SMALL(IF($A$2:$A$4115=$I$1,ROW($A$2:$A$4115)),ROW(3939:3939))-1,1),"")</f>
        <v/>
      </c>
      <c r="F3940" t="str">
        <f t="array" ref="F3940">IFERROR(INDEX($A$2:$A$4115,SMALL(IF($A$2:$A$4115=$J$1,ROW($A$2:$A$4115)),ROW(3939:3939))-1,1),"")</f>
        <v/>
      </c>
      <c r="G3940" t="str">
        <f t="array" ref="G3940">IFERROR(INDEX($B$2:$B$4115,SMALL(IF($A$2:$A$4115=$J$1,ROW($A$2:$A$4115)),ROW(3939:3939))-1,1),"")</f>
        <v/>
      </c>
    </row>
    <row r="3941" spans="1:7" x14ac:dyDescent="0.25">
      <c r="A3941" t="s">
        <v>8221</v>
      </c>
      <c r="B3941">
        <v>1</v>
      </c>
      <c r="D3941" t="str">
        <f t="array" ref="D3941">IFERROR(INDEX($A$2:$A$4115,SMALL(IF($A$2:$A$4115=$I$1,ROW($A$2:$A$4115)),ROW(3940:3940))-1,1),"")</f>
        <v/>
      </c>
      <c r="E3941" t="str">
        <f t="array" ref="E3941">IFERROR(INDEX($B$2:$B$4115,SMALL(IF($A$2:$A$4115=$I$1,ROW($A$2:$A$4115)),ROW(3940:3940))-1,1),"")</f>
        <v/>
      </c>
      <c r="F3941" t="str">
        <f t="array" ref="F3941">IFERROR(INDEX($A$2:$A$4115,SMALL(IF($A$2:$A$4115=$J$1,ROW($A$2:$A$4115)),ROW(3940:3940))-1,1),"")</f>
        <v/>
      </c>
      <c r="G3941" t="str">
        <f t="array" ref="G3941">IFERROR(INDEX($B$2:$B$4115,SMALL(IF($A$2:$A$4115=$J$1,ROW($A$2:$A$4115)),ROW(3940:3940))-1,1),"")</f>
        <v/>
      </c>
    </row>
    <row r="3942" spans="1:7" x14ac:dyDescent="0.25">
      <c r="A3942" t="s">
        <v>8221</v>
      </c>
      <c r="B3942">
        <v>2</v>
      </c>
      <c r="D3942" t="str">
        <f t="array" ref="D3942">IFERROR(INDEX($A$2:$A$4115,SMALL(IF($A$2:$A$4115=$I$1,ROW($A$2:$A$4115)),ROW(3941:3941))-1,1),"")</f>
        <v/>
      </c>
      <c r="E3942" t="str">
        <f t="array" ref="E3942">IFERROR(INDEX($B$2:$B$4115,SMALL(IF($A$2:$A$4115=$I$1,ROW($A$2:$A$4115)),ROW(3941:3941))-1,1),"")</f>
        <v/>
      </c>
      <c r="F3942" t="str">
        <f t="array" ref="F3942">IFERROR(INDEX($A$2:$A$4115,SMALL(IF($A$2:$A$4115=$J$1,ROW($A$2:$A$4115)),ROW(3941:3941))-1,1),"")</f>
        <v/>
      </c>
      <c r="G3942" t="str">
        <f t="array" ref="G3942">IFERROR(INDEX($B$2:$B$4115,SMALL(IF($A$2:$A$4115=$J$1,ROW($A$2:$A$4115)),ROW(3941:3941))-1,1),"")</f>
        <v/>
      </c>
    </row>
    <row r="3943" spans="1:7" x14ac:dyDescent="0.25">
      <c r="A3943" t="s">
        <v>8221</v>
      </c>
      <c r="B3943">
        <v>2</v>
      </c>
      <c r="D3943" t="str">
        <f t="array" ref="D3943">IFERROR(INDEX($A$2:$A$4115,SMALL(IF($A$2:$A$4115=$I$1,ROW($A$2:$A$4115)),ROW(3942:3942))-1,1),"")</f>
        <v/>
      </c>
      <c r="E3943" t="str">
        <f t="array" ref="E3943">IFERROR(INDEX($B$2:$B$4115,SMALL(IF($A$2:$A$4115=$I$1,ROW($A$2:$A$4115)),ROW(3942:3942))-1,1),"")</f>
        <v/>
      </c>
      <c r="F3943" t="str">
        <f t="array" ref="F3943">IFERROR(INDEX($A$2:$A$4115,SMALL(IF($A$2:$A$4115=$J$1,ROW($A$2:$A$4115)),ROW(3942:3942))-1,1),"")</f>
        <v/>
      </c>
      <c r="G3943" t="str">
        <f t="array" ref="G3943">IFERROR(INDEX($B$2:$B$4115,SMALL(IF($A$2:$A$4115=$J$1,ROW($A$2:$A$4115)),ROW(3942:3942))-1,1),"")</f>
        <v/>
      </c>
    </row>
    <row r="3944" spans="1:7" x14ac:dyDescent="0.25">
      <c r="A3944" t="s">
        <v>8221</v>
      </c>
      <c r="B3944">
        <v>0</v>
      </c>
      <c r="D3944" t="str">
        <f t="array" ref="D3944">IFERROR(INDEX($A$2:$A$4115,SMALL(IF($A$2:$A$4115=$I$1,ROW($A$2:$A$4115)),ROW(3943:3943))-1,1),"")</f>
        <v/>
      </c>
      <c r="E3944" t="str">
        <f t="array" ref="E3944">IFERROR(INDEX($B$2:$B$4115,SMALL(IF($A$2:$A$4115=$I$1,ROW($A$2:$A$4115)),ROW(3943:3943))-1,1),"")</f>
        <v/>
      </c>
      <c r="F3944" t="str">
        <f t="array" ref="F3944">IFERROR(INDEX($A$2:$A$4115,SMALL(IF($A$2:$A$4115=$J$1,ROW($A$2:$A$4115)),ROW(3943:3943))-1,1),"")</f>
        <v/>
      </c>
      <c r="G3944" t="str">
        <f t="array" ref="G3944">IFERROR(INDEX($B$2:$B$4115,SMALL(IF($A$2:$A$4115=$J$1,ROW($A$2:$A$4115)),ROW(3943:3943))-1,1),"")</f>
        <v/>
      </c>
    </row>
    <row r="3945" spans="1:7" x14ac:dyDescent="0.25">
      <c r="A3945" t="s">
        <v>8221</v>
      </c>
      <c r="B3945">
        <v>13</v>
      </c>
      <c r="D3945" t="str">
        <f t="array" ref="D3945">IFERROR(INDEX($A$2:$A$4115,SMALL(IF($A$2:$A$4115=$I$1,ROW($A$2:$A$4115)),ROW(3944:3944))-1,1),"")</f>
        <v/>
      </c>
      <c r="E3945" t="str">
        <f t="array" ref="E3945">IFERROR(INDEX($B$2:$B$4115,SMALL(IF($A$2:$A$4115=$I$1,ROW($A$2:$A$4115)),ROW(3944:3944))-1,1),"")</f>
        <v/>
      </c>
      <c r="F3945" t="str">
        <f t="array" ref="F3945">IFERROR(INDEX($A$2:$A$4115,SMALL(IF($A$2:$A$4115=$J$1,ROW($A$2:$A$4115)),ROW(3944:3944))-1,1),"")</f>
        <v/>
      </c>
      <c r="G3945" t="str">
        <f t="array" ref="G3945">IFERROR(INDEX($B$2:$B$4115,SMALL(IF($A$2:$A$4115=$J$1,ROW($A$2:$A$4115)),ROW(3944:3944))-1,1),"")</f>
        <v/>
      </c>
    </row>
    <row r="3946" spans="1:7" x14ac:dyDescent="0.25">
      <c r="A3946" t="s">
        <v>8221</v>
      </c>
      <c r="B3946">
        <v>0</v>
      </c>
      <c r="D3946" t="str">
        <f t="array" ref="D3946">IFERROR(INDEX($A$2:$A$4115,SMALL(IF($A$2:$A$4115=$I$1,ROW($A$2:$A$4115)),ROW(3945:3945))-1,1),"")</f>
        <v/>
      </c>
      <c r="E3946" t="str">
        <f t="array" ref="E3946">IFERROR(INDEX($B$2:$B$4115,SMALL(IF($A$2:$A$4115=$I$1,ROW($A$2:$A$4115)),ROW(3945:3945))-1,1),"")</f>
        <v/>
      </c>
      <c r="F3946" t="str">
        <f t="array" ref="F3946">IFERROR(INDEX($A$2:$A$4115,SMALL(IF($A$2:$A$4115=$J$1,ROW($A$2:$A$4115)),ROW(3945:3945))-1,1),"")</f>
        <v/>
      </c>
      <c r="G3946" t="str">
        <f t="array" ref="G3946">IFERROR(INDEX($B$2:$B$4115,SMALL(IF($A$2:$A$4115=$J$1,ROW($A$2:$A$4115)),ROW(3945:3945))-1,1),"")</f>
        <v/>
      </c>
    </row>
    <row r="3947" spans="1:7" x14ac:dyDescent="0.25">
      <c r="A3947" t="s">
        <v>8221</v>
      </c>
      <c r="B3947">
        <v>1</v>
      </c>
      <c r="D3947" t="str">
        <f t="array" ref="D3947">IFERROR(INDEX($A$2:$A$4115,SMALL(IF($A$2:$A$4115=$I$1,ROW($A$2:$A$4115)),ROW(3946:3946))-1,1),"")</f>
        <v/>
      </c>
      <c r="E3947" t="str">
        <f t="array" ref="E3947">IFERROR(INDEX($B$2:$B$4115,SMALL(IF($A$2:$A$4115=$I$1,ROW($A$2:$A$4115)),ROW(3946:3946))-1,1),"")</f>
        <v/>
      </c>
      <c r="F3947" t="str">
        <f t="array" ref="F3947">IFERROR(INDEX($A$2:$A$4115,SMALL(IF($A$2:$A$4115=$J$1,ROW($A$2:$A$4115)),ROW(3946:3946))-1,1),"")</f>
        <v/>
      </c>
      <c r="G3947" t="str">
        <f t="array" ref="G3947">IFERROR(INDEX($B$2:$B$4115,SMALL(IF($A$2:$A$4115=$J$1,ROW($A$2:$A$4115)),ROW(3946:3946))-1,1),"")</f>
        <v/>
      </c>
    </row>
    <row r="3948" spans="1:7" x14ac:dyDescent="0.25">
      <c r="A3948" t="s">
        <v>8221</v>
      </c>
      <c r="B3948">
        <v>5</v>
      </c>
      <c r="D3948" t="str">
        <f t="array" ref="D3948">IFERROR(INDEX($A$2:$A$4115,SMALL(IF($A$2:$A$4115=$I$1,ROW($A$2:$A$4115)),ROW(3947:3947))-1,1),"")</f>
        <v/>
      </c>
      <c r="E3948" t="str">
        <f t="array" ref="E3948">IFERROR(INDEX($B$2:$B$4115,SMALL(IF($A$2:$A$4115=$I$1,ROW($A$2:$A$4115)),ROW(3947:3947))-1,1),"")</f>
        <v/>
      </c>
      <c r="F3948" t="str">
        <f t="array" ref="F3948">IFERROR(INDEX($A$2:$A$4115,SMALL(IF($A$2:$A$4115=$J$1,ROW($A$2:$A$4115)),ROW(3947:3947))-1,1),"")</f>
        <v/>
      </c>
      <c r="G3948" t="str">
        <f t="array" ref="G3948">IFERROR(INDEX($B$2:$B$4115,SMALL(IF($A$2:$A$4115=$J$1,ROW($A$2:$A$4115)),ROW(3947:3947))-1,1),"")</f>
        <v/>
      </c>
    </row>
    <row r="3949" spans="1:7" x14ac:dyDescent="0.25">
      <c r="A3949" t="s">
        <v>8221</v>
      </c>
      <c r="B3949">
        <v>2</v>
      </c>
      <c r="D3949" t="str">
        <f t="array" ref="D3949">IFERROR(INDEX($A$2:$A$4115,SMALL(IF($A$2:$A$4115=$I$1,ROW($A$2:$A$4115)),ROW(3948:3948))-1,1),"")</f>
        <v/>
      </c>
      <c r="E3949" t="str">
        <f t="array" ref="E3949">IFERROR(INDEX($B$2:$B$4115,SMALL(IF($A$2:$A$4115=$I$1,ROW($A$2:$A$4115)),ROW(3948:3948))-1,1),"")</f>
        <v/>
      </c>
      <c r="F3949" t="str">
        <f t="array" ref="F3949">IFERROR(INDEX($A$2:$A$4115,SMALL(IF($A$2:$A$4115=$J$1,ROW($A$2:$A$4115)),ROW(3948:3948))-1,1),"")</f>
        <v/>
      </c>
      <c r="G3949" t="str">
        <f t="array" ref="G3949">IFERROR(INDEX($B$2:$B$4115,SMALL(IF($A$2:$A$4115=$J$1,ROW($A$2:$A$4115)),ROW(3948:3948))-1,1),"")</f>
        <v/>
      </c>
    </row>
    <row r="3950" spans="1:7" x14ac:dyDescent="0.25">
      <c r="A3950" t="s">
        <v>8221</v>
      </c>
      <c r="B3950">
        <v>0</v>
      </c>
      <c r="D3950" t="str">
        <f t="array" ref="D3950">IFERROR(INDEX($A$2:$A$4115,SMALL(IF($A$2:$A$4115=$I$1,ROW($A$2:$A$4115)),ROW(3949:3949))-1,1),"")</f>
        <v/>
      </c>
      <c r="E3950" t="str">
        <f t="array" ref="E3950">IFERROR(INDEX($B$2:$B$4115,SMALL(IF($A$2:$A$4115=$I$1,ROW($A$2:$A$4115)),ROW(3949:3949))-1,1),"")</f>
        <v/>
      </c>
      <c r="F3950" t="str">
        <f t="array" ref="F3950">IFERROR(INDEX($A$2:$A$4115,SMALL(IF($A$2:$A$4115=$J$1,ROW($A$2:$A$4115)),ROW(3949:3949))-1,1),"")</f>
        <v/>
      </c>
      <c r="G3950" t="str">
        <f t="array" ref="G3950">IFERROR(INDEX($B$2:$B$4115,SMALL(IF($A$2:$A$4115=$J$1,ROW($A$2:$A$4115)),ROW(3949:3949))-1,1),"")</f>
        <v/>
      </c>
    </row>
    <row r="3951" spans="1:7" x14ac:dyDescent="0.25">
      <c r="A3951" t="s">
        <v>8221</v>
      </c>
      <c r="B3951">
        <v>32</v>
      </c>
      <c r="D3951" t="str">
        <f t="array" ref="D3951">IFERROR(INDEX($A$2:$A$4115,SMALL(IF($A$2:$A$4115=$I$1,ROW($A$2:$A$4115)),ROW(3950:3950))-1,1),"")</f>
        <v/>
      </c>
      <c r="E3951" t="str">
        <f t="array" ref="E3951">IFERROR(INDEX($B$2:$B$4115,SMALL(IF($A$2:$A$4115=$I$1,ROW($A$2:$A$4115)),ROW(3950:3950))-1,1),"")</f>
        <v/>
      </c>
      <c r="F3951" t="str">
        <f t="array" ref="F3951">IFERROR(INDEX($A$2:$A$4115,SMALL(IF($A$2:$A$4115=$J$1,ROW($A$2:$A$4115)),ROW(3950:3950))-1,1),"")</f>
        <v/>
      </c>
      <c r="G3951" t="str">
        <f t="array" ref="G3951">IFERROR(INDEX($B$2:$B$4115,SMALL(IF($A$2:$A$4115=$J$1,ROW($A$2:$A$4115)),ROW(3950:3950))-1,1),"")</f>
        <v/>
      </c>
    </row>
    <row r="3952" spans="1:7" x14ac:dyDescent="0.25">
      <c r="A3952" t="s">
        <v>8221</v>
      </c>
      <c r="B3952">
        <v>1</v>
      </c>
      <c r="D3952" t="str">
        <f t="array" ref="D3952">IFERROR(INDEX($A$2:$A$4115,SMALL(IF($A$2:$A$4115=$I$1,ROW($A$2:$A$4115)),ROW(3951:3951))-1,1),"")</f>
        <v/>
      </c>
      <c r="E3952" t="str">
        <f t="array" ref="E3952">IFERROR(INDEX($B$2:$B$4115,SMALL(IF($A$2:$A$4115=$I$1,ROW($A$2:$A$4115)),ROW(3951:3951))-1,1),"")</f>
        <v/>
      </c>
      <c r="F3952" t="str">
        <f t="array" ref="F3952">IFERROR(INDEX($A$2:$A$4115,SMALL(IF($A$2:$A$4115=$J$1,ROW($A$2:$A$4115)),ROW(3951:3951))-1,1),"")</f>
        <v/>
      </c>
      <c r="G3952" t="str">
        <f t="array" ref="G3952">IFERROR(INDEX($B$2:$B$4115,SMALL(IF($A$2:$A$4115=$J$1,ROW($A$2:$A$4115)),ROW(3951:3951))-1,1),"")</f>
        <v/>
      </c>
    </row>
    <row r="3953" spans="1:7" x14ac:dyDescent="0.25">
      <c r="A3953" t="s">
        <v>8221</v>
      </c>
      <c r="B3953">
        <v>1</v>
      </c>
      <c r="D3953" t="str">
        <f t="array" ref="D3953">IFERROR(INDEX($A$2:$A$4115,SMALL(IF($A$2:$A$4115=$I$1,ROW($A$2:$A$4115)),ROW(3952:3952))-1,1),"")</f>
        <v/>
      </c>
      <c r="E3953" t="str">
        <f t="array" ref="E3953">IFERROR(INDEX($B$2:$B$4115,SMALL(IF($A$2:$A$4115=$I$1,ROW($A$2:$A$4115)),ROW(3952:3952))-1,1),"")</f>
        <v/>
      </c>
      <c r="F3953" t="str">
        <f t="array" ref="F3953">IFERROR(INDEX($A$2:$A$4115,SMALL(IF($A$2:$A$4115=$J$1,ROW($A$2:$A$4115)),ROW(3952:3952))-1,1),"")</f>
        <v/>
      </c>
      <c r="G3953" t="str">
        <f t="array" ref="G3953">IFERROR(INDEX($B$2:$B$4115,SMALL(IF($A$2:$A$4115=$J$1,ROW($A$2:$A$4115)),ROW(3952:3952))-1,1),"")</f>
        <v/>
      </c>
    </row>
    <row r="3954" spans="1:7" x14ac:dyDescent="0.25">
      <c r="A3954" t="s">
        <v>8221</v>
      </c>
      <c r="B3954">
        <v>1</v>
      </c>
      <c r="D3954" t="str">
        <f t="array" ref="D3954">IFERROR(INDEX($A$2:$A$4115,SMALL(IF($A$2:$A$4115=$I$1,ROW($A$2:$A$4115)),ROW(3953:3953))-1,1),"")</f>
        <v/>
      </c>
      <c r="E3954" t="str">
        <f t="array" ref="E3954">IFERROR(INDEX($B$2:$B$4115,SMALL(IF($A$2:$A$4115=$I$1,ROW($A$2:$A$4115)),ROW(3953:3953))-1,1),"")</f>
        <v/>
      </c>
      <c r="F3954" t="str">
        <f t="array" ref="F3954">IFERROR(INDEX($A$2:$A$4115,SMALL(IF($A$2:$A$4115=$J$1,ROW($A$2:$A$4115)),ROW(3953:3953))-1,1),"")</f>
        <v/>
      </c>
      <c r="G3954" t="str">
        <f t="array" ref="G3954">IFERROR(INDEX($B$2:$B$4115,SMALL(IF($A$2:$A$4115=$J$1,ROW($A$2:$A$4115)),ROW(3953:3953))-1,1),"")</f>
        <v/>
      </c>
    </row>
    <row r="3955" spans="1:7" x14ac:dyDescent="0.25">
      <c r="A3955" t="s">
        <v>8221</v>
      </c>
      <c r="B3955">
        <v>0</v>
      </c>
      <c r="D3955" t="str">
        <f t="array" ref="D3955">IFERROR(INDEX($A$2:$A$4115,SMALL(IF($A$2:$A$4115=$I$1,ROW($A$2:$A$4115)),ROW(3954:3954))-1,1),"")</f>
        <v/>
      </c>
      <c r="E3955" t="str">
        <f t="array" ref="E3955">IFERROR(INDEX($B$2:$B$4115,SMALL(IF($A$2:$A$4115=$I$1,ROW($A$2:$A$4115)),ROW(3954:3954))-1,1),"")</f>
        <v/>
      </c>
      <c r="F3955" t="str">
        <f t="array" ref="F3955">IFERROR(INDEX($A$2:$A$4115,SMALL(IF($A$2:$A$4115=$J$1,ROW($A$2:$A$4115)),ROW(3954:3954))-1,1),"")</f>
        <v/>
      </c>
      <c r="G3955" t="str">
        <f t="array" ref="G3955">IFERROR(INDEX($B$2:$B$4115,SMALL(IF($A$2:$A$4115=$J$1,ROW($A$2:$A$4115)),ROW(3954:3954))-1,1),"")</f>
        <v/>
      </c>
    </row>
    <row r="3956" spans="1:7" x14ac:dyDescent="0.25">
      <c r="A3956" t="s">
        <v>8221</v>
      </c>
      <c r="B3956">
        <v>0</v>
      </c>
      <c r="D3956" t="str">
        <f t="array" ref="D3956">IFERROR(INDEX($A$2:$A$4115,SMALL(IF($A$2:$A$4115=$I$1,ROW($A$2:$A$4115)),ROW(3955:3955))-1,1),"")</f>
        <v/>
      </c>
      <c r="E3956" t="str">
        <f t="array" ref="E3956">IFERROR(INDEX($B$2:$B$4115,SMALL(IF($A$2:$A$4115=$I$1,ROW($A$2:$A$4115)),ROW(3955:3955))-1,1),"")</f>
        <v/>
      </c>
      <c r="F3956" t="str">
        <f t="array" ref="F3956">IFERROR(INDEX($A$2:$A$4115,SMALL(IF($A$2:$A$4115=$J$1,ROW($A$2:$A$4115)),ROW(3955:3955))-1,1),"")</f>
        <v/>
      </c>
      <c r="G3956" t="str">
        <f t="array" ref="G3956">IFERROR(INDEX($B$2:$B$4115,SMALL(IF($A$2:$A$4115=$J$1,ROW($A$2:$A$4115)),ROW(3955:3955))-1,1),"")</f>
        <v/>
      </c>
    </row>
    <row r="3957" spans="1:7" x14ac:dyDescent="0.25">
      <c r="A3957" t="s">
        <v>8221</v>
      </c>
      <c r="B3957">
        <v>8</v>
      </c>
      <c r="D3957" t="str">
        <f t="array" ref="D3957">IFERROR(INDEX($A$2:$A$4115,SMALL(IF($A$2:$A$4115=$I$1,ROW($A$2:$A$4115)),ROW(3956:3956))-1,1),"")</f>
        <v/>
      </c>
      <c r="E3957" t="str">
        <f t="array" ref="E3957">IFERROR(INDEX($B$2:$B$4115,SMALL(IF($A$2:$A$4115=$I$1,ROW($A$2:$A$4115)),ROW(3956:3956))-1,1),"")</f>
        <v/>
      </c>
      <c r="F3957" t="str">
        <f t="array" ref="F3957">IFERROR(INDEX($A$2:$A$4115,SMALL(IF($A$2:$A$4115=$J$1,ROW($A$2:$A$4115)),ROW(3956:3956))-1,1),"")</f>
        <v/>
      </c>
      <c r="G3957" t="str">
        <f t="array" ref="G3957">IFERROR(INDEX($B$2:$B$4115,SMALL(IF($A$2:$A$4115=$J$1,ROW($A$2:$A$4115)),ROW(3956:3956))-1,1),"")</f>
        <v/>
      </c>
    </row>
    <row r="3958" spans="1:7" x14ac:dyDescent="0.25">
      <c r="A3958" t="s">
        <v>8221</v>
      </c>
      <c r="B3958">
        <v>0</v>
      </c>
      <c r="D3958" t="str">
        <f t="array" ref="D3958">IFERROR(INDEX($A$2:$A$4115,SMALL(IF($A$2:$A$4115=$I$1,ROW($A$2:$A$4115)),ROW(3957:3957))-1,1),"")</f>
        <v/>
      </c>
      <c r="E3958" t="str">
        <f t="array" ref="E3958">IFERROR(INDEX($B$2:$B$4115,SMALL(IF($A$2:$A$4115=$I$1,ROW($A$2:$A$4115)),ROW(3957:3957))-1,1),"")</f>
        <v/>
      </c>
      <c r="F3958" t="str">
        <f t="array" ref="F3958">IFERROR(INDEX($A$2:$A$4115,SMALL(IF($A$2:$A$4115=$J$1,ROW($A$2:$A$4115)),ROW(3957:3957))-1,1),"")</f>
        <v/>
      </c>
      <c r="G3958" t="str">
        <f t="array" ref="G3958">IFERROR(INDEX($B$2:$B$4115,SMALL(IF($A$2:$A$4115=$J$1,ROW($A$2:$A$4115)),ROW(3957:3957))-1,1),"")</f>
        <v/>
      </c>
    </row>
    <row r="3959" spans="1:7" x14ac:dyDescent="0.25">
      <c r="A3959" t="s">
        <v>8221</v>
      </c>
      <c r="B3959">
        <v>1</v>
      </c>
      <c r="D3959" t="str">
        <f t="array" ref="D3959">IFERROR(INDEX($A$2:$A$4115,SMALL(IF($A$2:$A$4115=$I$1,ROW($A$2:$A$4115)),ROW(3958:3958))-1,1),"")</f>
        <v/>
      </c>
      <c r="E3959" t="str">
        <f t="array" ref="E3959">IFERROR(INDEX($B$2:$B$4115,SMALL(IF($A$2:$A$4115=$I$1,ROW($A$2:$A$4115)),ROW(3958:3958))-1,1),"")</f>
        <v/>
      </c>
      <c r="F3959" t="str">
        <f t="array" ref="F3959">IFERROR(INDEX($A$2:$A$4115,SMALL(IF($A$2:$A$4115=$J$1,ROW($A$2:$A$4115)),ROW(3958:3958))-1,1),"")</f>
        <v/>
      </c>
      <c r="G3959" t="str">
        <f t="array" ref="G3959">IFERROR(INDEX($B$2:$B$4115,SMALL(IF($A$2:$A$4115=$J$1,ROW($A$2:$A$4115)),ROW(3958:3958))-1,1),"")</f>
        <v/>
      </c>
    </row>
    <row r="3960" spans="1:7" x14ac:dyDescent="0.25">
      <c r="A3960" t="s">
        <v>8221</v>
      </c>
      <c r="B3960">
        <v>16</v>
      </c>
      <c r="D3960" t="str">
        <f t="array" ref="D3960">IFERROR(INDEX($A$2:$A$4115,SMALL(IF($A$2:$A$4115=$I$1,ROW($A$2:$A$4115)),ROW(3959:3959))-1,1),"")</f>
        <v/>
      </c>
      <c r="E3960" t="str">
        <f t="array" ref="E3960">IFERROR(INDEX($B$2:$B$4115,SMALL(IF($A$2:$A$4115=$I$1,ROW($A$2:$A$4115)),ROW(3959:3959))-1,1),"")</f>
        <v/>
      </c>
      <c r="F3960" t="str">
        <f t="array" ref="F3960">IFERROR(INDEX($A$2:$A$4115,SMALL(IF($A$2:$A$4115=$J$1,ROW($A$2:$A$4115)),ROW(3959:3959))-1,1),"")</f>
        <v/>
      </c>
      <c r="G3960" t="str">
        <f t="array" ref="G3960">IFERROR(INDEX($B$2:$B$4115,SMALL(IF($A$2:$A$4115=$J$1,ROW($A$2:$A$4115)),ROW(3959:3959))-1,1),"")</f>
        <v/>
      </c>
    </row>
    <row r="3961" spans="1:7" x14ac:dyDescent="0.25">
      <c r="A3961" t="s">
        <v>8221</v>
      </c>
      <c r="B3961">
        <v>12</v>
      </c>
      <c r="D3961" t="str">
        <f t="array" ref="D3961">IFERROR(INDEX($A$2:$A$4115,SMALL(IF($A$2:$A$4115=$I$1,ROW($A$2:$A$4115)),ROW(3960:3960))-1,1),"")</f>
        <v/>
      </c>
      <c r="E3961" t="str">
        <f t="array" ref="E3961">IFERROR(INDEX($B$2:$B$4115,SMALL(IF($A$2:$A$4115=$I$1,ROW($A$2:$A$4115)),ROW(3960:3960))-1,1),"")</f>
        <v/>
      </c>
      <c r="F3961" t="str">
        <f t="array" ref="F3961">IFERROR(INDEX($A$2:$A$4115,SMALL(IF($A$2:$A$4115=$J$1,ROW($A$2:$A$4115)),ROW(3960:3960))-1,1),"")</f>
        <v/>
      </c>
      <c r="G3961" t="str">
        <f t="array" ref="G3961">IFERROR(INDEX($B$2:$B$4115,SMALL(IF($A$2:$A$4115=$J$1,ROW($A$2:$A$4115)),ROW(3960:3960))-1,1),"")</f>
        <v/>
      </c>
    </row>
    <row r="3962" spans="1:7" x14ac:dyDescent="0.25">
      <c r="A3962" t="s">
        <v>8221</v>
      </c>
      <c r="B3962">
        <v>4</v>
      </c>
      <c r="D3962" t="str">
        <f t="array" ref="D3962">IFERROR(INDEX($A$2:$A$4115,SMALL(IF($A$2:$A$4115=$I$1,ROW($A$2:$A$4115)),ROW(3961:3961))-1,1),"")</f>
        <v/>
      </c>
      <c r="E3962" t="str">
        <f t="array" ref="E3962">IFERROR(INDEX($B$2:$B$4115,SMALL(IF($A$2:$A$4115=$I$1,ROW($A$2:$A$4115)),ROW(3961:3961))-1,1),"")</f>
        <v/>
      </c>
      <c r="F3962" t="str">
        <f t="array" ref="F3962">IFERROR(INDEX($A$2:$A$4115,SMALL(IF($A$2:$A$4115=$J$1,ROW($A$2:$A$4115)),ROW(3961:3961))-1,1),"")</f>
        <v/>
      </c>
      <c r="G3962" t="str">
        <f t="array" ref="G3962">IFERROR(INDEX($B$2:$B$4115,SMALL(IF($A$2:$A$4115=$J$1,ROW($A$2:$A$4115)),ROW(3961:3961))-1,1),"")</f>
        <v/>
      </c>
    </row>
    <row r="3963" spans="1:7" x14ac:dyDescent="0.25">
      <c r="A3963" t="s">
        <v>8221</v>
      </c>
      <c r="B3963">
        <v>2</v>
      </c>
      <c r="D3963" t="str">
        <f t="array" ref="D3963">IFERROR(INDEX($A$2:$A$4115,SMALL(IF($A$2:$A$4115=$I$1,ROW($A$2:$A$4115)),ROW(3962:3962))-1,1),"")</f>
        <v/>
      </c>
      <c r="E3963" t="str">
        <f t="array" ref="E3963">IFERROR(INDEX($B$2:$B$4115,SMALL(IF($A$2:$A$4115=$I$1,ROW($A$2:$A$4115)),ROW(3962:3962))-1,1),"")</f>
        <v/>
      </c>
      <c r="F3963" t="str">
        <f t="array" ref="F3963">IFERROR(INDEX($A$2:$A$4115,SMALL(IF($A$2:$A$4115=$J$1,ROW($A$2:$A$4115)),ROW(3962:3962))-1,1),"")</f>
        <v/>
      </c>
      <c r="G3963" t="str">
        <f t="array" ref="G3963">IFERROR(INDEX($B$2:$B$4115,SMALL(IF($A$2:$A$4115=$J$1,ROW($A$2:$A$4115)),ROW(3962:3962))-1,1),"")</f>
        <v/>
      </c>
    </row>
    <row r="3964" spans="1:7" x14ac:dyDescent="0.25">
      <c r="A3964" t="s">
        <v>8221</v>
      </c>
      <c r="B3964">
        <v>3</v>
      </c>
      <c r="D3964" t="str">
        <f t="array" ref="D3964">IFERROR(INDEX($A$2:$A$4115,SMALL(IF($A$2:$A$4115=$I$1,ROW($A$2:$A$4115)),ROW(3963:3963))-1,1),"")</f>
        <v/>
      </c>
      <c r="E3964" t="str">
        <f t="array" ref="E3964">IFERROR(INDEX($B$2:$B$4115,SMALL(IF($A$2:$A$4115=$I$1,ROW($A$2:$A$4115)),ROW(3963:3963))-1,1),"")</f>
        <v/>
      </c>
      <c r="F3964" t="str">
        <f t="array" ref="F3964">IFERROR(INDEX($A$2:$A$4115,SMALL(IF($A$2:$A$4115=$J$1,ROW($A$2:$A$4115)),ROW(3963:3963))-1,1),"")</f>
        <v/>
      </c>
      <c r="G3964" t="str">
        <f t="array" ref="G3964">IFERROR(INDEX($B$2:$B$4115,SMALL(IF($A$2:$A$4115=$J$1,ROW($A$2:$A$4115)),ROW(3963:3963))-1,1),"")</f>
        <v/>
      </c>
    </row>
    <row r="3965" spans="1:7" x14ac:dyDescent="0.25">
      <c r="A3965" t="s">
        <v>8221</v>
      </c>
      <c r="B3965">
        <v>0</v>
      </c>
      <c r="D3965" t="str">
        <f t="array" ref="D3965">IFERROR(INDEX($A$2:$A$4115,SMALL(IF($A$2:$A$4115=$I$1,ROW($A$2:$A$4115)),ROW(3964:3964))-1,1),"")</f>
        <v/>
      </c>
      <c r="E3965" t="str">
        <f t="array" ref="E3965">IFERROR(INDEX($B$2:$B$4115,SMALL(IF($A$2:$A$4115=$I$1,ROW($A$2:$A$4115)),ROW(3964:3964))-1,1),"")</f>
        <v/>
      </c>
      <c r="F3965" t="str">
        <f t="array" ref="F3965">IFERROR(INDEX($A$2:$A$4115,SMALL(IF($A$2:$A$4115=$J$1,ROW($A$2:$A$4115)),ROW(3964:3964))-1,1),"")</f>
        <v/>
      </c>
      <c r="G3965" t="str">
        <f t="array" ref="G3965">IFERROR(INDEX($B$2:$B$4115,SMALL(IF($A$2:$A$4115=$J$1,ROW($A$2:$A$4115)),ROW(3964:3964))-1,1),"")</f>
        <v/>
      </c>
    </row>
    <row r="3966" spans="1:7" x14ac:dyDescent="0.25">
      <c r="A3966" t="s">
        <v>8221</v>
      </c>
      <c r="B3966">
        <v>3</v>
      </c>
      <c r="D3966" t="str">
        <f t="array" ref="D3966">IFERROR(INDEX($A$2:$A$4115,SMALL(IF($A$2:$A$4115=$I$1,ROW($A$2:$A$4115)),ROW(3965:3965))-1,1),"")</f>
        <v/>
      </c>
      <c r="E3966" t="str">
        <f t="array" ref="E3966">IFERROR(INDEX($B$2:$B$4115,SMALL(IF($A$2:$A$4115=$I$1,ROW($A$2:$A$4115)),ROW(3965:3965))-1,1),"")</f>
        <v/>
      </c>
      <c r="F3966" t="str">
        <f t="array" ref="F3966">IFERROR(INDEX($A$2:$A$4115,SMALL(IF($A$2:$A$4115=$J$1,ROW($A$2:$A$4115)),ROW(3965:3965))-1,1),"")</f>
        <v/>
      </c>
      <c r="G3966" t="str">
        <f t="array" ref="G3966">IFERROR(INDEX($B$2:$B$4115,SMALL(IF($A$2:$A$4115=$J$1,ROW($A$2:$A$4115)),ROW(3965:3965))-1,1),"")</f>
        <v/>
      </c>
    </row>
    <row r="3967" spans="1:7" x14ac:dyDescent="0.25">
      <c r="A3967" t="s">
        <v>8221</v>
      </c>
      <c r="B3967">
        <v>4</v>
      </c>
      <c r="D3967" t="str">
        <f t="array" ref="D3967">IFERROR(INDEX($A$2:$A$4115,SMALL(IF($A$2:$A$4115=$I$1,ROW($A$2:$A$4115)),ROW(3966:3966))-1,1),"")</f>
        <v/>
      </c>
      <c r="E3967" t="str">
        <f t="array" ref="E3967">IFERROR(INDEX($B$2:$B$4115,SMALL(IF($A$2:$A$4115=$I$1,ROW($A$2:$A$4115)),ROW(3966:3966))-1,1),"")</f>
        <v/>
      </c>
      <c r="F3967" t="str">
        <f t="array" ref="F3967">IFERROR(INDEX($A$2:$A$4115,SMALL(IF($A$2:$A$4115=$J$1,ROW($A$2:$A$4115)),ROW(3966:3966))-1,1),"")</f>
        <v/>
      </c>
      <c r="G3967" t="str">
        <f t="array" ref="G3967">IFERROR(INDEX($B$2:$B$4115,SMALL(IF($A$2:$A$4115=$J$1,ROW($A$2:$A$4115)),ROW(3966:3966))-1,1),"")</f>
        <v/>
      </c>
    </row>
    <row r="3968" spans="1:7" x14ac:dyDescent="0.25">
      <c r="A3968" t="s">
        <v>8221</v>
      </c>
      <c r="B3968">
        <v>2</v>
      </c>
      <c r="D3968" t="str">
        <f t="array" ref="D3968">IFERROR(INDEX($A$2:$A$4115,SMALL(IF($A$2:$A$4115=$I$1,ROW($A$2:$A$4115)),ROW(3967:3967))-1,1),"")</f>
        <v/>
      </c>
      <c r="E3968" t="str">
        <f t="array" ref="E3968">IFERROR(INDEX($B$2:$B$4115,SMALL(IF($A$2:$A$4115=$I$1,ROW($A$2:$A$4115)),ROW(3967:3967))-1,1),"")</f>
        <v/>
      </c>
      <c r="F3968" t="str">
        <f t="array" ref="F3968">IFERROR(INDEX($A$2:$A$4115,SMALL(IF($A$2:$A$4115=$J$1,ROW($A$2:$A$4115)),ROW(3967:3967))-1,1),"")</f>
        <v/>
      </c>
      <c r="G3968" t="str">
        <f t="array" ref="G3968">IFERROR(INDEX($B$2:$B$4115,SMALL(IF($A$2:$A$4115=$J$1,ROW($A$2:$A$4115)),ROW(3967:3967))-1,1),"")</f>
        <v/>
      </c>
    </row>
    <row r="3969" spans="1:7" x14ac:dyDescent="0.25">
      <c r="A3969" t="s">
        <v>8221</v>
      </c>
      <c r="B3969">
        <v>10</v>
      </c>
      <c r="D3969" t="str">
        <f t="array" ref="D3969">IFERROR(INDEX($A$2:$A$4115,SMALL(IF($A$2:$A$4115=$I$1,ROW($A$2:$A$4115)),ROW(3968:3968))-1,1),"")</f>
        <v/>
      </c>
      <c r="E3969" t="str">
        <f t="array" ref="E3969">IFERROR(INDEX($B$2:$B$4115,SMALL(IF($A$2:$A$4115=$I$1,ROW($A$2:$A$4115)),ROW(3968:3968))-1,1),"")</f>
        <v/>
      </c>
      <c r="F3969" t="str">
        <f t="array" ref="F3969">IFERROR(INDEX($A$2:$A$4115,SMALL(IF($A$2:$A$4115=$J$1,ROW($A$2:$A$4115)),ROW(3968:3968))-1,1),"")</f>
        <v/>
      </c>
      <c r="G3969" t="str">
        <f t="array" ref="G3969">IFERROR(INDEX($B$2:$B$4115,SMALL(IF($A$2:$A$4115=$J$1,ROW($A$2:$A$4115)),ROW(3968:3968))-1,1),"")</f>
        <v/>
      </c>
    </row>
    <row r="3970" spans="1:7" x14ac:dyDescent="0.25">
      <c r="A3970" t="s">
        <v>8221</v>
      </c>
      <c r="B3970">
        <v>11</v>
      </c>
      <c r="D3970" t="str">
        <f t="array" ref="D3970">IFERROR(INDEX($A$2:$A$4115,SMALL(IF($A$2:$A$4115=$I$1,ROW($A$2:$A$4115)),ROW(3969:3969))-1,1),"")</f>
        <v/>
      </c>
      <c r="E3970" t="str">
        <f t="array" ref="E3970">IFERROR(INDEX($B$2:$B$4115,SMALL(IF($A$2:$A$4115=$I$1,ROW($A$2:$A$4115)),ROW(3969:3969))-1,1),"")</f>
        <v/>
      </c>
      <c r="F3970" t="str">
        <f t="array" ref="F3970">IFERROR(INDEX($A$2:$A$4115,SMALL(IF($A$2:$A$4115=$J$1,ROW($A$2:$A$4115)),ROW(3969:3969))-1,1),"")</f>
        <v/>
      </c>
      <c r="G3970" t="str">
        <f t="array" ref="G3970">IFERROR(INDEX($B$2:$B$4115,SMALL(IF($A$2:$A$4115=$J$1,ROW($A$2:$A$4115)),ROW(3969:3969))-1,1),"")</f>
        <v/>
      </c>
    </row>
    <row r="3971" spans="1:7" x14ac:dyDescent="0.25">
      <c r="A3971" t="s">
        <v>8221</v>
      </c>
      <c r="B3971">
        <v>6</v>
      </c>
      <c r="D3971" t="str">
        <f t="array" ref="D3971">IFERROR(INDEX($A$2:$A$4115,SMALL(IF($A$2:$A$4115=$I$1,ROW($A$2:$A$4115)),ROW(3970:3970))-1,1),"")</f>
        <v/>
      </c>
      <c r="E3971" t="str">
        <f t="array" ref="E3971">IFERROR(INDEX($B$2:$B$4115,SMALL(IF($A$2:$A$4115=$I$1,ROW($A$2:$A$4115)),ROW(3970:3970))-1,1),"")</f>
        <v/>
      </c>
      <c r="F3971" t="str">
        <f t="array" ref="F3971">IFERROR(INDEX($A$2:$A$4115,SMALL(IF($A$2:$A$4115=$J$1,ROW($A$2:$A$4115)),ROW(3970:3970))-1,1),"")</f>
        <v/>
      </c>
      <c r="G3971" t="str">
        <f t="array" ref="G3971">IFERROR(INDEX($B$2:$B$4115,SMALL(IF($A$2:$A$4115=$J$1,ROW($A$2:$A$4115)),ROW(3970:3970))-1,1),"")</f>
        <v/>
      </c>
    </row>
    <row r="3972" spans="1:7" x14ac:dyDescent="0.25">
      <c r="A3972" t="s">
        <v>8221</v>
      </c>
      <c r="B3972">
        <v>2</v>
      </c>
      <c r="D3972" t="str">
        <f t="array" ref="D3972">IFERROR(INDEX($A$2:$A$4115,SMALL(IF($A$2:$A$4115=$I$1,ROW($A$2:$A$4115)),ROW(3971:3971))-1,1),"")</f>
        <v/>
      </c>
      <c r="E3972" t="str">
        <f t="array" ref="E3972">IFERROR(INDEX($B$2:$B$4115,SMALL(IF($A$2:$A$4115=$I$1,ROW($A$2:$A$4115)),ROW(3971:3971))-1,1),"")</f>
        <v/>
      </c>
      <c r="F3972" t="str">
        <f t="array" ref="F3972">IFERROR(INDEX($A$2:$A$4115,SMALL(IF($A$2:$A$4115=$J$1,ROW($A$2:$A$4115)),ROW(3971:3971))-1,1),"")</f>
        <v/>
      </c>
      <c r="G3972" t="str">
        <f t="array" ref="G3972">IFERROR(INDEX($B$2:$B$4115,SMALL(IF($A$2:$A$4115=$J$1,ROW($A$2:$A$4115)),ROW(3971:3971))-1,1),"")</f>
        <v/>
      </c>
    </row>
    <row r="3973" spans="1:7" x14ac:dyDescent="0.25">
      <c r="A3973" t="s">
        <v>8221</v>
      </c>
      <c r="B3973">
        <v>6</v>
      </c>
      <c r="D3973" t="str">
        <f t="array" ref="D3973">IFERROR(INDEX($A$2:$A$4115,SMALL(IF($A$2:$A$4115=$I$1,ROW($A$2:$A$4115)),ROW(3972:3972))-1,1),"")</f>
        <v/>
      </c>
      <c r="E3973" t="str">
        <f t="array" ref="E3973">IFERROR(INDEX($B$2:$B$4115,SMALL(IF($A$2:$A$4115=$I$1,ROW($A$2:$A$4115)),ROW(3972:3972))-1,1),"")</f>
        <v/>
      </c>
      <c r="F3973" t="str">
        <f t="array" ref="F3973">IFERROR(INDEX($A$2:$A$4115,SMALL(IF($A$2:$A$4115=$J$1,ROW($A$2:$A$4115)),ROW(3972:3972))-1,1),"")</f>
        <v/>
      </c>
      <c r="G3973" t="str">
        <f t="array" ref="G3973">IFERROR(INDEX($B$2:$B$4115,SMALL(IF($A$2:$A$4115=$J$1,ROW($A$2:$A$4115)),ROW(3972:3972))-1,1),"")</f>
        <v/>
      </c>
    </row>
    <row r="3974" spans="1:7" x14ac:dyDescent="0.25">
      <c r="A3974" t="s">
        <v>8221</v>
      </c>
      <c r="B3974">
        <v>8</v>
      </c>
      <c r="D3974" t="str">
        <f t="array" ref="D3974">IFERROR(INDEX($A$2:$A$4115,SMALL(IF($A$2:$A$4115=$I$1,ROW($A$2:$A$4115)),ROW(3973:3973))-1,1),"")</f>
        <v/>
      </c>
      <c r="E3974" t="str">
        <f t="array" ref="E3974">IFERROR(INDEX($B$2:$B$4115,SMALL(IF($A$2:$A$4115=$I$1,ROW($A$2:$A$4115)),ROW(3973:3973))-1,1),"")</f>
        <v/>
      </c>
      <c r="F3974" t="str">
        <f t="array" ref="F3974">IFERROR(INDEX($A$2:$A$4115,SMALL(IF($A$2:$A$4115=$J$1,ROW($A$2:$A$4115)),ROW(3973:3973))-1,1),"")</f>
        <v/>
      </c>
      <c r="G3974" t="str">
        <f t="array" ref="G3974">IFERROR(INDEX($B$2:$B$4115,SMALL(IF($A$2:$A$4115=$J$1,ROW($A$2:$A$4115)),ROW(3973:3973))-1,1),"")</f>
        <v/>
      </c>
    </row>
    <row r="3975" spans="1:7" x14ac:dyDescent="0.25">
      <c r="A3975" t="s">
        <v>8221</v>
      </c>
      <c r="B3975">
        <v>37</v>
      </c>
      <c r="D3975" t="str">
        <f t="array" ref="D3975">IFERROR(INDEX($A$2:$A$4115,SMALL(IF($A$2:$A$4115=$I$1,ROW($A$2:$A$4115)),ROW(3974:3974))-1,1),"")</f>
        <v/>
      </c>
      <c r="E3975" t="str">
        <f t="array" ref="E3975">IFERROR(INDEX($B$2:$B$4115,SMALL(IF($A$2:$A$4115=$I$1,ROW($A$2:$A$4115)),ROW(3974:3974))-1,1),"")</f>
        <v/>
      </c>
      <c r="F3975" t="str">
        <f t="array" ref="F3975">IFERROR(INDEX($A$2:$A$4115,SMALL(IF($A$2:$A$4115=$J$1,ROW($A$2:$A$4115)),ROW(3974:3974))-1,1),"")</f>
        <v/>
      </c>
      <c r="G3975" t="str">
        <f t="array" ref="G3975">IFERROR(INDEX($B$2:$B$4115,SMALL(IF($A$2:$A$4115=$J$1,ROW($A$2:$A$4115)),ROW(3974:3974))-1,1),"")</f>
        <v/>
      </c>
    </row>
    <row r="3976" spans="1:7" x14ac:dyDescent="0.25">
      <c r="A3976" t="s">
        <v>8221</v>
      </c>
      <c r="B3976">
        <v>11</v>
      </c>
      <c r="D3976" t="str">
        <f t="array" ref="D3976">IFERROR(INDEX($A$2:$A$4115,SMALL(IF($A$2:$A$4115=$I$1,ROW($A$2:$A$4115)),ROW(3975:3975))-1,1),"")</f>
        <v/>
      </c>
      <c r="E3976" t="str">
        <f t="array" ref="E3976">IFERROR(INDEX($B$2:$B$4115,SMALL(IF($A$2:$A$4115=$I$1,ROW($A$2:$A$4115)),ROW(3975:3975))-1,1),"")</f>
        <v/>
      </c>
      <c r="F3976" t="str">
        <f t="array" ref="F3976">IFERROR(INDEX($A$2:$A$4115,SMALL(IF($A$2:$A$4115=$J$1,ROW($A$2:$A$4115)),ROW(3975:3975))-1,1),"")</f>
        <v/>
      </c>
      <c r="G3976" t="str">
        <f t="array" ref="G3976">IFERROR(INDEX($B$2:$B$4115,SMALL(IF($A$2:$A$4115=$J$1,ROW($A$2:$A$4115)),ROW(3975:3975))-1,1),"")</f>
        <v/>
      </c>
    </row>
    <row r="3977" spans="1:7" x14ac:dyDescent="0.25">
      <c r="A3977" t="s">
        <v>8221</v>
      </c>
      <c r="B3977">
        <v>0</v>
      </c>
      <c r="D3977" t="str">
        <f t="array" ref="D3977">IFERROR(INDEX($A$2:$A$4115,SMALL(IF($A$2:$A$4115=$I$1,ROW($A$2:$A$4115)),ROW(3976:3976))-1,1),"")</f>
        <v/>
      </c>
      <c r="E3977" t="str">
        <f t="array" ref="E3977">IFERROR(INDEX($B$2:$B$4115,SMALL(IF($A$2:$A$4115=$I$1,ROW($A$2:$A$4115)),ROW(3976:3976))-1,1),"")</f>
        <v/>
      </c>
      <c r="F3977" t="str">
        <f t="array" ref="F3977">IFERROR(INDEX($A$2:$A$4115,SMALL(IF($A$2:$A$4115=$J$1,ROW($A$2:$A$4115)),ROW(3976:3976))-1,1),"")</f>
        <v/>
      </c>
      <c r="G3977" t="str">
        <f t="array" ref="G3977">IFERROR(INDEX($B$2:$B$4115,SMALL(IF($A$2:$A$4115=$J$1,ROW($A$2:$A$4115)),ROW(3976:3976))-1,1),"")</f>
        <v/>
      </c>
    </row>
    <row r="3978" spans="1:7" x14ac:dyDescent="0.25">
      <c r="A3978" t="s">
        <v>8221</v>
      </c>
      <c r="B3978">
        <v>10</v>
      </c>
      <c r="D3978" t="str">
        <f t="array" ref="D3978">IFERROR(INDEX($A$2:$A$4115,SMALL(IF($A$2:$A$4115=$I$1,ROW($A$2:$A$4115)),ROW(3977:3977))-1,1),"")</f>
        <v/>
      </c>
      <c r="E3978" t="str">
        <f t="array" ref="E3978">IFERROR(INDEX($B$2:$B$4115,SMALL(IF($A$2:$A$4115=$I$1,ROW($A$2:$A$4115)),ROW(3977:3977))-1,1),"")</f>
        <v/>
      </c>
      <c r="F3978" t="str">
        <f t="array" ref="F3978">IFERROR(INDEX($A$2:$A$4115,SMALL(IF($A$2:$A$4115=$J$1,ROW($A$2:$A$4115)),ROW(3977:3977))-1,1),"")</f>
        <v/>
      </c>
      <c r="G3978" t="str">
        <f t="array" ref="G3978">IFERROR(INDEX($B$2:$B$4115,SMALL(IF($A$2:$A$4115=$J$1,ROW($A$2:$A$4115)),ROW(3977:3977))-1,1),"")</f>
        <v/>
      </c>
    </row>
    <row r="3979" spans="1:7" x14ac:dyDescent="0.25">
      <c r="A3979" t="s">
        <v>8221</v>
      </c>
      <c r="B3979">
        <v>6</v>
      </c>
      <c r="D3979" t="str">
        <f t="array" ref="D3979">IFERROR(INDEX($A$2:$A$4115,SMALL(IF($A$2:$A$4115=$I$1,ROW($A$2:$A$4115)),ROW(3978:3978))-1,1),"")</f>
        <v/>
      </c>
      <c r="E3979" t="str">
        <f t="array" ref="E3979">IFERROR(INDEX($B$2:$B$4115,SMALL(IF($A$2:$A$4115=$I$1,ROW($A$2:$A$4115)),ROW(3978:3978))-1,1),"")</f>
        <v/>
      </c>
      <c r="F3979" t="str">
        <f t="array" ref="F3979">IFERROR(INDEX($A$2:$A$4115,SMALL(IF($A$2:$A$4115=$J$1,ROW($A$2:$A$4115)),ROW(3978:3978))-1,1),"")</f>
        <v/>
      </c>
      <c r="G3979" t="str">
        <f t="array" ref="G3979">IFERROR(INDEX($B$2:$B$4115,SMALL(IF($A$2:$A$4115=$J$1,ROW($A$2:$A$4115)),ROW(3978:3978))-1,1),"")</f>
        <v/>
      </c>
    </row>
    <row r="3980" spans="1:7" x14ac:dyDescent="0.25">
      <c r="A3980" t="s">
        <v>8221</v>
      </c>
      <c r="B3980">
        <v>8</v>
      </c>
      <c r="D3980" t="str">
        <f t="array" ref="D3980">IFERROR(INDEX($A$2:$A$4115,SMALL(IF($A$2:$A$4115=$I$1,ROW($A$2:$A$4115)),ROW(3979:3979))-1,1),"")</f>
        <v/>
      </c>
      <c r="E3980" t="str">
        <f t="array" ref="E3980">IFERROR(INDEX($B$2:$B$4115,SMALL(IF($A$2:$A$4115=$I$1,ROW($A$2:$A$4115)),ROW(3979:3979))-1,1),"")</f>
        <v/>
      </c>
      <c r="F3980" t="str">
        <f t="array" ref="F3980">IFERROR(INDEX($A$2:$A$4115,SMALL(IF($A$2:$A$4115=$J$1,ROW($A$2:$A$4115)),ROW(3979:3979))-1,1),"")</f>
        <v/>
      </c>
      <c r="G3980" t="str">
        <f t="array" ref="G3980">IFERROR(INDEX($B$2:$B$4115,SMALL(IF($A$2:$A$4115=$J$1,ROW($A$2:$A$4115)),ROW(3979:3979))-1,1),"")</f>
        <v/>
      </c>
    </row>
    <row r="3981" spans="1:7" x14ac:dyDescent="0.25">
      <c r="A3981" t="s">
        <v>8221</v>
      </c>
      <c r="B3981">
        <v>6</v>
      </c>
      <c r="D3981" t="str">
        <f t="array" ref="D3981">IFERROR(INDEX($A$2:$A$4115,SMALL(IF($A$2:$A$4115=$I$1,ROW($A$2:$A$4115)),ROW(3980:3980))-1,1),"")</f>
        <v/>
      </c>
      <c r="E3981" t="str">
        <f t="array" ref="E3981">IFERROR(INDEX($B$2:$B$4115,SMALL(IF($A$2:$A$4115=$I$1,ROW($A$2:$A$4115)),ROW(3980:3980))-1,1),"")</f>
        <v/>
      </c>
      <c r="F3981" t="str">
        <f t="array" ref="F3981">IFERROR(INDEX($A$2:$A$4115,SMALL(IF($A$2:$A$4115=$J$1,ROW($A$2:$A$4115)),ROW(3980:3980))-1,1),"")</f>
        <v/>
      </c>
      <c r="G3981" t="str">
        <f t="array" ref="G3981">IFERROR(INDEX($B$2:$B$4115,SMALL(IF($A$2:$A$4115=$J$1,ROW($A$2:$A$4115)),ROW(3980:3980))-1,1),"")</f>
        <v/>
      </c>
    </row>
    <row r="3982" spans="1:7" x14ac:dyDescent="0.25">
      <c r="A3982" t="s">
        <v>8221</v>
      </c>
      <c r="B3982">
        <v>7</v>
      </c>
      <c r="D3982" t="str">
        <f t="array" ref="D3982">IFERROR(INDEX($A$2:$A$4115,SMALL(IF($A$2:$A$4115=$I$1,ROW($A$2:$A$4115)),ROW(3981:3981))-1,1),"")</f>
        <v/>
      </c>
      <c r="E3982" t="str">
        <f t="array" ref="E3982">IFERROR(INDEX($B$2:$B$4115,SMALL(IF($A$2:$A$4115=$I$1,ROW($A$2:$A$4115)),ROW(3981:3981))-1,1),"")</f>
        <v/>
      </c>
      <c r="F3982" t="str">
        <f t="array" ref="F3982">IFERROR(INDEX($A$2:$A$4115,SMALL(IF($A$2:$A$4115=$J$1,ROW($A$2:$A$4115)),ROW(3981:3981))-1,1),"")</f>
        <v/>
      </c>
      <c r="G3982" t="str">
        <f t="array" ref="G3982">IFERROR(INDEX($B$2:$B$4115,SMALL(IF($A$2:$A$4115=$J$1,ROW($A$2:$A$4115)),ROW(3981:3981))-1,1),"")</f>
        <v/>
      </c>
    </row>
    <row r="3983" spans="1:7" x14ac:dyDescent="0.25">
      <c r="A3983" t="s">
        <v>8221</v>
      </c>
      <c r="B3983">
        <v>7</v>
      </c>
      <c r="D3983" t="str">
        <f t="array" ref="D3983">IFERROR(INDEX($A$2:$A$4115,SMALL(IF($A$2:$A$4115=$I$1,ROW($A$2:$A$4115)),ROW(3982:3982))-1,1),"")</f>
        <v/>
      </c>
      <c r="E3983" t="str">
        <f t="array" ref="E3983">IFERROR(INDEX($B$2:$B$4115,SMALL(IF($A$2:$A$4115=$I$1,ROW($A$2:$A$4115)),ROW(3982:3982))-1,1),"")</f>
        <v/>
      </c>
      <c r="F3983" t="str">
        <f t="array" ref="F3983">IFERROR(INDEX($A$2:$A$4115,SMALL(IF($A$2:$A$4115=$J$1,ROW($A$2:$A$4115)),ROW(3982:3982))-1,1),"")</f>
        <v/>
      </c>
      <c r="G3983" t="str">
        <f t="array" ref="G3983">IFERROR(INDEX($B$2:$B$4115,SMALL(IF($A$2:$A$4115=$J$1,ROW($A$2:$A$4115)),ROW(3982:3982))-1,1),"")</f>
        <v/>
      </c>
    </row>
    <row r="3984" spans="1:7" x14ac:dyDescent="0.25">
      <c r="A3984" t="s">
        <v>8221</v>
      </c>
      <c r="B3984">
        <v>5</v>
      </c>
      <c r="D3984" t="str">
        <f t="array" ref="D3984">IFERROR(INDEX($A$2:$A$4115,SMALL(IF($A$2:$A$4115=$I$1,ROW($A$2:$A$4115)),ROW(3983:3983))-1,1),"")</f>
        <v/>
      </c>
      <c r="E3984" t="str">
        <f t="array" ref="E3984">IFERROR(INDEX($B$2:$B$4115,SMALL(IF($A$2:$A$4115=$I$1,ROW($A$2:$A$4115)),ROW(3983:3983))-1,1),"")</f>
        <v/>
      </c>
      <c r="F3984" t="str">
        <f t="array" ref="F3984">IFERROR(INDEX($A$2:$A$4115,SMALL(IF($A$2:$A$4115=$J$1,ROW($A$2:$A$4115)),ROW(3983:3983))-1,1),"")</f>
        <v/>
      </c>
      <c r="G3984" t="str">
        <f t="array" ref="G3984">IFERROR(INDEX($B$2:$B$4115,SMALL(IF($A$2:$A$4115=$J$1,ROW($A$2:$A$4115)),ROW(3983:3983))-1,1),"")</f>
        <v/>
      </c>
    </row>
    <row r="3985" spans="1:7" x14ac:dyDescent="0.25">
      <c r="A3985" t="s">
        <v>8221</v>
      </c>
      <c r="B3985">
        <v>46</v>
      </c>
      <c r="D3985" t="str">
        <f t="array" ref="D3985">IFERROR(INDEX($A$2:$A$4115,SMALL(IF($A$2:$A$4115=$I$1,ROW($A$2:$A$4115)),ROW(3984:3984))-1,1),"")</f>
        <v/>
      </c>
      <c r="E3985" t="str">
        <f t="array" ref="E3985">IFERROR(INDEX($B$2:$B$4115,SMALL(IF($A$2:$A$4115=$I$1,ROW($A$2:$A$4115)),ROW(3984:3984))-1,1),"")</f>
        <v/>
      </c>
      <c r="F3985" t="str">
        <f t="array" ref="F3985">IFERROR(INDEX($A$2:$A$4115,SMALL(IF($A$2:$A$4115=$J$1,ROW($A$2:$A$4115)),ROW(3984:3984))-1,1),"")</f>
        <v/>
      </c>
      <c r="G3985" t="str">
        <f t="array" ref="G3985">IFERROR(INDEX($B$2:$B$4115,SMALL(IF($A$2:$A$4115=$J$1,ROW($A$2:$A$4115)),ROW(3984:3984))-1,1),"")</f>
        <v/>
      </c>
    </row>
    <row r="3986" spans="1:7" x14ac:dyDescent="0.25">
      <c r="A3986" t="s">
        <v>8221</v>
      </c>
      <c r="B3986">
        <v>10</v>
      </c>
      <c r="D3986" t="str">
        <f t="array" ref="D3986">IFERROR(INDEX($A$2:$A$4115,SMALL(IF($A$2:$A$4115=$I$1,ROW($A$2:$A$4115)),ROW(3985:3985))-1,1),"")</f>
        <v/>
      </c>
      <c r="E3986" t="str">
        <f t="array" ref="E3986">IFERROR(INDEX($B$2:$B$4115,SMALL(IF($A$2:$A$4115=$I$1,ROW($A$2:$A$4115)),ROW(3985:3985))-1,1),"")</f>
        <v/>
      </c>
      <c r="F3986" t="str">
        <f t="array" ref="F3986">IFERROR(INDEX($A$2:$A$4115,SMALL(IF($A$2:$A$4115=$J$1,ROW($A$2:$A$4115)),ROW(3985:3985))-1,1),"")</f>
        <v/>
      </c>
      <c r="G3986" t="str">
        <f t="array" ref="G3986">IFERROR(INDEX($B$2:$B$4115,SMALL(IF($A$2:$A$4115=$J$1,ROW($A$2:$A$4115)),ROW(3985:3985))-1,1),"")</f>
        <v/>
      </c>
    </row>
    <row r="3987" spans="1:7" x14ac:dyDescent="0.25">
      <c r="A3987" t="s">
        <v>8221</v>
      </c>
      <c r="B3987">
        <v>19</v>
      </c>
      <c r="D3987" t="str">
        <f t="array" ref="D3987">IFERROR(INDEX($A$2:$A$4115,SMALL(IF($A$2:$A$4115=$I$1,ROW($A$2:$A$4115)),ROW(3986:3986))-1,1),"")</f>
        <v/>
      </c>
      <c r="E3987" t="str">
        <f t="array" ref="E3987">IFERROR(INDEX($B$2:$B$4115,SMALL(IF($A$2:$A$4115=$I$1,ROW($A$2:$A$4115)),ROW(3986:3986))-1,1),"")</f>
        <v/>
      </c>
      <c r="F3987" t="str">
        <f t="array" ref="F3987">IFERROR(INDEX($A$2:$A$4115,SMALL(IF($A$2:$A$4115=$J$1,ROW($A$2:$A$4115)),ROW(3986:3986))-1,1),"")</f>
        <v/>
      </c>
      <c r="G3987" t="str">
        <f t="array" ref="G3987">IFERROR(INDEX($B$2:$B$4115,SMALL(IF($A$2:$A$4115=$J$1,ROW($A$2:$A$4115)),ROW(3986:3986))-1,1),"")</f>
        <v/>
      </c>
    </row>
    <row r="3988" spans="1:7" x14ac:dyDescent="0.25">
      <c r="A3988" t="s">
        <v>8221</v>
      </c>
      <c r="B3988">
        <v>13</v>
      </c>
      <c r="D3988" t="str">
        <f t="array" ref="D3988">IFERROR(INDEX($A$2:$A$4115,SMALL(IF($A$2:$A$4115=$I$1,ROW($A$2:$A$4115)),ROW(3987:3987))-1,1),"")</f>
        <v/>
      </c>
      <c r="E3988" t="str">
        <f t="array" ref="E3988">IFERROR(INDEX($B$2:$B$4115,SMALL(IF($A$2:$A$4115=$I$1,ROW($A$2:$A$4115)),ROW(3987:3987))-1,1),"")</f>
        <v/>
      </c>
      <c r="F3988" t="str">
        <f t="array" ref="F3988">IFERROR(INDEX($A$2:$A$4115,SMALL(IF($A$2:$A$4115=$J$1,ROW($A$2:$A$4115)),ROW(3987:3987))-1,1),"")</f>
        <v/>
      </c>
      <c r="G3988" t="str">
        <f t="array" ref="G3988">IFERROR(INDEX($B$2:$B$4115,SMALL(IF($A$2:$A$4115=$J$1,ROW($A$2:$A$4115)),ROW(3987:3987))-1,1),"")</f>
        <v/>
      </c>
    </row>
    <row r="3989" spans="1:7" x14ac:dyDescent="0.25">
      <c r="A3989" t="s">
        <v>8221</v>
      </c>
      <c r="B3989">
        <v>13</v>
      </c>
      <c r="D3989" t="str">
        <f t="array" ref="D3989">IFERROR(INDEX($A$2:$A$4115,SMALL(IF($A$2:$A$4115=$I$1,ROW($A$2:$A$4115)),ROW(3988:3988))-1,1),"")</f>
        <v/>
      </c>
      <c r="E3989" t="str">
        <f t="array" ref="E3989">IFERROR(INDEX($B$2:$B$4115,SMALL(IF($A$2:$A$4115=$I$1,ROW($A$2:$A$4115)),ROW(3988:3988))-1,1),"")</f>
        <v/>
      </c>
      <c r="F3989" t="str">
        <f t="array" ref="F3989">IFERROR(INDEX($A$2:$A$4115,SMALL(IF($A$2:$A$4115=$J$1,ROW($A$2:$A$4115)),ROW(3988:3988))-1,1),"")</f>
        <v/>
      </c>
      <c r="G3989" t="str">
        <f t="array" ref="G3989">IFERROR(INDEX($B$2:$B$4115,SMALL(IF($A$2:$A$4115=$J$1,ROW($A$2:$A$4115)),ROW(3988:3988))-1,1),"")</f>
        <v/>
      </c>
    </row>
    <row r="3990" spans="1:7" x14ac:dyDescent="0.25">
      <c r="A3990" t="s">
        <v>8221</v>
      </c>
      <c r="B3990">
        <v>4</v>
      </c>
      <c r="D3990" t="str">
        <f t="array" ref="D3990">IFERROR(INDEX($A$2:$A$4115,SMALL(IF($A$2:$A$4115=$I$1,ROW($A$2:$A$4115)),ROW(3989:3989))-1,1),"")</f>
        <v/>
      </c>
      <c r="E3990" t="str">
        <f t="array" ref="E3990">IFERROR(INDEX($B$2:$B$4115,SMALL(IF($A$2:$A$4115=$I$1,ROW($A$2:$A$4115)),ROW(3989:3989))-1,1),"")</f>
        <v/>
      </c>
      <c r="F3990" t="str">
        <f t="array" ref="F3990">IFERROR(INDEX($A$2:$A$4115,SMALL(IF($A$2:$A$4115=$J$1,ROW($A$2:$A$4115)),ROW(3989:3989))-1,1),"")</f>
        <v/>
      </c>
      <c r="G3990" t="str">
        <f t="array" ref="G3990">IFERROR(INDEX($B$2:$B$4115,SMALL(IF($A$2:$A$4115=$J$1,ROW($A$2:$A$4115)),ROW(3989:3989))-1,1),"")</f>
        <v/>
      </c>
    </row>
    <row r="3991" spans="1:7" x14ac:dyDescent="0.25">
      <c r="A3991" t="s">
        <v>8221</v>
      </c>
      <c r="B3991">
        <v>0</v>
      </c>
      <c r="D3991" t="str">
        <f t="array" ref="D3991">IFERROR(INDEX($A$2:$A$4115,SMALL(IF($A$2:$A$4115=$I$1,ROW($A$2:$A$4115)),ROW(3990:3990))-1,1),"")</f>
        <v/>
      </c>
      <c r="E3991" t="str">
        <f t="array" ref="E3991">IFERROR(INDEX($B$2:$B$4115,SMALL(IF($A$2:$A$4115=$I$1,ROW($A$2:$A$4115)),ROW(3990:3990))-1,1),"")</f>
        <v/>
      </c>
      <c r="F3991" t="str">
        <f t="array" ref="F3991">IFERROR(INDEX($A$2:$A$4115,SMALL(IF($A$2:$A$4115=$J$1,ROW($A$2:$A$4115)),ROW(3990:3990))-1,1),"")</f>
        <v/>
      </c>
      <c r="G3991" t="str">
        <f t="array" ref="G3991">IFERROR(INDEX($B$2:$B$4115,SMALL(IF($A$2:$A$4115=$J$1,ROW($A$2:$A$4115)),ROW(3990:3990))-1,1),"")</f>
        <v/>
      </c>
    </row>
    <row r="3992" spans="1:7" x14ac:dyDescent="0.25">
      <c r="A3992" t="s">
        <v>8221</v>
      </c>
      <c r="B3992">
        <v>3</v>
      </c>
      <c r="D3992" t="str">
        <f t="array" ref="D3992">IFERROR(INDEX($A$2:$A$4115,SMALL(IF($A$2:$A$4115=$I$1,ROW($A$2:$A$4115)),ROW(3991:3991))-1,1),"")</f>
        <v/>
      </c>
      <c r="E3992" t="str">
        <f t="array" ref="E3992">IFERROR(INDEX($B$2:$B$4115,SMALL(IF($A$2:$A$4115=$I$1,ROW($A$2:$A$4115)),ROW(3991:3991))-1,1),"")</f>
        <v/>
      </c>
      <c r="F3992" t="str">
        <f t="array" ref="F3992">IFERROR(INDEX($A$2:$A$4115,SMALL(IF($A$2:$A$4115=$J$1,ROW($A$2:$A$4115)),ROW(3991:3991))-1,1),"")</f>
        <v/>
      </c>
      <c r="G3992" t="str">
        <f t="array" ref="G3992">IFERROR(INDEX($B$2:$B$4115,SMALL(IF($A$2:$A$4115=$J$1,ROW($A$2:$A$4115)),ROW(3991:3991))-1,1),"")</f>
        <v/>
      </c>
    </row>
    <row r="3993" spans="1:7" x14ac:dyDescent="0.25">
      <c r="A3993" t="s">
        <v>8221</v>
      </c>
      <c r="B3993">
        <v>1</v>
      </c>
      <c r="D3993" t="str">
        <f t="array" ref="D3993">IFERROR(INDEX($A$2:$A$4115,SMALL(IF($A$2:$A$4115=$I$1,ROW($A$2:$A$4115)),ROW(3992:3992))-1,1),"")</f>
        <v/>
      </c>
      <c r="E3993" t="str">
        <f t="array" ref="E3993">IFERROR(INDEX($B$2:$B$4115,SMALL(IF($A$2:$A$4115=$I$1,ROW($A$2:$A$4115)),ROW(3992:3992))-1,1),"")</f>
        <v/>
      </c>
      <c r="F3993" t="str">
        <f t="array" ref="F3993">IFERROR(INDEX($A$2:$A$4115,SMALL(IF($A$2:$A$4115=$J$1,ROW($A$2:$A$4115)),ROW(3992:3992))-1,1),"")</f>
        <v/>
      </c>
      <c r="G3993" t="str">
        <f t="array" ref="G3993">IFERROR(INDEX($B$2:$B$4115,SMALL(IF($A$2:$A$4115=$J$1,ROW($A$2:$A$4115)),ROW(3992:3992))-1,1),"")</f>
        <v/>
      </c>
    </row>
    <row r="3994" spans="1:7" x14ac:dyDescent="0.25">
      <c r="A3994" t="s">
        <v>8221</v>
      </c>
      <c r="B3994">
        <v>9</v>
      </c>
      <c r="D3994" t="str">
        <f t="array" ref="D3994">IFERROR(INDEX($A$2:$A$4115,SMALL(IF($A$2:$A$4115=$I$1,ROW($A$2:$A$4115)),ROW(3993:3993))-1,1),"")</f>
        <v/>
      </c>
      <c r="E3994" t="str">
        <f t="array" ref="E3994">IFERROR(INDEX($B$2:$B$4115,SMALL(IF($A$2:$A$4115=$I$1,ROW($A$2:$A$4115)),ROW(3993:3993))-1,1),"")</f>
        <v/>
      </c>
      <c r="F3994" t="str">
        <f t="array" ref="F3994">IFERROR(INDEX($A$2:$A$4115,SMALL(IF($A$2:$A$4115=$J$1,ROW($A$2:$A$4115)),ROW(3993:3993))-1,1),"")</f>
        <v/>
      </c>
      <c r="G3994" t="str">
        <f t="array" ref="G3994">IFERROR(INDEX($B$2:$B$4115,SMALL(IF($A$2:$A$4115=$J$1,ROW($A$2:$A$4115)),ROW(3993:3993))-1,1),"")</f>
        <v/>
      </c>
    </row>
    <row r="3995" spans="1:7" x14ac:dyDescent="0.25">
      <c r="A3995" t="s">
        <v>8221</v>
      </c>
      <c r="B3995">
        <v>1</v>
      </c>
      <c r="D3995" t="str">
        <f t="array" ref="D3995">IFERROR(INDEX($A$2:$A$4115,SMALL(IF($A$2:$A$4115=$I$1,ROW($A$2:$A$4115)),ROW(3994:3994))-1,1),"")</f>
        <v/>
      </c>
      <c r="E3995" t="str">
        <f t="array" ref="E3995">IFERROR(INDEX($B$2:$B$4115,SMALL(IF($A$2:$A$4115=$I$1,ROW($A$2:$A$4115)),ROW(3994:3994))-1,1),"")</f>
        <v/>
      </c>
      <c r="F3995" t="str">
        <f t="array" ref="F3995">IFERROR(INDEX($A$2:$A$4115,SMALL(IF($A$2:$A$4115=$J$1,ROW($A$2:$A$4115)),ROW(3994:3994))-1,1),"")</f>
        <v/>
      </c>
      <c r="G3995" t="str">
        <f t="array" ref="G3995">IFERROR(INDEX($B$2:$B$4115,SMALL(IF($A$2:$A$4115=$J$1,ROW($A$2:$A$4115)),ROW(3994:3994))-1,1),"")</f>
        <v/>
      </c>
    </row>
    <row r="3996" spans="1:7" x14ac:dyDescent="0.25">
      <c r="A3996" t="s">
        <v>8221</v>
      </c>
      <c r="B3996">
        <v>1</v>
      </c>
      <c r="D3996" t="str">
        <f t="array" ref="D3996">IFERROR(INDEX($A$2:$A$4115,SMALL(IF($A$2:$A$4115=$I$1,ROW($A$2:$A$4115)),ROW(3995:3995))-1,1),"")</f>
        <v/>
      </c>
      <c r="E3996" t="str">
        <f t="array" ref="E3996">IFERROR(INDEX($B$2:$B$4115,SMALL(IF($A$2:$A$4115=$I$1,ROW($A$2:$A$4115)),ROW(3995:3995))-1,1),"")</f>
        <v/>
      </c>
      <c r="F3996" t="str">
        <f t="array" ref="F3996">IFERROR(INDEX($A$2:$A$4115,SMALL(IF($A$2:$A$4115=$J$1,ROW($A$2:$A$4115)),ROW(3995:3995))-1,1),"")</f>
        <v/>
      </c>
      <c r="G3996" t="str">
        <f t="array" ref="G3996">IFERROR(INDEX($B$2:$B$4115,SMALL(IF($A$2:$A$4115=$J$1,ROW($A$2:$A$4115)),ROW(3995:3995))-1,1),"")</f>
        <v/>
      </c>
    </row>
    <row r="3997" spans="1:7" x14ac:dyDescent="0.25">
      <c r="A3997" t="s">
        <v>8221</v>
      </c>
      <c r="B3997">
        <v>4</v>
      </c>
      <c r="D3997" t="str">
        <f t="array" ref="D3997">IFERROR(INDEX($A$2:$A$4115,SMALL(IF($A$2:$A$4115=$I$1,ROW($A$2:$A$4115)),ROW(3996:3996))-1,1),"")</f>
        <v/>
      </c>
      <c r="E3997" t="str">
        <f t="array" ref="E3997">IFERROR(INDEX($B$2:$B$4115,SMALL(IF($A$2:$A$4115=$I$1,ROW($A$2:$A$4115)),ROW(3996:3996))-1,1),"")</f>
        <v/>
      </c>
      <c r="F3997" t="str">
        <f t="array" ref="F3997">IFERROR(INDEX($A$2:$A$4115,SMALL(IF($A$2:$A$4115=$J$1,ROW($A$2:$A$4115)),ROW(3996:3996))-1,1),"")</f>
        <v/>
      </c>
      <c r="G3997" t="str">
        <f t="array" ref="G3997">IFERROR(INDEX($B$2:$B$4115,SMALL(IF($A$2:$A$4115=$J$1,ROW($A$2:$A$4115)),ROW(3996:3996))-1,1),"")</f>
        <v/>
      </c>
    </row>
    <row r="3998" spans="1:7" x14ac:dyDescent="0.25">
      <c r="A3998" t="s">
        <v>8221</v>
      </c>
      <c r="B3998">
        <v>17</v>
      </c>
      <c r="D3998" t="str">
        <f t="array" ref="D3998">IFERROR(INDEX($A$2:$A$4115,SMALL(IF($A$2:$A$4115=$I$1,ROW($A$2:$A$4115)),ROW(3997:3997))-1,1),"")</f>
        <v/>
      </c>
      <c r="E3998" t="str">
        <f t="array" ref="E3998">IFERROR(INDEX($B$2:$B$4115,SMALL(IF($A$2:$A$4115=$I$1,ROW($A$2:$A$4115)),ROW(3997:3997))-1,1),"")</f>
        <v/>
      </c>
      <c r="F3998" t="str">
        <f t="array" ref="F3998">IFERROR(INDEX($A$2:$A$4115,SMALL(IF($A$2:$A$4115=$J$1,ROW($A$2:$A$4115)),ROW(3997:3997))-1,1),"")</f>
        <v/>
      </c>
      <c r="G3998" t="str">
        <f t="array" ref="G3998">IFERROR(INDEX($B$2:$B$4115,SMALL(IF($A$2:$A$4115=$J$1,ROW($A$2:$A$4115)),ROW(3997:3997))-1,1),"")</f>
        <v/>
      </c>
    </row>
    <row r="3999" spans="1:7" x14ac:dyDescent="0.25">
      <c r="A3999" t="s">
        <v>8221</v>
      </c>
      <c r="B3999">
        <v>0</v>
      </c>
      <c r="D3999" t="str">
        <f t="array" ref="D3999">IFERROR(INDEX($A$2:$A$4115,SMALL(IF($A$2:$A$4115=$I$1,ROW($A$2:$A$4115)),ROW(3998:3998))-1,1),"")</f>
        <v/>
      </c>
      <c r="E3999" t="str">
        <f t="array" ref="E3999">IFERROR(INDEX($B$2:$B$4115,SMALL(IF($A$2:$A$4115=$I$1,ROW($A$2:$A$4115)),ROW(3998:3998))-1,1),"")</f>
        <v/>
      </c>
      <c r="F3999" t="str">
        <f t="array" ref="F3999">IFERROR(INDEX($A$2:$A$4115,SMALL(IF($A$2:$A$4115=$J$1,ROW($A$2:$A$4115)),ROW(3998:3998))-1,1),"")</f>
        <v/>
      </c>
      <c r="G3999" t="str">
        <f t="array" ref="G3999">IFERROR(INDEX($B$2:$B$4115,SMALL(IF($A$2:$A$4115=$J$1,ROW($A$2:$A$4115)),ROW(3998:3998))-1,1),"")</f>
        <v/>
      </c>
    </row>
    <row r="4000" spans="1:7" x14ac:dyDescent="0.25">
      <c r="A4000" t="s">
        <v>8221</v>
      </c>
      <c r="B4000">
        <v>12</v>
      </c>
      <c r="D4000" t="str">
        <f t="array" ref="D4000">IFERROR(INDEX($A$2:$A$4115,SMALL(IF($A$2:$A$4115=$I$1,ROW($A$2:$A$4115)),ROW(3999:3999))-1,1),"")</f>
        <v/>
      </c>
      <c r="E4000" t="str">
        <f t="array" ref="E4000">IFERROR(INDEX($B$2:$B$4115,SMALL(IF($A$2:$A$4115=$I$1,ROW($A$2:$A$4115)),ROW(3999:3999))-1,1),"")</f>
        <v/>
      </c>
      <c r="F4000" t="str">
        <f t="array" ref="F4000">IFERROR(INDEX($A$2:$A$4115,SMALL(IF($A$2:$A$4115=$J$1,ROW($A$2:$A$4115)),ROW(3999:3999))-1,1),"")</f>
        <v/>
      </c>
      <c r="G4000" t="str">
        <f t="array" ref="G4000">IFERROR(INDEX($B$2:$B$4115,SMALL(IF($A$2:$A$4115=$J$1,ROW($A$2:$A$4115)),ROW(3999:3999))-1,1),"")</f>
        <v/>
      </c>
    </row>
    <row r="4001" spans="1:7" x14ac:dyDescent="0.25">
      <c r="A4001" t="s">
        <v>8221</v>
      </c>
      <c r="B4001">
        <v>14</v>
      </c>
      <c r="D4001" t="str">
        <f t="array" ref="D4001">IFERROR(INDEX($A$2:$A$4115,SMALL(IF($A$2:$A$4115=$I$1,ROW($A$2:$A$4115)),ROW(4000:4000))-1,1),"")</f>
        <v/>
      </c>
      <c r="E4001" t="str">
        <f t="array" ref="E4001">IFERROR(INDEX($B$2:$B$4115,SMALL(IF($A$2:$A$4115=$I$1,ROW($A$2:$A$4115)),ROW(4000:4000))-1,1),"")</f>
        <v/>
      </c>
      <c r="F4001" t="str">
        <f t="array" ref="F4001">IFERROR(INDEX($A$2:$A$4115,SMALL(IF($A$2:$A$4115=$J$1,ROW($A$2:$A$4115)),ROW(4000:4000))-1,1),"")</f>
        <v/>
      </c>
      <c r="G4001" t="str">
        <f t="array" ref="G4001">IFERROR(INDEX($B$2:$B$4115,SMALL(IF($A$2:$A$4115=$J$1,ROW($A$2:$A$4115)),ROW(4000:4000))-1,1),"")</f>
        <v/>
      </c>
    </row>
    <row r="4002" spans="1:7" x14ac:dyDescent="0.25">
      <c r="A4002" t="s">
        <v>8221</v>
      </c>
      <c r="B4002">
        <v>1</v>
      </c>
      <c r="D4002" t="str">
        <f t="array" ref="D4002">IFERROR(INDEX($A$2:$A$4115,SMALL(IF($A$2:$A$4115=$I$1,ROW($A$2:$A$4115)),ROW(4001:4001))-1,1),"")</f>
        <v/>
      </c>
      <c r="E4002" t="str">
        <f t="array" ref="E4002">IFERROR(INDEX($B$2:$B$4115,SMALL(IF($A$2:$A$4115=$I$1,ROW($A$2:$A$4115)),ROW(4001:4001))-1,1),"")</f>
        <v/>
      </c>
      <c r="F4002" t="str">
        <f t="array" ref="F4002">IFERROR(INDEX($A$2:$A$4115,SMALL(IF($A$2:$A$4115=$J$1,ROW($A$2:$A$4115)),ROW(4001:4001))-1,1),"")</f>
        <v/>
      </c>
      <c r="G4002" t="str">
        <f t="array" ref="G4002">IFERROR(INDEX($B$2:$B$4115,SMALL(IF($A$2:$A$4115=$J$1,ROW($A$2:$A$4115)),ROW(4001:4001))-1,1),"")</f>
        <v/>
      </c>
    </row>
    <row r="4003" spans="1:7" x14ac:dyDescent="0.25">
      <c r="A4003" t="s">
        <v>8221</v>
      </c>
      <c r="B4003">
        <v>14</v>
      </c>
      <c r="D4003" t="str">
        <f t="array" ref="D4003">IFERROR(INDEX($A$2:$A$4115,SMALL(IF($A$2:$A$4115=$I$1,ROW($A$2:$A$4115)),ROW(4002:4002))-1,1),"")</f>
        <v/>
      </c>
      <c r="E4003" t="str">
        <f t="array" ref="E4003">IFERROR(INDEX($B$2:$B$4115,SMALL(IF($A$2:$A$4115=$I$1,ROW($A$2:$A$4115)),ROW(4002:4002))-1,1),"")</f>
        <v/>
      </c>
      <c r="F4003" t="str">
        <f t="array" ref="F4003">IFERROR(INDEX($A$2:$A$4115,SMALL(IF($A$2:$A$4115=$J$1,ROW($A$2:$A$4115)),ROW(4002:4002))-1,1),"")</f>
        <v/>
      </c>
      <c r="G4003" t="str">
        <f t="array" ref="G4003">IFERROR(INDEX($B$2:$B$4115,SMALL(IF($A$2:$A$4115=$J$1,ROW($A$2:$A$4115)),ROW(4002:4002))-1,1),"")</f>
        <v/>
      </c>
    </row>
    <row r="4004" spans="1:7" x14ac:dyDescent="0.25">
      <c r="A4004" t="s">
        <v>8221</v>
      </c>
      <c r="B4004">
        <v>4</v>
      </c>
      <c r="D4004" t="str">
        <f t="array" ref="D4004">IFERROR(INDEX($A$2:$A$4115,SMALL(IF($A$2:$A$4115=$I$1,ROW($A$2:$A$4115)),ROW(4003:4003))-1,1),"")</f>
        <v/>
      </c>
      <c r="E4004" t="str">
        <f t="array" ref="E4004">IFERROR(INDEX($B$2:$B$4115,SMALL(IF($A$2:$A$4115=$I$1,ROW($A$2:$A$4115)),ROW(4003:4003))-1,1),"")</f>
        <v/>
      </c>
      <c r="F4004" t="str">
        <f t="array" ref="F4004">IFERROR(INDEX($A$2:$A$4115,SMALL(IF($A$2:$A$4115=$J$1,ROW($A$2:$A$4115)),ROW(4003:4003))-1,1),"")</f>
        <v/>
      </c>
      <c r="G4004" t="str">
        <f t="array" ref="G4004">IFERROR(INDEX($B$2:$B$4115,SMALL(IF($A$2:$A$4115=$J$1,ROW($A$2:$A$4115)),ROW(4003:4003))-1,1),"")</f>
        <v/>
      </c>
    </row>
    <row r="4005" spans="1:7" x14ac:dyDescent="0.25">
      <c r="A4005" t="s">
        <v>8221</v>
      </c>
      <c r="B4005">
        <v>2</v>
      </c>
      <c r="D4005" t="str">
        <f t="array" ref="D4005">IFERROR(INDEX($A$2:$A$4115,SMALL(IF($A$2:$A$4115=$I$1,ROW($A$2:$A$4115)),ROW(4004:4004))-1,1),"")</f>
        <v/>
      </c>
      <c r="E4005" t="str">
        <f t="array" ref="E4005">IFERROR(INDEX($B$2:$B$4115,SMALL(IF($A$2:$A$4115=$I$1,ROW($A$2:$A$4115)),ROW(4004:4004))-1,1),"")</f>
        <v/>
      </c>
      <c r="F4005" t="str">
        <f t="array" ref="F4005">IFERROR(INDEX($A$2:$A$4115,SMALL(IF($A$2:$A$4115=$J$1,ROW($A$2:$A$4115)),ROW(4004:4004))-1,1),"")</f>
        <v/>
      </c>
      <c r="G4005" t="str">
        <f t="array" ref="G4005">IFERROR(INDEX($B$2:$B$4115,SMALL(IF($A$2:$A$4115=$J$1,ROW($A$2:$A$4115)),ROW(4004:4004))-1,1),"")</f>
        <v/>
      </c>
    </row>
    <row r="4006" spans="1:7" x14ac:dyDescent="0.25">
      <c r="A4006" t="s">
        <v>8221</v>
      </c>
      <c r="B4006">
        <v>1</v>
      </c>
      <c r="D4006" t="str">
        <f t="array" ref="D4006">IFERROR(INDEX($A$2:$A$4115,SMALL(IF($A$2:$A$4115=$I$1,ROW($A$2:$A$4115)),ROW(4005:4005))-1,1),"")</f>
        <v/>
      </c>
      <c r="E4006" t="str">
        <f t="array" ref="E4006">IFERROR(INDEX($B$2:$B$4115,SMALL(IF($A$2:$A$4115=$I$1,ROW($A$2:$A$4115)),ROW(4005:4005))-1,1),"")</f>
        <v/>
      </c>
      <c r="F4006" t="str">
        <f t="array" ref="F4006">IFERROR(INDEX($A$2:$A$4115,SMALL(IF($A$2:$A$4115=$J$1,ROW($A$2:$A$4115)),ROW(4005:4005))-1,1),"")</f>
        <v/>
      </c>
      <c r="G4006" t="str">
        <f t="array" ref="G4006">IFERROR(INDEX($B$2:$B$4115,SMALL(IF($A$2:$A$4115=$J$1,ROW($A$2:$A$4115)),ROW(4005:4005))-1,1),"")</f>
        <v/>
      </c>
    </row>
    <row r="4007" spans="1:7" x14ac:dyDescent="0.25">
      <c r="A4007" t="s">
        <v>8221</v>
      </c>
      <c r="B4007">
        <v>2</v>
      </c>
      <c r="D4007" t="str">
        <f t="array" ref="D4007">IFERROR(INDEX($A$2:$A$4115,SMALL(IF($A$2:$A$4115=$I$1,ROW($A$2:$A$4115)),ROW(4006:4006))-1,1),"")</f>
        <v/>
      </c>
      <c r="E4007" t="str">
        <f t="array" ref="E4007">IFERROR(INDEX($B$2:$B$4115,SMALL(IF($A$2:$A$4115=$I$1,ROW($A$2:$A$4115)),ROW(4006:4006))-1,1),"")</f>
        <v/>
      </c>
      <c r="F4007" t="str">
        <f t="array" ref="F4007">IFERROR(INDEX($A$2:$A$4115,SMALL(IF($A$2:$A$4115=$J$1,ROW($A$2:$A$4115)),ROW(4006:4006))-1,1),"")</f>
        <v/>
      </c>
      <c r="G4007" t="str">
        <f t="array" ref="G4007">IFERROR(INDEX($B$2:$B$4115,SMALL(IF($A$2:$A$4115=$J$1,ROW($A$2:$A$4115)),ROW(4006:4006))-1,1),"")</f>
        <v/>
      </c>
    </row>
    <row r="4008" spans="1:7" x14ac:dyDescent="0.25">
      <c r="A4008" t="s">
        <v>8221</v>
      </c>
      <c r="B4008">
        <v>1</v>
      </c>
      <c r="D4008" t="str">
        <f t="array" ref="D4008">IFERROR(INDEX($A$2:$A$4115,SMALL(IF($A$2:$A$4115=$I$1,ROW($A$2:$A$4115)),ROW(4007:4007))-1,1),"")</f>
        <v/>
      </c>
      <c r="E4008" t="str">
        <f t="array" ref="E4008">IFERROR(INDEX($B$2:$B$4115,SMALL(IF($A$2:$A$4115=$I$1,ROW($A$2:$A$4115)),ROW(4007:4007))-1,1),"")</f>
        <v/>
      </c>
      <c r="F4008" t="str">
        <f t="array" ref="F4008">IFERROR(INDEX($A$2:$A$4115,SMALL(IF($A$2:$A$4115=$J$1,ROW($A$2:$A$4115)),ROW(4007:4007))-1,1),"")</f>
        <v/>
      </c>
      <c r="G4008" t="str">
        <f t="array" ref="G4008">IFERROR(INDEX($B$2:$B$4115,SMALL(IF($A$2:$A$4115=$J$1,ROW($A$2:$A$4115)),ROW(4007:4007))-1,1),"")</f>
        <v/>
      </c>
    </row>
    <row r="4009" spans="1:7" x14ac:dyDescent="0.25">
      <c r="A4009" t="s">
        <v>8221</v>
      </c>
      <c r="B4009">
        <v>1</v>
      </c>
      <c r="D4009" t="str">
        <f t="array" ref="D4009">IFERROR(INDEX($A$2:$A$4115,SMALL(IF($A$2:$A$4115=$I$1,ROW($A$2:$A$4115)),ROW(4008:4008))-1,1),"")</f>
        <v/>
      </c>
      <c r="E4009" t="str">
        <f t="array" ref="E4009">IFERROR(INDEX($B$2:$B$4115,SMALL(IF($A$2:$A$4115=$I$1,ROW($A$2:$A$4115)),ROW(4008:4008))-1,1),"")</f>
        <v/>
      </c>
      <c r="F4009" t="str">
        <f t="array" ref="F4009">IFERROR(INDEX($A$2:$A$4115,SMALL(IF($A$2:$A$4115=$J$1,ROW($A$2:$A$4115)),ROW(4008:4008))-1,1),"")</f>
        <v/>
      </c>
      <c r="G4009" t="str">
        <f t="array" ref="G4009">IFERROR(INDEX($B$2:$B$4115,SMALL(IF($A$2:$A$4115=$J$1,ROW($A$2:$A$4115)),ROW(4008:4008))-1,1),"")</f>
        <v/>
      </c>
    </row>
    <row r="4010" spans="1:7" x14ac:dyDescent="0.25">
      <c r="A4010" t="s">
        <v>8221</v>
      </c>
      <c r="B4010">
        <v>4</v>
      </c>
      <c r="D4010" t="str">
        <f t="array" ref="D4010">IFERROR(INDEX($A$2:$A$4115,SMALL(IF($A$2:$A$4115=$I$1,ROW($A$2:$A$4115)),ROW(4009:4009))-1,1),"")</f>
        <v/>
      </c>
      <c r="E4010" t="str">
        <f t="array" ref="E4010">IFERROR(INDEX($B$2:$B$4115,SMALL(IF($A$2:$A$4115=$I$1,ROW($A$2:$A$4115)),ROW(4009:4009))-1,1),"")</f>
        <v/>
      </c>
      <c r="F4010" t="str">
        <f t="array" ref="F4010">IFERROR(INDEX($A$2:$A$4115,SMALL(IF($A$2:$A$4115=$J$1,ROW($A$2:$A$4115)),ROW(4009:4009))-1,1),"")</f>
        <v/>
      </c>
      <c r="G4010" t="str">
        <f t="array" ref="G4010">IFERROR(INDEX($B$2:$B$4115,SMALL(IF($A$2:$A$4115=$J$1,ROW($A$2:$A$4115)),ROW(4009:4009))-1,1),"")</f>
        <v/>
      </c>
    </row>
    <row r="4011" spans="1:7" x14ac:dyDescent="0.25">
      <c r="A4011" t="s">
        <v>8221</v>
      </c>
      <c r="B4011">
        <v>3</v>
      </c>
      <c r="D4011" t="str">
        <f t="array" ref="D4011">IFERROR(INDEX($A$2:$A$4115,SMALL(IF($A$2:$A$4115=$I$1,ROW($A$2:$A$4115)),ROW(4010:4010))-1,1),"")</f>
        <v/>
      </c>
      <c r="E4011" t="str">
        <f t="array" ref="E4011">IFERROR(INDEX($B$2:$B$4115,SMALL(IF($A$2:$A$4115=$I$1,ROW($A$2:$A$4115)),ROW(4010:4010))-1,1),"")</f>
        <v/>
      </c>
      <c r="F4011" t="str">
        <f t="array" ref="F4011">IFERROR(INDEX($A$2:$A$4115,SMALL(IF($A$2:$A$4115=$J$1,ROW($A$2:$A$4115)),ROW(4010:4010))-1,1),"")</f>
        <v/>
      </c>
      <c r="G4011" t="str">
        <f t="array" ref="G4011">IFERROR(INDEX($B$2:$B$4115,SMALL(IF($A$2:$A$4115=$J$1,ROW($A$2:$A$4115)),ROW(4010:4010))-1,1),"")</f>
        <v/>
      </c>
    </row>
    <row r="4012" spans="1:7" x14ac:dyDescent="0.25">
      <c r="A4012" t="s">
        <v>8221</v>
      </c>
      <c r="B4012">
        <v>38</v>
      </c>
      <c r="D4012" t="str">
        <f t="array" ref="D4012">IFERROR(INDEX($A$2:$A$4115,SMALL(IF($A$2:$A$4115=$I$1,ROW($A$2:$A$4115)),ROW(4011:4011))-1,1),"")</f>
        <v/>
      </c>
      <c r="E4012" t="str">
        <f t="array" ref="E4012">IFERROR(INDEX($B$2:$B$4115,SMALL(IF($A$2:$A$4115=$I$1,ROW($A$2:$A$4115)),ROW(4011:4011))-1,1),"")</f>
        <v/>
      </c>
      <c r="F4012" t="str">
        <f t="array" ref="F4012">IFERROR(INDEX($A$2:$A$4115,SMALL(IF($A$2:$A$4115=$J$1,ROW($A$2:$A$4115)),ROW(4011:4011))-1,1),"")</f>
        <v/>
      </c>
      <c r="G4012" t="str">
        <f t="array" ref="G4012">IFERROR(INDEX($B$2:$B$4115,SMALL(IF($A$2:$A$4115=$J$1,ROW($A$2:$A$4115)),ROW(4011:4011))-1,1),"")</f>
        <v/>
      </c>
    </row>
    <row r="4013" spans="1:7" x14ac:dyDescent="0.25">
      <c r="A4013" t="s">
        <v>8221</v>
      </c>
      <c r="B4013">
        <v>4</v>
      </c>
      <c r="D4013" t="str">
        <f t="array" ref="D4013">IFERROR(INDEX($A$2:$A$4115,SMALL(IF($A$2:$A$4115=$I$1,ROW($A$2:$A$4115)),ROW(4012:4012))-1,1),"")</f>
        <v/>
      </c>
      <c r="E4013" t="str">
        <f t="array" ref="E4013">IFERROR(INDEX($B$2:$B$4115,SMALL(IF($A$2:$A$4115=$I$1,ROW($A$2:$A$4115)),ROW(4012:4012))-1,1),"")</f>
        <v/>
      </c>
      <c r="F4013" t="str">
        <f t="array" ref="F4013">IFERROR(INDEX($A$2:$A$4115,SMALL(IF($A$2:$A$4115=$J$1,ROW($A$2:$A$4115)),ROW(4012:4012))-1,1),"")</f>
        <v/>
      </c>
      <c r="G4013" t="str">
        <f t="array" ref="G4013">IFERROR(INDEX($B$2:$B$4115,SMALL(IF($A$2:$A$4115=$J$1,ROW($A$2:$A$4115)),ROW(4012:4012))-1,1),"")</f>
        <v/>
      </c>
    </row>
    <row r="4014" spans="1:7" x14ac:dyDescent="0.25">
      <c r="A4014" t="s">
        <v>8221</v>
      </c>
      <c r="B4014">
        <v>0</v>
      </c>
      <c r="D4014" t="str">
        <f t="array" ref="D4014">IFERROR(INDEX($A$2:$A$4115,SMALL(IF($A$2:$A$4115=$I$1,ROW($A$2:$A$4115)),ROW(4013:4013))-1,1),"")</f>
        <v/>
      </c>
      <c r="E4014" t="str">
        <f t="array" ref="E4014">IFERROR(INDEX($B$2:$B$4115,SMALL(IF($A$2:$A$4115=$I$1,ROW($A$2:$A$4115)),ROW(4013:4013))-1,1),"")</f>
        <v/>
      </c>
      <c r="F4014" t="str">
        <f t="array" ref="F4014">IFERROR(INDEX($A$2:$A$4115,SMALL(IF($A$2:$A$4115=$J$1,ROW($A$2:$A$4115)),ROW(4013:4013))-1,1),"")</f>
        <v/>
      </c>
      <c r="G4014" t="str">
        <f t="array" ref="G4014">IFERROR(INDEX($B$2:$B$4115,SMALL(IF($A$2:$A$4115=$J$1,ROW($A$2:$A$4115)),ROW(4013:4013))-1,1),"")</f>
        <v/>
      </c>
    </row>
    <row r="4015" spans="1:7" x14ac:dyDescent="0.25">
      <c r="A4015" t="s">
        <v>8221</v>
      </c>
      <c r="B4015">
        <v>2</v>
      </c>
      <c r="D4015" t="str">
        <f t="array" ref="D4015">IFERROR(INDEX($A$2:$A$4115,SMALL(IF($A$2:$A$4115=$I$1,ROW($A$2:$A$4115)),ROW(4014:4014))-1,1),"")</f>
        <v/>
      </c>
      <c r="E4015" t="str">
        <f t="array" ref="E4015">IFERROR(INDEX($B$2:$B$4115,SMALL(IF($A$2:$A$4115=$I$1,ROW($A$2:$A$4115)),ROW(4014:4014))-1,1),"")</f>
        <v/>
      </c>
      <c r="F4015" t="str">
        <f t="array" ref="F4015">IFERROR(INDEX($A$2:$A$4115,SMALL(IF($A$2:$A$4115=$J$1,ROW($A$2:$A$4115)),ROW(4014:4014))-1,1),"")</f>
        <v/>
      </c>
      <c r="G4015" t="str">
        <f t="array" ref="G4015">IFERROR(INDEX($B$2:$B$4115,SMALL(IF($A$2:$A$4115=$J$1,ROW($A$2:$A$4115)),ROW(4014:4014))-1,1),"")</f>
        <v/>
      </c>
    </row>
    <row r="4016" spans="1:7" x14ac:dyDescent="0.25">
      <c r="A4016" t="s">
        <v>8221</v>
      </c>
      <c r="B4016">
        <v>0</v>
      </c>
      <c r="D4016" t="str">
        <f t="array" ref="D4016">IFERROR(INDEX($A$2:$A$4115,SMALL(IF($A$2:$A$4115=$I$1,ROW($A$2:$A$4115)),ROW(4015:4015))-1,1),"")</f>
        <v/>
      </c>
      <c r="E4016" t="str">
        <f t="array" ref="E4016">IFERROR(INDEX($B$2:$B$4115,SMALL(IF($A$2:$A$4115=$I$1,ROW($A$2:$A$4115)),ROW(4015:4015))-1,1),"")</f>
        <v/>
      </c>
      <c r="F4016" t="str">
        <f t="array" ref="F4016">IFERROR(INDEX($A$2:$A$4115,SMALL(IF($A$2:$A$4115=$J$1,ROW($A$2:$A$4115)),ROW(4015:4015))-1,1),"")</f>
        <v/>
      </c>
      <c r="G4016" t="str">
        <f t="array" ref="G4016">IFERROR(INDEX($B$2:$B$4115,SMALL(IF($A$2:$A$4115=$J$1,ROW($A$2:$A$4115)),ROW(4015:4015))-1,1),"")</f>
        <v/>
      </c>
    </row>
    <row r="4017" spans="1:7" x14ac:dyDescent="0.25">
      <c r="A4017" t="s">
        <v>8221</v>
      </c>
      <c r="B4017">
        <v>1</v>
      </c>
      <c r="D4017" t="str">
        <f t="array" ref="D4017">IFERROR(INDEX($A$2:$A$4115,SMALL(IF($A$2:$A$4115=$I$1,ROW($A$2:$A$4115)),ROW(4016:4016))-1,1),"")</f>
        <v/>
      </c>
      <c r="E4017" t="str">
        <f t="array" ref="E4017">IFERROR(INDEX($B$2:$B$4115,SMALL(IF($A$2:$A$4115=$I$1,ROW($A$2:$A$4115)),ROW(4016:4016))-1,1),"")</f>
        <v/>
      </c>
      <c r="F4017" t="str">
        <f t="array" ref="F4017">IFERROR(INDEX($A$2:$A$4115,SMALL(IF($A$2:$A$4115=$J$1,ROW($A$2:$A$4115)),ROW(4016:4016))-1,1),"")</f>
        <v/>
      </c>
      <c r="G4017" t="str">
        <f t="array" ref="G4017">IFERROR(INDEX($B$2:$B$4115,SMALL(IF($A$2:$A$4115=$J$1,ROW($A$2:$A$4115)),ROW(4016:4016))-1,1),"")</f>
        <v/>
      </c>
    </row>
    <row r="4018" spans="1:7" x14ac:dyDescent="0.25">
      <c r="A4018" t="s">
        <v>8221</v>
      </c>
      <c r="B4018">
        <v>7</v>
      </c>
      <c r="D4018" t="str">
        <f t="array" ref="D4018">IFERROR(INDEX($A$2:$A$4115,SMALL(IF($A$2:$A$4115=$I$1,ROW($A$2:$A$4115)),ROW(4017:4017))-1,1),"")</f>
        <v/>
      </c>
      <c r="E4018" t="str">
        <f t="array" ref="E4018">IFERROR(INDEX($B$2:$B$4115,SMALL(IF($A$2:$A$4115=$I$1,ROW($A$2:$A$4115)),ROW(4017:4017))-1,1),"")</f>
        <v/>
      </c>
      <c r="F4018" t="str">
        <f t="array" ref="F4018">IFERROR(INDEX($A$2:$A$4115,SMALL(IF($A$2:$A$4115=$J$1,ROW($A$2:$A$4115)),ROW(4017:4017))-1,1),"")</f>
        <v/>
      </c>
      <c r="G4018" t="str">
        <f t="array" ref="G4018">IFERROR(INDEX($B$2:$B$4115,SMALL(IF($A$2:$A$4115=$J$1,ROW($A$2:$A$4115)),ROW(4017:4017))-1,1),"")</f>
        <v/>
      </c>
    </row>
    <row r="4019" spans="1:7" x14ac:dyDescent="0.25">
      <c r="A4019" t="s">
        <v>8221</v>
      </c>
      <c r="B4019">
        <v>2</v>
      </c>
      <c r="D4019" t="str">
        <f t="array" ref="D4019">IFERROR(INDEX($A$2:$A$4115,SMALL(IF($A$2:$A$4115=$I$1,ROW($A$2:$A$4115)),ROW(4018:4018))-1,1),"")</f>
        <v/>
      </c>
      <c r="E4019" t="str">
        <f t="array" ref="E4019">IFERROR(INDEX($B$2:$B$4115,SMALL(IF($A$2:$A$4115=$I$1,ROW($A$2:$A$4115)),ROW(4018:4018))-1,1),"")</f>
        <v/>
      </c>
      <c r="F4019" t="str">
        <f t="array" ref="F4019">IFERROR(INDEX($A$2:$A$4115,SMALL(IF($A$2:$A$4115=$J$1,ROW($A$2:$A$4115)),ROW(4018:4018))-1,1),"")</f>
        <v/>
      </c>
      <c r="G4019" t="str">
        <f t="array" ref="G4019">IFERROR(INDEX($B$2:$B$4115,SMALL(IF($A$2:$A$4115=$J$1,ROW($A$2:$A$4115)),ROW(4018:4018))-1,1),"")</f>
        <v/>
      </c>
    </row>
    <row r="4020" spans="1:7" x14ac:dyDescent="0.25">
      <c r="A4020" t="s">
        <v>8221</v>
      </c>
      <c r="B4020">
        <v>4</v>
      </c>
      <c r="D4020" t="str">
        <f t="array" ref="D4020">IFERROR(INDEX($A$2:$A$4115,SMALL(IF($A$2:$A$4115=$I$1,ROW($A$2:$A$4115)),ROW(4019:4019))-1,1),"")</f>
        <v/>
      </c>
      <c r="E4020" t="str">
        <f t="array" ref="E4020">IFERROR(INDEX($B$2:$B$4115,SMALL(IF($A$2:$A$4115=$I$1,ROW($A$2:$A$4115)),ROW(4019:4019))-1,1),"")</f>
        <v/>
      </c>
      <c r="F4020" t="str">
        <f t="array" ref="F4020">IFERROR(INDEX($A$2:$A$4115,SMALL(IF($A$2:$A$4115=$J$1,ROW($A$2:$A$4115)),ROW(4019:4019))-1,1),"")</f>
        <v/>
      </c>
      <c r="G4020" t="str">
        <f t="array" ref="G4020">IFERROR(INDEX($B$2:$B$4115,SMALL(IF($A$2:$A$4115=$J$1,ROW($A$2:$A$4115)),ROW(4019:4019))-1,1),"")</f>
        <v/>
      </c>
    </row>
    <row r="4021" spans="1:7" x14ac:dyDescent="0.25">
      <c r="A4021" t="s">
        <v>8221</v>
      </c>
      <c r="B4021">
        <v>4</v>
      </c>
      <c r="D4021" t="str">
        <f t="array" ref="D4021">IFERROR(INDEX($A$2:$A$4115,SMALL(IF($A$2:$A$4115=$I$1,ROW($A$2:$A$4115)),ROW(4020:4020))-1,1),"")</f>
        <v/>
      </c>
      <c r="E4021" t="str">
        <f t="array" ref="E4021">IFERROR(INDEX($B$2:$B$4115,SMALL(IF($A$2:$A$4115=$I$1,ROW($A$2:$A$4115)),ROW(4020:4020))-1,1),"")</f>
        <v/>
      </c>
      <c r="F4021" t="str">
        <f t="array" ref="F4021">IFERROR(INDEX($A$2:$A$4115,SMALL(IF($A$2:$A$4115=$J$1,ROW($A$2:$A$4115)),ROW(4020:4020))-1,1),"")</f>
        <v/>
      </c>
      <c r="G4021" t="str">
        <f t="array" ref="G4021">IFERROR(INDEX($B$2:$B$4115,SMALL(IF($A$2:$A$4115=$J$1,ROW($A$2:$A$4115)),ROW(4020:4020))-1,1),"")</f>
        <v/>
      </c>
    </row>
    <row r="4022" spans="1:7" x14ac:dyDescent="0.25">
      <c r="A4022" t="s">
        <v>8221</v>
      </c>
      <c r="B4022">
        <v>3</v>
      </c>
      <c r="D4022" t="str">
        <f t="array" ref="D4022">IFERROR(INDEX($A$2:$A$4115,SMALL(IF($A$2:$A$4115=$I$1,ROW($A$2:$A$4115)),ROW(4021:4021))-1,1),"")</f>
        <v/>
      </c>
      <c r="E4022" t="str">
        <f t="array" ref="E4022">IFERROR(INDEX($B$2:$B$4115,SMALL(IF($A$2:$A$4115=$I$1,ROW($A$2:$A$4115)),ROW(4021:4021))-1,1),"")</f>
        <v/>
      </c>
      <c r="F4022" t="str">
        <f t="array" ref="F4022">IFERROR(INDEX($A$2:$A$4115,SMALL(IF($A$2:$A$4115=$J$1,ROW($A$2:$A$4115)),ROW(4021:4021))-1,1),"")</f>
        <v/>
      </c>
      <c r="G4022" t="str">
        <f t="array" ref="G4022">IFERROR(INDEX($B$2:$B$4115,SMALL(IF($A$2:$A$4115=$J$1,ROW($A$2:$A$4115)),ROW(4021:4021))-1,1),"")</f>
        <v/>
      </c>
    </row>
    <row r="4023" spans="1:7" x14ac:dyDescent="0.25">
      <c r="A4023" t="s">
        <v>8221</v>
      </c>
      <c r="B4023">
        <v>2</v>
      </c>
      <c r="D4023" t="str">
        <f t="array" ref="D4023">IFERROR(INDEX($A$2:$A$4115,SMALL(IF($A$2:$A$4115=$I$1,ROW($A$2:$A$4115)),ROW(4022:4022))-1,1),"")</f>
        <v/>
      </c>
      <c r="E4023" t="str">
        <f t="array" ref="E4023">IFERROR(INDEX($B$2:$B$4115,SMALL(IF($A$2:$A$4115=$I$1,ROW($A$2:$A$4115)),ROW(4022:4022))-1,1),"")</f>
        <v/>
      </c>
      <c r="F4023" t="str">
        <f t="array" ref="F4023">IFERROR(INDEX($A$2:$A$4115,SMALL(IF($A$2:$A$4115=$J$1,ROW($A$2:$A$4115)),ROW(4022:4022))-1,1),"")</f>
        <v/>
      </c>
      <c r="G4023" t="str">
        <f t="array" ref="G4023">IFERROR(INDEX($B$2:$B$4115,SMALL(IF($A$2:$A$4115=$J$1,ROW($A$2:$A$4115)),ROW(4022:4022))-1,1),"")</f>
        <v/>
      </c>
    </row>
    <row r="4024" spans="1:7" x14ac:dyDescent="0.25">
      <c r="A4024" t="s">
        <v>8221</v>
      </c>
      <c r="B4024">
        <v>197</v>
      </c>
      <c r="D4024" t="str">
        <f t="array" ref="D4024">IFERROR(INDEX($A$2:$A$4115,SMALL(IF($A$2:$A$4115=$I$1,ROW($A$2:$A$4115)),ROW(4023:4023))-1,1),"")</f>
        <v/>
      </c>
      <c r="E4024" t="str">
        <f t="array" ref="E4024">IFERROR(INDEX($B$2:$B$4115,SMALL(IF($A$2:$A$4115=$I$1,ROW($A$2:$A$4115)),ROW(4023:4023))-1,1),"")</f>
        <v/>
      </c>
      <c r="F4024" t="str">
        <f t="array" ref="F4024">IFERROR(INDEX($A$2:$A$4115,SMALL(IF($A$2:$A$4115=$J$1,ROW($A$2:$A$4115)),ROW(4023:4023))-1,1),"")</f>
        <v/>
      </c>
      <c r="G4024" t="str">
        <f t="array" ref="G4024">IFERROR(INDEX($B$2:$B$4115,SMALL(IF($A$2:$A$4115=$J$1,ROW($A$2:$A$4115)),ROW(4023:4023))-1,1),"")</f>
        <v/>
      </c>
    </row>
    <row r="4025" spans="1:7" x14ac:dyDescent="0.25">
      <c r="A4025" t="s">
        <v>8221</v>
      </c>
      <c r="B4025">
        <v>0</v>
      </c>
      <c r="D4025" t="str">
        <f t="array" ref="D4025">IFERROR(INDEX($A$2:$A$4115,SMALL(IF($A$2:$A$4115=$I$1,ROW($A$2:$A$4115)),ROW(4024:4024))-1,1),"")</f>
        <v/>
      </c>
      <c r="E4025" t="str">
        <f t="array" ref="E4025">IFERROR(INDEX($B$2:$B$4115,SMALL(IF($A$2:$A$4115=$I$1,ROW($A$2:$A$4115)),ROW(4024:4024))-1,1),"")</f>
        <v/>
      </c>
      <c r="F4025" t="str">
        <f t="array" ref="F4025">IFERROR(INDEX($A$2:$A$4115,SMALL(IF($A$2:$A$4115=$J$1,ROW($A$2:$A$4115)),ROW(4024:4024))-1,1),"")</f>
        <v/>
      </c>
      <c r="G4025" t="str">
        <f t="array" ref="G4025">IFERROR(INDEX($B$2:$B$4115,SMALL(IF($A$2:$A$4115=$J$1,ROW($A$2:$A$4115)),ROW(4024:4024))-1,1),"")</f>
        <v/>
      </c>
    </row>
    <row r="4026" spans="1:7" x14ac:dyDescent="0.25">
      <c r="A4026" t="s">
        <v>8221</v>
      </c>
      <c r="B4026">
        <v>1</v>
      </c>
      <c r="D4026" t="str">
        <f t="array" ref="D4026">IFERROR(INDEX($A$2:$A$4115,SMALL(IF($A$2:$A$4115=$I$1,ROW($A$2:$A$4115)),ROW(4025:4025))-1,1),"")</f>
        <v/>
      </c>
      <c r="E4026" t="str">
        <f t="array" ref="E4026">IFERROR(INDEX($B$2:$B$4115,SMALL(IF($A$2:$A$4115=$I$1,ROW($A$2:$A$4115)),ROW(4025:4025))-1,1),"")</f>
        <v/>
      </c>
      <c r="F4026" t="str">
        <f t="array" ref="F4026">IFERROR(INDEX($A$2:$A$4115,SMALL(IF($A$2:$A$4115=$J$1,ROW($A$2:$A$4115)),ROW(4025:4025))-1,1),"")</f>
        <v/>
      </c>
      <c r="G4026" t="str">
        <f t="array" ref="G4026">IFERROR(INDEX($B$2:$B$4115,SMALL(IF($A$2:$A$4115=$J$1,ROW($A$2:$A$4115)),ROW(4025:4025))-1,1),"")</f>
        <v/>
      </c>
    </row>
    <row r="4027" spans="1:7" x14ac:dyDescent="0.25">
      <c r="A4027" t="s">
        <v>8221</v>
      </c>
      <c r="B4027">
        <v>4</v>
      </c>
      <c r="D4027" t="str">
        <f t="array" ref="D4027">IFERROR(INDEX($A$2:$A$4115,SMALL(IF($A$2:$A$4115=$I$1,ROW($A$2:$A$4115)),ROW(4026:4026))-1,1),"")</f>
        <v/>
      </c>
      <c r="E4027" t="str">
        <f t="array" ref="E4027">IFERROR(INDEX($B$2:$B$4115,SMALL(IF($A$2:$A$4115=$I$1,ROW($A$2:$A$4115)),ROW(4026:4026))-1,1),"")</f>
        <v/>
      </c>
      <c r="F4027" t="str">
        <f t="array" ref="F4027">IFERROR(INDEX($A$2:$A$4115,SMALL(IF($A$2:$A$4115=$J$1,ROW($A$2:$A$4115)),ROW(4026:4026))-1,1),"")</f>
        <v/>
      </c>
      <c r="G4027" t="str">
        <f t="array" ref="G4027">IFERROR(INDEX($B$2:$B$4115,SMALL(IF($A$2:$A$4115=$J$1,ROW($A$2:$A$4115)),ROW(4026:4026))-1,1),"")</f>
        <v/>
      </c>
    </row>
    <row r="4028" spans="1:7" x14ac:dyDescent="0.25">
      <c r="A4028" t="s">
        <v>8221</v>
      </c>
      <c r="B4028">
        <v>0</v>
      </c>
      <c r="D4028" t="str">
        <f t="array" ref="D4028">IFERROR(INDEX($A$2:$A$4115,SMALL(IF($A$2:$A$4115=$I$1,ROW($A$2:$A$4115)),ROW(4027:4027))-1,1),"")</f>
        <v/>
      </c>
      <c r="E4028" t="str">
        <f t="array" ref="E4028">IFERROR(INDEX($B$2:$B$4115,SMALL(IF($A$2:$A$4115=$I$1,ROW($A$2:$A$4115)),ROW(4027:4027))-1,1),"")</f>
        <v/>
      </c>
      <c r="F4028" t="str">
        <f t="array" ref="F4028">IFERROR(INDEX($A$2:$A$4115,SMALL(IF($A$2:$A$4115=$J$1,ROW($A$2:$A$4115)),ROW(4027:4027))-1,1),"")</f>
        <v/>
      </c>
      <c r="G4028" t="str">
        <f t="array" ref="G4028">IFERROR(INDEX($B$2:$B$4115,SMALL(IF($A$2:$A$4115=$J$1,ROW($A$2:$A$4115)),ROW(4027:4027))-1,1),"")</f>
        <v/>
      </c>
    </row>
    <row r="4029" spans="1:7" x14ac:dyDescent="0.25">
      <c r="A4029" t="s">
        <v>8221</v>
      </c>
      <c r="B4029">
        <v>7</v>
      </c>
      <c r="D4029" t="str">
        <f t="array" ref="D4029">IFERROR(INDEX($A$2:$A$4115,SMALL(IF($A$2:$A$4115=$I$1,ROW($A$2:$A$4115)),ROW(4028:4028))-1,1),"")</f>
        <v/>
      </c>
      <c r="E4029" t="str">
        <f t="array" ref="E4029">IFERROR(INDEX($B$2:$B$4115,SMALL(IF($A$2:$A$4115=$I$1,ROW($A$2:$A$4115)),ROW(4028:4028))-1,1),"")</f>
        <v/>
      </c>
      <c r="F4029" t="str">
        <f t="array" ref="F4029">IFERROR(INDEX($A$2:$A$4115,SMALL(IF($A$2:$A$4115=$J$1,ROW($A$2:$A$4115)),ROW(4028:4028))-1,1),"")</f>
        <v/>
      </c>
      <c r="G4029" t="str">
        <f t="array" ref="G4029">IFERROR(INDEX($B$2:$B$4115,SMALL(IF($A$2:$A$4115=$J$1,ROW($A$2:$A$4115)),ROW(4028:4028))-1,1),"")</f>
        <v/>
      </c>
    </row>
    <row r="4030" spans="1:7" x14ac:dyDescent="0.25">
      <c r="A4030" t="s">
        <v>8221</v>
      </c>
      <c r="B4030">
        <v>11</v>
      </c>
      <c r="D4030" t="str">
        <f t="array" ref="D4030">IFERROR(INDEX($A$2:$A$4115,SMALL(IF($A$2:$A$4115=$I$1,ROW($A$2:$A$4115)),ROW(4029:4029))-1,1),"")</f>
        <v/>
      </c>
      <c r="E4030" t="str">
        <f t="array" ref="E4030">IFERROR(INDEX($B$2:$B$4115,SMALL(IF($A$2:$A$4115=$I$1,ROW($A$2:$A$4115)),ROW(4029:4029))-1,1),"")</f>
        <v/>
      </c>
      <c r="F4030" t="str">
        <f t="array" ref="F4030">IFERROR(INDEX($A$2:$A$4115,SMALL(IF($A$2:$A$4115=$J$1,ROW($A$2:$A$4115)),ROW(4029:4029))-1,1),"")</f>
        <v/>
      </c>
      <c r="G4030" t="str">
        <f t="array" ref="G4030">IFERROR(INDEX($B$2:$B$4115,SMALL(IF($A$2:$A$4115=$J$1,ROW($A$2:$A$4115)),ROW(4029:4029))-1,1),"")</f>
        <v/>
      </c>
    </row>
    <row r="4031" spans="1:7" x14ac:dyDescent="0.25">
      <c r="A4031" t="s">
        <v>8221</v>
      </c>
      <c r="B4031">
        <v>0</v>
      </c>
      <c r="D4031" t="str">
        <f t="array" ref="D4031">IFERROR(INDEX($A$2:$A$4115,SMALL(IF($A$2:$A$4115=$I$1,ROW($A$2:$A$4115)),ROW(4030:4030))-1,1),"")</f>
        <v/>
      </c>
      <c r="E4031" t="str">
        <f t="array" ref="E4031">IFERROR(INDEX($B$2:$B$4115,SMALL(IF($A$2:$A$4115=$I$1,ROW($A$2:$A$4115)),ROW(4030:4030))-1,1),"")</f>
        <v/>
      </c>
      <c r="F4031" t="str">
        <f t="array" ref="F4031">IFERROR(INDEX($A$2:$A$4115,SMALL(IF($A$2:$A$4115=$J$1,ROW($A$2:$A$4115)),ROW(4030:4030))-1,1),"")</f>
        <v/>
      </c>
      <c r="G4031" t="str">
        <f t="array" ref="G4031">IFERROR(INDEX($B$2:$B$4115,SMALL(IF($A$2:$A$4115=$J$1,ROW($A$2:$A$4115)),ROW(4030:4030))-1,1),"")</f>
        <v/>
      </c>
    </row>
    <row r="4032" spans="1:7" x14ac:dyDescent="0.25">
      <c r="A4032" t="s">
        <v>8221</v>
      </c>
      <c r="B4032">
        <v>6</v>
      </c>
      <c r="D4032" t="str">
        <f t="array" ref="D4032">IFERROR(INDEX($A$2:$A$4115,SMALL(IF($A$2:$A$4115=$I$1,ROW($A$2:$A$4115)),ROW(4031:4031))-1,1),"")</f>
        <v/>
      </c>
      <c r="E4032" t="str">
        <f t="array" ref="E4032">IFERROR(INDEX($B$2:$B$4115,SMALL(IF($A$2:$A$4115=$I$1,ROW($A$2:$A$4115)),ROW(4031:4031))-1,1),"")</f>
        <v/>
      </c>
      <c r="F4032" t="str">
        <f t="array" ref="F4032">IFERROR(INDEX($A$2:$A$4115,SMALL(IF($A$2:$A$4115=$J$1,ROW($A$2:$A$4115)),ROW(4031:4031))-1,1),"")</f>
        <v/>
      </c>
      <c r="G4032" t="str">
        <f t="array" ref="G4032">IFERROR(INDEX($B$2:$B$4115,SMALL(IF($A$2:$A$4115=$J$1,ROW($A$2:$A$4115)),ROW(4031:4031))-1,1),"")</f>
        <v/>
      </c>
    </row>
    <row r="4033" spans="1:7" x14ac:dyDescent="0.25">
      <c r="A4033" t="s">
        <v>8221</v>
      </c>
      <c r="B4033">
        <v>0</v>
      </c>
      <c r="D4033" t="str">
        <f t="array" ref="D4033">IFERROR(INDEX($A$2:$A$4115,SMALL(IF($A$2:$A$4115=$I$1,ROW($A$2:$A$4115)),ROW(4032:4032))-1,1),"")</f>
        <v/>
      </c>
      <c r="E4033" t="str">
        <f t="array" ref="E4033">IFERROR(INDEX($B$2:$B$4115,SMALL(IF($A$2:$A$4115=$I$1,ROW($A$2:$A$4115)),ROW(4032:4032))-1,1),"")</f>
        <v/>
      </c>
      <c r="F4033" t="str">
        <f t="array" ref="F4033">IFERROR(INDEX($A$2:$A$4115,SMALL(IF($A$2:$A$4115=$J$1,ROW($A$2:$A$4115)),ROW(4032:4032))-1,1),"")</f>
        <v/>
      </c>
      <c r="G4033" t="str">
        <f t="array" ref="G4033">IFERROR(INDEX($B$2:$B$4115,SMALL(IF($A$2:$A$4115=$J$1,ROW($A$2:$A$4115)),ROW(4032:4032))-1,1),"")</f>
        <v/>
      </c>
    </row>
    <row r="4034" spans="1:7" x14ac:dyDescent="0.25">
      <c r="A4034" t="s">
        <v>8221</v>
      </c>
      <c r="B4034">
        <v>7</v>
      </c>
      <c r="D4034" t="str">
        <f t="array" ref="D4034">IFERROR(INDEX($A$2:$A$4115,SMALL(IF($A$2:$A$4115=$I$1,ROW($A$2:$A$4115)),ROW(4033:4033))-1,1),"")</f>
        <v/>
      </c>
      <c r="E4034" t="str">
        <f t="array" ref="E4034">IFERROR(INDEX($B$2:$B$4115,SMALL(IF($A$2:$A$4115=$I$1,ROW($A$2:$A$4115)),ROW(4033:4033))-1,1),"")</f>
        <v/>
      </c>
      <c r="F4034" t="str">
        <f t="array" ref="F4034">IFERROR(INDEX($A$2:$A$4115,SMALL(IF($A$2:$A$4115=$J$1,ROW($A$2:$A$4115)),ROW(4033:4033))-1,1),"")</f>
        <v/>
      </c>
      <c r="G4034" t="str">
        <f t="array" ref="G4034">IFERROR(INDEX($B$2:$B$4115,SMALL(IF($A$2:$A$4115=$J$1,ROW($A$2:$A$4115)),ROW(4033:4033))-1,1),"")</f>
        <v/>
      </c>
    </row>
    <row r="4035" spans="1:7" x14ac:dyDescent="0.25">
      <c r="A4035" t="s">
        <v>8221</v>
      </c>
      <c r="B4035">
        <v>94</v>
      </c>
      <c r="D4035" t="str">
        <f t="array" ref="D4035">IFERROR(INDEX($A$2:$A$4115,SMALL(IF($A$2:$A$4115=$I$1,ROW($A$2:$A$4115)),ROW(4034:4034))-1,1),"")</f>
        <v/>
      </c>
      <c r="E4035" t="str">
        <f t="array" ref="E4035">IFERROR(INDEX($B$2:$B$4115,SMALL(IF($A$2:$A$4115=$I$1,ROW($A$2:$A$4115)),ROW(4034:4034))-1,1),"")</f>
        <v/>
      </c>
      <c r="F4035" t="str">
        <f t="array" ref="F4035">IFERROR(INDEX($A$2:$A$4115,SMALL(IF($A$2:$A$4115=$J$1,ROW($A$2:$A$4115)),ROW(4034:4034))-1,1),"")</f>
        <v/>
      </c>
      <c r="G4035" t="str">
        <f t="array" ref="G4035">IFERROR(INDEX($B$2:$B$4115,SMALL(IF($A$2:$A$4115=$J$1,ROW($A$2:$A$4115)),ROW(4034:4034))-1,1),"")</f>
        <v/>
      </c>
    </row>
    <row r="4036" spans="1:7" x14ac:dyDescent="0.25">
      <c r="A4036" t="s">
        <v>8221</v>
      </c>
      <c r="B4036">
        <v>2</v>
      </c>
      <c r="D4036" t="str">
        <f t="array" ref="D4036">IFERROR(INDEX($A$2:$A$4115,SMALL(IF($A$2:$A$4115=$I$1,ROW($A$2:$A$4115)),ROW(4035:4035))-1,1),"")</f>
        <v/>
      </c>
      <c r="E4036" t="str">
        <f t="array" ref="E4036">IFERROR(INDEX($B$2:$B$4115,SMALL(IF($A$2:$A$4115=$I$1,ROW($A$2:$A$4115)),ROW(4035:4035))-1,1),"")</f>
        <v/>
      </c>
      <c r="F4036" t="str">
        <f t="array" ref="F4036">IFERROR(INDEX($A$2:$A$4115,SMALL(IF($A$2:$A$4115=$J$1,ROW($A$2:$A$4115)),ROW(4035:4035))-1,1),"")</f>
        <v/>
      </c>
      <c r="G4036" t="str">
        <f t="array" ref="G4036">IFERROR(INDEX($B$2:$B$4115,SMALL(IF($A$2:$A$4115=$J$1,ROW($A$2:$A$4115)),ROW(4035:4035))-1,1),"")</f>
        <v/>
      </c>
    </row>
    <row r="4037" spans="1:7" x14ac:dyDescent="0.25">
      <c r="A4037" t="s">
        <v>8221</v>
      </c>
      <c r="B4037">
        <v>25</v>
      </c>
      <c r="D4037" t="str">
        <f t="array" ref="D4037">IFERROR(INDEX($A$2:$A$4115,SMALL(IF($A$2:$A$4115=$I$1,ROW($A$2:$A$4115)),ROW(4036:4036))-1,1),"")</f>
        <v/>
      </c>
      <c r="E4037" t="str">
        <f t="array" ref="E4037">IFERROR(INDEX($B$2:$B$4115,SMALL(IF($A$2:$A$4115=$I$1,ROW($A$2:$A$4115)),ROW(4036:4036))-1,1),"")</f>
        <v/>
      </c>
      <c r="F4037" t="str">
        <f t="array" ref="F4037">IFERROR(INDEX($A$2:$A$4115,SMALL(IF($A$2:$A$4115=$J$1,ROW($A$2:$A$4115)),ROW(4036:4036))-1,1),"")</f>
        <v/>
      </c>
      <c r="G4037" t="str">
        <f t="array" ref="G4037">IFERROR(INDEX($B$2:$B$4115,SMALL(IF($A$2:$A$4115=$J$1,ROW($A$2:$A$4115)),ROW(4036:4036))-1,1),"")</f>
        <v/>
      </c>
    </row>
    <row r="4038" spans="1:7" x14ac:dyDescent="0.25">
      <c r="A4038" t="s">
        <v>8221</v>
      </c>
      <c r="B4038">
        <v>17</v>
      </c>
      <c r="D4038" t="str">
        <f t="array" ref="D4038">IFERROR(INDEX($A$2:$A$4115,SMALL(IF($A$2:$A$4115=$I$1,ROW($A$2:$A$4115)),ROW(4037:4037))-1,1),"")</f>
        <v/>
      </c>
      <c r="E4038" t="str">
        <f t="array" ref="E4038">IFERROR(INDEX($B$2:$B$4115,SMALL(IF($A$2:$A$4115=$I$1,ROW($A$2:$A$4115)),ROW(4037:4037))-1,1),"")</f>
        <v/>
      </c>
      <c r="F4038" t="str">
        <f t="array" ref="F4038">IFERROR(INDEX($A$2:$A$4115,SMALL(IF($A$2:$A$4115=$J$1,ROW($A$2:$A$4115)),ROW(4037:4037))-1,1),"")</f>
        <v/>
      </c>
      <c r="G4038" t="str">
        <f t="array" ref="G4038">IFERROR(INDEX($B$2:$B$4115,SMALL(IF($A$2:$A$4115=$J$1,ROW($A$2:$A$4115)),ROW(4037:4037))-1,1),"")</f>
        <v/>
      </c>
    </row>
    <row r="4039" spans="1:7" x14ac:dyDescent="0.25">
      <c r="A4039" t="s">
        <v>8221</v>
      </c>
      <c r="B4039">
        <v>2</v>
      </c>
      <c r="D4039" t="str">
        <f t="array" ref="D4039">IFERROR(INDEX($A$2:$A$4115,SMALL(IF($A$2:$A$4115=$I$1,ROW($A$2:$A$4115)),ROW(4038:4038))-1,1),"")</f>
        <v/>
      </c>
      <c r="E4039" t="str">
        <f t="array" ref="E4039">IFERROR(INDEX($B$2:$B$4115,SMALL(IF($A$2:$A$4115=$I$1,ROW($A$2:$A$4115)),ROW(4038:4038))-1,1),"")</f>
        <v/>
      </c>
      <c r="F4039" t="str">
        <f t="array" ref="F4039">IFERROR(INDEX($A$2:$A$4115,SMALL(IF($A$2:$A$4115=$J$1,ROW($A$2:$A$4115)),ROW(4038:4038))-1,1),"")</f>
        <v/>
      </c>
      <c r="G4039" t="str">
        <f t="array" ref="G4039">IFERROR(INDEX($B$2:$B$4115,SMALL(IF($A$2:$A$4115=$J$1,ROW($A$2:$A$4115)),ROW(4038:4038))-1,1),"")</f>
        <v/>
      </c>
    </row>
    <row r="4040" spans="1:7" x14ac:dyDescent="0.25">
      <c r="A4040" t="s">
        <v>8221</v>
      </c>
      <c r="B4040">
        <v>4</v>
      </c>
      <c r="D4040" t="str">
        <f t="array" ref="D4040">IFERROR(INDEX($A$2:$A$4115,SMALL(IF($A$2:$A$4115=$I$1,ROW($A$2:$A$4115)),ROW(4039:4039))-1,1),"")</f>
        <v/>
      </c>
      <c r="E4040" t="str">
        <f t="array" ref="E4040">IFERROR(INDEX($B$2:$B$4115,SMALL(IF($A$2:$A$4115=$I$1,ROW($A$2:$A$4115)),ROW(4039:4039))-1,1),"")</f>
        <v/>
      </c>
      <c r="F4040" t="str">
        <f t="array" ref="F4040">IFERROR(INDEX($A$2:$A$4115,SMALL(IF($A$2:$A$4115=$J$1,ROW($A$2:$A$4115)),ROW(4039:4039))-1,1),"")</f>
        <v/>
      </c>
      <c r="G4040" t="str">
        <f t="array" ref="G4040">IFERROR(INDEX($B$2:$B$4115,SMALL(IF($A$2:$A$4115=$J$1,ROW($A$2:$A$4115)),ROW(4039:4039))-1,1),"")</f>
        <v/>
      </c>
    </row>
    <row r="4041" spans="1:7" x14ac:dyDescent="0.25">
      <c r="A4041" t="s">
        <v>8221</v>
      </c>
      <c r="B4041">
        <v>5</v>
      </c>
      <c r="D4041" t="str">
        <f t="array" ref="D4041">IFERROR(INDEX($A$2:$A$4115,SMALL(IF($A$2:$A$4115=$I$1,ROW($A$2:$A$4115)),ROW(4040:4040))-1,1),"")</f>
        <v/>
      </c>
      <c r="E4041" t="str">
        <f t="array" ref="E4041">IFERROR(INDEX($B$2:$B$4115,SMALL(IF($A$2:$A$4115=$I$1,ROW($A$2:$A$4115)),ROW(4040:4040))-1,1),"")</f>
        <v/>
      </c>
      <c r="F4041" t="str">
        <f t="array" ref="F4041">IFERROR(INDEX($A$2:$A$4115,SMALL(IF($A$2:$A$4115=$J$1,ROW($A$2:$A$4115)),ROW(4040:4040))-1,1),"")</f>
        <v/>
      </c>
      <c r="G4041" t="str">
        <f t="array" ref="G4041">IFERROR(INDEX($B$2:$B$4115,SMALL(IF($A$2:$A$4115=$J$1,ROW($A$2:$A$4115)),ROW(4040:4040))-1,1),"")</f>
        <v/>
      </c>
    </row>
    <row r="4042" spans="1:7" x14ac:dyDescent="0.25">
      <c r="A4042" t="s">
        <v>8221</v>
      </c>
      <c r="B4042">
        <v>2</v>
      </c>
      <c r="D4042" t="str">
        <f t="array" ref="D4042">IFERROR(INDEX($A$2:$A$4115,SMALL(IF($A$2:$A$4115=$I$1,ROW($A$2:$A$4115)),ROW(4041:4041))-1,1),"")</f>
        <v/>
      </c>
      <c r="E4042" t="str">
        <f t="array" ref="E4042">IFERROR(INDEX($B$2:$B$4115,SMALL(IF($A$2:$A$4115=$I$1,ROW($A$2:$A$4115)),ROW(4041:4041))-1,1),"")</f>
        <v/>
      </c>
      <c r="F4042" t="str">
        <f t="array" ref="F4042">IFERROR(INDEX($A$2:$A$4115,SMALL(IF($A$2:$A$4115=$J$1,ROW($A$2:$A$4115)),ROW(4041:4041))-1,1),"")</f>
        <v/>
      </c>
      <c r="G4042" t="str">
        <f t="array" ref="G4042">IFERROR(INDEX($B$2:$B$4115,SMALL(IF($A$2:$A$4115=$J$1,ROW($A$2:$A$4115)),ROW(4041:4041))-1,1),"")</f>
        <v/>
      </c>
    </row>
    <row r="4043" spans="1:7" x14ac:dyDescent="0.25">
      <c r="A4043" t="s">
        <v>8221</v>
      </c>
      <c r="B4043">
        <v>2</v>
      </c>
      <c r="D4043" t="str">
        <f t="array" ref="D4043">IFERROR(INDEX($A$2:$A$4115,SMALL(IF($A$2:$A$4115=$I$1,ROW($A$2:$A$4115)),ROW(4042:4042))-1,1),"")</f>
        <v/>
      </c>
      <c r="E4043" t="str">
        <f t="array" ref="E4043">IFERROR(INDEX($B$2:$B$4115,SMALL(IF($A$2:$A$4115=$I$1,ROW($A$2:$A$4115)),ROW(4042:4042))-1,1),"")</f>
        <v/>
      </c>
      <c r="F4043" t="str">
        <f t="array" ref="F4043">IFERROR(INDEX($A$2:$A$4115,SMALL(IF($A$2:$A$4115=$J$1,ROW($A$2:$A$4115)),ROW(4042:4042))-1,1),"")</f>
        <v/>
      </c>
      <c r="G4043" t="str">
        <f t="array" ref="G4043">IFERROR(INDEX($B$2:$B$4115,SMALL(IF($A$2:$A$4115=$J$1,ROW($A$2:$A$4115)),ROW(4042:4042))-1,1),"")</f>
        <v/>
      </c>
    </row>
    <row r="4044" spans="1:7" x14ac:dyDescent="0.25">
      <c r="A4044" t="s">
        <v>8221</v>
      </c>
      <c r="B4044">
        <v>3</v>
      </c>
      <c r="D4044" t="str">
        <f t="array" ref="D4044">IFERROR(INDEX($A$2:$A$4115,SMALL(IF($A$2:$A$4115=$I$1,ROW($A$2:$A$4115)),ROW(4043:4043))-1,1),"")</f>
        <v/>
      </c>
      <c r="E4044" t="str">
        <f t="array" ref="E4044">IFERROR(INDEX($B$2:$B$4115,SMALL(IF($A$2:$A$4115=$I$1,ROW($A$2:$A$4115)),ROW(4043:4043))-1,1),"")</f>
        <v/>
      </c>
      <c r="F4044" t="str">
        <f t="array" ref="F4044">IFERROR(INDEX($A$2:$A$4115,SMALL(IF($A$2:$A$4115=$J$1,ROW($A$2:$A$4115)),ROW(4043:4043))-1,1),"")</f>
        <v/>
      </c>
      <c r="G4044" t="str">
        <f t="array" ref="G4044">IFERROR(INDEX($B$2:$B$4115,SMALL(IF($A$2:$A$4115=$J$1,ROW($A$2:$A$4115)),ROW(4043:4043))-1,1),"")</f>
        <v/>
      </c>
    </row>
    <row r="4045" spans="1:7" x14ac:dyDescent="0.25">
      <c r="A4045" t="s">
        <v>8221</v>
      </c>
      <c r="B4045">
        <v>0</v>
      </c>
      <c r="D4045" t="str">
        <f t="array" ref="D4045">IFERROR(INDEX($A$2:$A$4115,SMALL(IF($A$2:$A$4115=$I$1,ROW($A$2:$A$4115)),ROW(4044:4044))-1,1),"")</f>
        <v/>
      </c>
      <c r="E4045" t="str">
        <f t="array" ref="E4045">IFERROR(INDEX($B$2:$B$4115,SMALL(IF($A$2:$A$4115=$I$1,ROW($A$2:$A$4115)),ROW(4044:4044))-1,1),"")</f>
        <v/>
      </c>
      <c r="F4045" t="str">
        <f t="array" ref="F4045">IFERROR(INDEX($A$2:$A$4115,SMALL(IF($A$2:$A$4115=$J$1,ROW($A$2:$A$4115)),ROW(4044:4044))-1,1),"")</f>
        <v/>
      </c>
      <c r="G4045" t="str">
        <f t="array" ref="G4045">IFERROR(INDEX($B$2:$B$4115,SMALL(IF($A$2:$A$4115=$J$1,ROW($A$2:$A$4115)),ROW(4044:4044))-1,1),"")</f>
        <v/>
      </c>
    </row>
    <row r="4046" spans="1:7" x14ac:dyDescent="0.25">
      <c r="A4046" t="s">
        <v>8221</v>
      </c>
      <c r="B4046">
        <v>4</v>
      </c>
      <c r="D4046" t="str">
        <f t="array" ref="D4046">IFERROR(INDEX($A$2:$A$4115,SMALL(IF($A$2:$A$4115=$I$1,ROW($A$2:$A$4115)),ROW(4045:4045))-1,1),"")</f>
        <v/>
      </c>
      <c r="E4046" t="str">
        <f t="array" ref="E4046">IFERROR(INDEX($B$2:$B$4115,SMALL(IF($A$2:$A$4115=$I$1,ROW($A$2:$A$4115)),ROW(4045:4045))-1,1),"")</f>
        <v/>
      </c>
      <c r="F4046" t="str">
        <f t="array" ref="F4046">IFERROR(INDEX($A$2:$A$4115,SMALL(IF($A$2:$A$4115=$J$1,ROW($A$2:$A$4115)),ROW(4045:4045))-1,1),"")</f>
        <v/>
      </c>
      <c r="G4046" t="str">
        <f t="array" ref="G4046">IFERROR(INDEX($B$2:$B$4115,SMALL(IF($A$2:$A$4115=$J$1,ROW($A$2:$A$4115)),ROW(4045:4045))-1,1),"")</f>
        <v/>
      </c>
    </row>
    <row r="4047" spans="1:7" x14ac:dyDescent="0.25">
      <c r="A4047" t="s">
        <v>8221</v>
      </c>
      <c r="B4047">
        <v>1</v>
      </c>
      <c r="D4047" t="str">
        <f t="array" ref="D4047">IFERROR(INDEX($A$2:$A$4115,SMALL(IF($A$2:$A$4115=$I$1,ROW($A$2:$A$4115)),ROW(4046:4046))-1,1),"")</f>
        <v/>
      </c>
      <c r="E4047" t="str">
        <f t="array" ref="E4047">IFERROR(INDEX($B$2:$B$4115,SMALL(IF($A$2:$A$4115=$I$1,ROW($A$2:$A$4115)),ROW(4046:4046))-1,1),"")</f>
        <v/>
      </c>
      <c r="F4047" t="str">
        <f t="array" ref="F4047">IFERROR(INDEX($A$2:$A$4115,SMALL(IF($A$2:$A$4115=$J$1,ROW($A$2:$A$4115)),ROW(4046:4046))-1,1),"")</f>
        <v/>
      </c>
      <c r="G4047" t="str">
        <f t="array" ref="G4047">IFERROR(INDEX($B$2:$B$4115,SMALL(IF($A$2:$A$4115=$J$1,ROW($A$2:$A$4115)),ROW(4046:4046))-1,1),"")</f>
        <v/>
      </c>
    </row>
    <row r="4048" spans="1:7" x14ac:dyDescent="0.25">
      <c r="A4048" t="s">
        <v>8221</v>
      </c>
      <c r="B4048">
        <v>12</v>
      </c>
      <c r="D4048" t="str">
        <f t="array" ref="D4048">IFERROR(INDEX($A$2:$A$4115,SMALL(IF($A$2:$A$4115=$I$1,ROW($A$2:$A$4115)),ROW(4047:4047))-1,1),"")</f>
        <v/>
      </c>
      <c r="E4048" t="str">
        <f t="array" ref="E4048">IFERROR(INDEX($B$2:$B$4115,SMALL(IF($A$2:$A$4115=$I$1,ROW($A$2:$A$4115)),ROW(4047:4047))-1,1),"")</f>
        <v/>
      </c>
      <c r="F4048" t="str">
        <f t="array" ref="F4048">IFERROR(INDEX($A$2:$A$4115,SMALL(IF($A$2:$A$4115=$J$1,ROW($A$2:$A$4115)),ROW(4047:4047))-1,1),"")</f>
        <v/>
      </c>
      <c r="G4048" t="str">
        <f t="array" ref="G4048">IFERROR(INDEX($B$2:$B$4115,SMALL(IF($A$2:$A$4115=$J$1,ROW($A$2:$A$4115)),ROW(4047:4047))-1,1),"")</f>
        <v/>
      </c>
    </row>
    <row r="4049" spans="1:7" x14ac:dyDescent="0.25">
      <c r="A4049" t="s">
        <v>8221</v>
      </c>
      <c r="B4049">
        <v>4</v>
      </c>
      <c r="D4049" t="str">
        <f t="array" ref="D4049">IFERROR(INDEX($A$2:$A$4115,SMALL(IF($A$2:$A$4115=$I$1,ROW($A$2:$A$4115)),ROW(4048:4048))-1,1),"")</f>
        <v/>
      </c>
      <c r="E4049" t="str">
        <f t="array" ref="E4049">IFERROR(INDEX($B$2:$B$4115,SMALL(IF($A$2:$A$4115=$I$1,ROW($A$2:$A$4115)),ROW(4048:4048))-1,1),"")</f>
        <v/>
      </c>
      <c r="F4049" t="str">
        <f t="array" ref="F4049">IFERROR(INDEX($A$2:$A$4115,SMALL(IF($A$2:$A$4115=$J$1,ROW($A$2:$A$4115)),ROW(4048:4048))-1,1),"")</f>
        <v/>
      </c>
      <c r="G4049" t="str">
        <f t="array" ref="G4049">IFERROR(INDEX($B$2:$B$4115,SMALL(IF($A$2:$A$4115=$J$1,ROW($A$2:$A$4115)),ROW(4048:4048))-1,1),"")</f>
        <v/>
      </c>
    </row>
    <row r="4050" spans="1:7" x14ac:dyDescent="0.25">
      <c r="A4050" t="s">
        <v>8221</v>
      </c>
      <c r="B4050">
        <v>91</v>
      </c>
      <c r="D4050" t="str">
        <f t="array" ref="D4050">IFERROR(INDEX($A$2:$A$4115,SMALL(IF($A$2:$A$4115=$I$1,ROW($A$2:$A$4115)),ROW(4049:4049))-1,1),"")</f>
        <v/>
      </c>
      <c r="E4050" t="str">
        <f t="array" ref="E4050">IFERROR(INDEX($B$2:$B$4115,SMALL(IF($A$2:$A$4115=$I$1,ROW($A$2:$A$4115)),ROW(4049:4049))-1,1),"")</f>
        <v/>
      </c>
      <c r="F4050" t="str">
        <f t="array" ref="F4050">IFERROR(INDEX($A$2:$A$4115,SMALL(IF($A$2:$A$4115=$J$1,ROW($A$2:$A$4115)),ROW(4049:4049))-1,1),"")</f>
        <v/>
      </c>
      <c r="G4050" t="str">
        <f t="array" ref="G4050">IFERROR(INDEX($B$2:$B$4115,SMALL(IF($A$2:$A$4115=$J$1,ROW($A$2:$A$4115)),ROW(4049:4049))-1,1),"")</f>
        <v/>
      </c>
    </row>
    <row r="4051" spans="1:7" x14ac:dyDescent="0.25">
      <c r="A4051" t="s">
        <v>8221</v>
      </c>
      <c r="B4051">
        <v>1</v>
      </c>
      <c r="D4051" t="str">
        <f t="array" ref="D4051">IFERROR(INDEX($A$2:$A$4115,SMALL(IF($A$2:$A$4115=$I$1,ROW($A$2:$A$4115)),ROW(4050:4050))-1,1),"")</f>
        <v/>
      </c>
      <c r="E4051" t="str">
        <f t="array" ref="E4051">IFERROR(INDEX($B$2:$B$4115,SMALL(IF($A$2:$A$4115=$I$1,ROW($A$2:$A$4115)),ROW(4050:4050))-1,1),"")</f>
        <v/>
      </c>
      <c r="F4051" t="str">
        <f t="array" ref="F4051">IFERROR(INDEX($A$2:$A$4115,SMALL(IF($A$2:$A$4115=$J$1,ROW($A$2:$A$4115)),ROW(4050:4050))-1,1),"")</f>
        <v/>
      </c>
      <c r="G4051" t="str">
        <f t="array" ref="G4051">IFERROR(INDEX($B$2:$B$4115,SMALL(IF($A$2:$A$4115=$J$1,ROW($A$2:$A$4115)),ROW(4050:4050))-1,1),"")</f>
        <v/>
      </c>
    </row>
    <row r="4052" spans="1:7" x14ac:dyDescent="0.25">
      <c r="A4052" t="s">
        <v>8221</v>
      </c>
      <c r="B4052">
        <v>1</v>
      </c>
      <c r="D4052" t="str">
        <f t="array" ref="D4052">IFERROR(INDEX($A$2:$A$4115,SMALL(IF($A$2:$A$4115=$I$1,ROW($A$2:$A$4115)),ROW(4051:4051))-1,1),"")</f>
        <v/>
      </c>
      <c r="E4052" t="str">
        <f t="array" ref="E4052">IFERROR(INDEX($B$2:$B$4115,SMALL(IF($A$2:$A$4115=$I$1,ROW($A$2:$A$4115)),ROW(4051:4051))-1,1),"")</f>
        <v/>
      </c>
      <c r="F4052" t="str">
        <f t="array" ref="F4052">IFERROR(INDEX($A$2:$A$4115,SMALL(IF($A$2:$A$4115=$J$1,ROW($A$2:$A$4115)),ROW(4051:4051))-1,1),"")</f>
        <v/>
      </c>
      <c r="G4052" t="str">
        <f t="array" ref="G4052">IFERROR(INDEX($B$2:$B$4115,SMALL(IF($A$2:$A$4115=$J$1,ROW($A$2:$A$4115)),ROW(4051:4051))-1,1),"")</f>
        <v/>
      </c>
    </row>
    <row r="4053" spans="1:7" x14ac:dyDescent="0.25">
      <c r="A4053" t="s">
        <v>8221</v>
      </c>
      <c r="B4053">
        <v>0</v>
      </c>
      <c r="D4053" t="str">
        <f t="array" ref="D4053">IFERROR(INDEX($A$2:$A$4115,SMALL(IF($A$2:$A$4115=$I$1,ROW($A$2:$A$4115)),ROW(4052:4052))-1,1),"")</f>
        <v/>
      </c>
      <c r="E4053" t="str">
        <f t="array" ref="E4053">IFERROR(INDEX($B$2:$B$4115,SMALL(IF($A$2:$A$4115=$I$1,ROW($A$2:$A$4115)),ROW(4052:4052))-1,1),"")</f>
        <v/>
      </c>
      <c r="F4053" t="str">
        <f t="array" ref="F4053">IFERROR(INDEX($A$2:$A$4115,SMALL(IF($A$2:$A$4115=$J$1,ROW($A$2:$A$4115)),ROW(4052:4052))-1,1),"")</f>
        <v/>
      </c>
      <c r="G4053" t="str">
        <f t="array" ref="G4053">IFERROR(INDEX($B$2:$B$4115,SMALL(IF($A$2:$A$4115=$J$1,ROW($A$2:$A$4115)),ROW(4052:4052))-1,1),"")</f>
        <v/>
      </c>
    </row>
    <row r="4054" spans="1:7" x14ac:dyDescent="0.25">
      <c r="A4054" t="s">
        <v>8221</v>
      </c>
      <c r="B4054">
        <v>13</v>
      </c>
      <c r="D4054" t="str">
        <f t="array" ref="D4054">IFERROR(INDEX($A$2:$A$4115,SMALL(IF($A$2:$A$4115=$I$1,ROW($A$2:$A$4115)),ROW(4053:4053))-1,1),"")</f>
        <v/>
      </c>
      <c r="E4054" t="str">
        <f t="array" ref="E4054">IFERROR(INDEX($B$2:$B$4115,SMALL(IF($A$2:$A$4115=$I$1,ROW($A$2:$A$4115)),ROW(4053:4053))-1,1),"")</f>
        <v/>
      </c>
      <c r="F4054" t="str">
        <f t="array" ref="F4054">IFERROR(INDEX($A$2:$A$4115,SMALL(IF($A$2:$A$4115=$J$1,ROW($A$2:$A$4115)),ROW(4053:4053))-1,1),"")</f>
        <v/>
      </c>
      <c r="G4054" t="str">
        <f t="array" ref="G4054">IFERROR(INDEX($B$2:$B$4115,SMALL(IF($A$2:$A$4115=$J$1,ROW($A$2:$A$4115)),ROW(4053:4053))-1,1),"")</f>
        <v/>
      </c>
    </row>
    <row r="4055" spans="1:7" x14ac:dyDescent="0.25">
      <c r="A4055" t="s">
        <v>8221</v>
      </c>
      <c r="B4055">
        <v>2</v>
      </c>
      <c r="D4055" t="str">
        <f t="array" ref="D4055">IFERROR(INDEX($A$2:$A$4115,SMALL(IF($A$2:$A$4115=$I$1,ROW($A$2:$A$4115)),ROW(4054:4054))-1,1),"")</f>
        <v/>
      </c>
      <c r="E4055" t="str">
        <f t="array" ref="E4055">IFERROR(INDEX($B$2:$B$4115,SMALL(IF($A$2:$A$4115=$I$1,ROW($A$2:$A$4115)),ROW(4054:4054))-1,1),"")</f>
        <v/>
      </c>
      <c r="F4055" t="str">
        <f t="array" ref="F4055">IFERROR(INDEX($A$2:$A$4115,SMALL(IF($A$2:$A$4115=$J$1,ROW($A$2:$A$4115)),ROW(4054:4054))-1,1),"")</f>
        <v/>
      </c>
      <c r="G4055" t="str">
        <f t="array" ref="G4055">IFERROR(INDEX($B$2:$B$4115,SMALL(IF($A$2:$A$4115=$J$1,ROW($A$2:$A$4115)),ROW(4054:4054))-1,1),"")</f>
        <v/>
      </c>
    </row>
    <row r="4056" spans="1:7" x14ac:dyDescent="0.25">
      <c r="A4056" t="s">
        <v>8221</v>
      </c>
      <c r="B4056">
        <v>0</v>
      </c>
      <c r="D4056" t="str">
        <f t="array" ref="D4056">IFERROR(INDEX($A$2:$A$4115,SMALL(IF($A$2:$A$4115=$I$1,ROW($A$2:$A$4115)),ROW(4055:4055))-1,1),"")</f>
        <v/>
      </c>
      <c r="E4056" t="str">
        <f t="array" ref="E4056">IFERROR(INDEX($B$2:$B$4115,SMALL(IF($A$2:$A$4115=$I$1,ROW($A$2:$A$4115)),ROW(4055:4055))-1,1),"")</f>
        <v/>
      </c>
      <c r="F4056" t="str">
        <f t="array" ref="F4056">IFERROR(INDEX($A$2:$A$4115,SMALL(IF($A$2:$A$4115=$J$1,ROW($A$2:$A$4115)),ROW(4055:4055))-1,1),"")</f>
        <v/>
      </c>
      <c r="G4056" t="str">
        <f t="array" ref="G4056">IFERROR(INDEX($B$2:$B$4115,SMALL(IF($A$2:$A$4115=$J$1,ROW($A$2:$A$4115)),ROW(4055:4055))-1,1),"")</f>
        <v/>
      </c>
    </row>
    <row r="4057" spans="1:7" x14ac:dyDescent="0.25">
      <c r="A4057" t="s">
        <v>8221</v>
      </c>
      <c r="B4057">
        <v>21</v>
      </c>
      <c r="D4057" t="str">
        <f t="array" ref="D4057">IFERROR(INDEX($A$2:$A$4115,SMALL(IF($A$2:$A$4115=$I$1,ROW($A$2:$A$4115)),ROW(4056:4056))-1,1),"")</f>
        <v/>
      </c>
      <c r="E4057" t="str">
        <f t="array" ref="E4057">IFERROR(INDEX($B$2:$B$4115,SMALL(IF($A$2:$A$4115=$I$1,ROW($A$2:$A$4115)),ROW(4056:4056))-1,1),"")</f>
        <v/>
      </c>
      <c r="F4057" t="str">
        <f t="array" ref="F4057">IFERROR(INDEX($A$2:$A$4115,SMALL(IF($A$2:$A$4115=$J$1,ROW($A$2:$A$4115)),ROW(4056:4056))-1,1),"")</f>
        <v/>
      </c>
      <c r="G4057" t="str">
        <f t="array" ref="G4057">IFERROR(INDEX($B$2:$B$4115,SMALL(IF($A$2:$A$4115=$J$1,ROW($A$2:$A$4115)),ROW(4056:4056))-1,1),"")</f>
        <v/>
      </c>
    </row>
    <row r="4058" spans="1:7" x14ac:dyDescent="0.25">
      <c r="A4058" t="s">
        <v>8221</v>
      </c>
      <c r="B4058">
        <v>9</v>
      </c>
      <c r="D4058" t="str">
        <f t="array" ref="D4058">IFERROR(INDEX($A$2:$A$4115,SMALL(IF($A$2:$A$4115=$I$1,ROW($A$2:$A$4115)),ROW(4057:4057))-1,1),"")</f>
        <v/>
      </c>
      <c r="E4058" t="str">
        <f t="array" ref="E4058">IFERROR(INDEX($B$2:$B$4115,SMALL(IF($A$2:$A$4115=$I$1,ROW($A$2:$A$4115)),ROW(4057:4057))-1,1),"")</f>
        <v/>
      </c>
      <c r="F4058" t="str">
        <f t="array" ref="F4058">IFERROR(INDEX($A$2:$A$4115,SMALL(IF($A$2:$A$4115=$J$1,ROW($A$2:$A$4115)),ROW(4057:4057))-1,1),"")</f>
        <v/>
      </c>
      <c r="G4058" t="str">
        <f t="array" ref="G4058">IFERROR(INDEX($B$2:$B$4115,SMALL(IF($A$2:$A$4115=$J$1,ROW($A$2:$A$4115)),ROW(4057:4057))-1,1),"")</f>
        <v/>
      </c>
    </row>
    <row r="4059" spans="1:7" x14ac:dyDescent="0.25">
      <c r="A4059" t="s">
        <v>8221</v>
      </c>
      <c r="B4059">
        <v>6</v>
      </c>
      <c r="D4059" t="str">
        <f t="array" ref="D4059">IFERROR(INDEX($A$2:$A$4115,SMALL(IF($A$2:$A$4115=$I$1,ROW($A$2:$A$4115)),ROW(4058:4058))-1,1),"")</f>
        <v/>
      </c>
      <c r="E4059" t="str">
        <f t="array" ref="E4059">IFERROR(INDEX($B$2:$B$4115,SMALL(IF($A$2:$A$4115=$I$1,ROW($A$2:$A$4115)),ROW(4058:4058))-1,1),"")</f>
        <v/>
      </c>
      <c r="F4059" t="str">
        <f t="array" ref="F4059">IFERROR(INDEX($A$2:$A$4115,SMALL(IF($A$2:$A$4115=$J$1,ROW($A$2:$A$4115)),ROW(4058:4058))-1,1),"")</f>
        <v/>
      </c>
      <c r="G4059" t="str">
        <f t="array" ref="G4059">IFERROR(INDEX($B$2:$B$4115,SMALL(IF($A$2:$A$4115=$J$1,ROW($A$2:$A$4115)),ROW(4058:4058))-1,1),"")</f>
        <v/>
      </c>
    </row>
    <row r="4060" spans="1:7" x14ac:dyDescent="0.25">
      <c r="A4060" t="s">
        <v>8221</v>
      </c>
      <c r="B4060">
        <v>4</v>
      </c>
      <c r="D4060" t="str">
        <f t="array" ref="D4060">IFERROR(INDEX($A$2:$A$4115,SMALL(IF($A$2:$A$4115=$I$1,ROW($A$2:$A$4115)),ROW(4059:4059))-1,1),"")</f>
        <v/>
      </c>
      <c r="E4060" t="str">
        <f t="array" ref="E4060">IFERROR(INDEX($B$2:$B$4115,SMALL(IF($A$2:$A$4115=$I$1,ROW($A$2:$A$4115)),ROW(4059:4059))-1,1),"")</f>
        <v/>
      </c>
      <c r="F4060" t="str">
        <f t="array" ref="F4060">IFERROR(INDEX($A$2:$A$4115,SMALL(IF($A$2:$A$4115=$J$1,ROW($A$2:$A$4115)),ROW(4059:4059))-1,1),"")</f>
        <v/>
      </c>
      <c r="G4060" t="str">
        <f t="array" ref="G4060">IFERROR(INDEX($B$2:$B$4115,SMALL(IF($A$2:$A$4115=$J$1,ROW($A$2:$A$4115)),ROW(4059:4059))-1,1),"")</f>
        <v/>
      </c>
    </row>
    <row r="4061" spans="1:7" x14ac:dyDescent="0.25">
      <c r="A4061" t="s">
        <v>8221</v>
      </c>
      <c r="B4061">
        <v>7</v>
      </c>
      <c r="D4061" t="str">
        <f t="array" ref="D4061">IFERROR(INDEX($A$2:$A$4115,SMALL(IF($A$2:$A$4115=$I$1,ROW($A$2:$A$4115)),ROW(4060:4060))-1,1),"")</f>
        <v/>
      </c>
      <c r="E4061" t="str">
        <f t="array" ref="E4061">IFERROR(INDEX($B$2:$B$4115,SMALL(IF($A$2:$A$4115=$I$1,ROW($A$2:$A$4115)),ROW(4060:4060))-1,1),"")</f>
        <v/>
      </c>
      <c r="F4061" t="str">
        <f t="array" ref="F4061">IFERROR(INDEX($A$2:$A$4115,SMALL(IF($A$2:$A$4115=$J$1,ROW($A$2:$A$4115)),ROW(4060:4060))-1,1),"")</f>
        <v/>
      </c>
      <c r="G4061" t="str">
        <f t="array" ref="G4061">IFERROR(INDEX($B$2:$B$4115,SMALL(IF($A$2:$A$4115=$J$1,ROW($A$2:$A$4115)),ROW(4060:4060))-1,1),"")</f>
        <v/>
      </c>
    </row>
    <row r="4062" spans="1:7" x14ac:dyDescent="0.25">
      <c r="A4062" t="s">
        <v>8221</v>
      </c>
      <c r="B4062">
        <v>5</v>
      </c>
      <c r="D4062" t="str">
        <f t="array" ref="D4062">IFERROR(INDEX($A$2:$A$4115,SMALL(IF($A$2:$A$4115=$I$1,ROW($A$2:$A$4115)),ROW(4061:4061))-1,1),"")</f>
        <v/>
      </c>
      <c r="E4062" t="str">
        <f t="array" ref="E4062">IFERROR(INDEX($B$2:$B$4115,SMALL(IF($A$2:$A$4115=$I$1,ROW($A$2:$A$4115)),ROW(4061:4061))-1,1),"")</f>
        <v/>
      </c>
      <c r="F4062" t="str">
        <f t="array" ref="F4062">IFERROR(INDEX($A$2:$A$4115,SMALL(IF($A$2:$A$4115=$J$1,ROW($A$2:$A$4115)),ROW(4061:4061))-1,1),"")</f>
        <v/>
      </c>
      <c r="G4062" t="str">
        <f t="array" ref="G4062">IFERROR(INDEX($B$2:$B$4115,SMALL(IF($A$2:$A$4115=$J$1,ROW($A$2:$A$4115)),ROW(4061:4061))-1,1),"")</f>
        <v/>
      </c>
    </row>
    <row r="4063" spans="1:7" x14ac:dyDescent="0.25">
      <c r="A4063" t="s">
        <v>8221</v>
      </c>
      <c r="B4063">
        <v>0</v>
      </c>
      <c r="D4063" t="str">
        <f t="array" ref="D4063">IFERROR(INDEX($A$2:$A$4115,SMALL(IF($A$2:$A$4115=$I$1,ROW($A$2:$A$4115)),ROW(4062:4062))-1,1),"")</f>
        <v/>
      </c>
      <c r="E4063" t="str">
        <f t="array" ref="E4063">IFERROR(INDEX($B$2:$B$4115,SMALL(IF($A$2:$A$4115=$I$1,ROW($A$2:$A$4115)),ROW(4062:4062))-1,1),"")</f>
        <v/>
      </c>
      <c r="F4063" t="str">
        <f t="array" ref="F4063">IFERROR(INDEX($A$2:$A$4115,SMALL(IF($A$2:$A$4115=$J$1,ROW($A$2:$A$4115)),ROW(4062:4062))-1,1),"")</f>
        <v/>
      </c>
      <c r="G4063" t="str">
        <f t="array" ref="G4063">IFERROR(INDEX($B$2:$B$4115,SMALL(IF($A$2:$A$4115=$J$1,ROW($A$2:$A$4115)),ROW(4062:4062))-1,1),"")</f>
        <v/>
      </c>
    </row>
    <row r="4064" spans="1:7" x14ac:dyDescent="0.25">
      <c r="A4064" t="s">
        <v>8221</v>
      </c>
      <c r="B4064">
        <v>3</v>
      </c>
      <c r="D4064" t="str">
        <f t="array" ref="D4064">IFERROR(INDEX($A$2:$A$4115,SMALL(IF($A$2:$A$4115=$I$1,ROW($A$2:$A$4115)),ROW(4063:4063))-1,1),"")</f>
        <v/>
      </c>
      <c r="E4064" t="str">
        <f t="array" ref="E4064">IFERROR(INDEX($B$2:$B$4115,SMALL(IF($A$2:$A$4115=$I$1,ROW($A$2:$A$4115)),ROW(4063:4063))-1,1),"")</f>
        <v/>
      </c>
      <c r="F4064" t="str">
        <f t="array" ref="F4064">IFERROR(INDEX($A$2:$A$4115,SMALL(IF($A$2:$A$4115=$J$1,ROW($A$2:$A$4115)),ROW(4063:4063))-1,1),"")</f>
        <v/>
      </c>
      <c r="G4064" t="str">
        <f t="array" ref="G4064">IFERROR(INDEX($B$2:$B$4115,SMALL(IF($A$2:$A$4115=$J$1,ROW($A$2:$A$4115)),ROW(4063:4063))-1,1),"")</f>
        <v/>
      </c>
    </row>
    <row r="4065" spans="1:7" x14ac:dyDescent="0.25">
      <c r="A4065" t="s">
        <v>8221</v>
      </c>
      <c r="B4065">
        <v>9</v>
      </c>
      <c r="D4065" t="str">
        <f t="array" ref="D4065">IFERROR(INDEX($A$2:$A$4115,SMALL(IF($A$2:$A$4115=$I$1,ROW($A$2:$A$4115)),ROW(4064:4064))-1,1),"")</f>
        <v/>
      </c>
      <c r="E4065" t="str">
        <f t="array" ref="E4065">IFERROR(INDEX($B$2:$B$4115,SMALL(IF($A$2:$A$4115=$I$1,ROW($A$2:$A$4115)),ROW(4064:4064))-1,1),"")</f>
        <v/>
      </c>
      <c r="F4065" t="str">
        <f t="array" ref="F4065">IFERROR(INDEX($A$2:$A$4115,SMALL(IF($A$2:$A$4115=$J$1,ROW($A$2:$A$4115)),ROW(4064:4064))-1,1),"")</f>
        <v/>
      </c>
      <c r="G4065" t="str">
        <f t="array" ref="G4065">IFERROR(INDEX($B$2:$B$4115,SMALL(IF($A$2:$A$4115=$J$1,ROW($A$2:$A$4115)),ROW(4064:4064))-1,1),"")</f>
        <v/>
      </c>
    </row>
    <row r="4066" spans="1:7" x14ac:dyDescent="0.25">
      <c r="A4066" t="s">
        <v>8221</v>
      </c>
      <c r="B4066">
        <v>6</v>
      </c>
      <c r="D4066" t="str">
        <f t="array" ref="D4066">IFERROR(INDEX($A$2:$A$4115,SMALL(IF($A$2:$A$4115=$I$1,ROW($A$2:$A$4115)),ROW(4065:4065))-1,1),"")</f>
        <v/>
      </c>
      <c r="E4066" t="str">
        <f t="array" ref="E4066">IFERROR(INDEX($B$2:$B$4115,SMALL(IF($A$2:$A$4115=$I$1,ROW($A$2:$A$4115)),ROW(4065:4065))-1,1),"")</f>
        <v/>
      </c>
      <c r="F4066" t="str">
        <f t="array" ref="F4066">IFERROR(INDEX($A$2:$A$4115,SMALL(IF($A$2:$A$4115=$J$1,ROW($A$2:$A$4115)),ROW(4065:4065))-1,1),"")</f>
        <v/>
      </c>
      <c r="G4066" t="str">
        <f t="array" ref="G4066">IFERROR(INDEX($B$2:$B$4115,SMALL(IF($A$2:$A$4115=$J$1,ROW($A$2:$A$4115)),ROW(4065:4065))-1,1),"")</f>
        <v/>
      </c>
    </row>
    <row r="4067" spans="1:7" x14ac:dyDescent="0.25">
      <c r="A4067" t="s">
        <v>8221</v>
      </c>
      <c r="B4067">
        <v>4</v>
      </c>
      <c r="D4067" t="str">
        <f t="array" ref="D4067">IFERROR(INDEX($A$2:$A$4115,SMALL(IF($A$2:$A$4115=$I$1,ROW($A$2:$A$4115)),ROW(4066:4066))-1,1),"")</f>
        <v/>
      </c>
      <c r="E4067" t="str">
        <f t="array" ref="E4067">IFERROR(INDEX($B$2:$B$4115,SMALL(IF($A$2:$A$4115=$I$1,ROW($A$2:$A$4115)),ROW(4066:4066))-1,1),"")</f>
        <v/>
      </c>
      <c r="F4067" t="str">
        <f t="array" ref="F4067">IFERROR(INDEX($A$2:$A$4115,SMALL(IF($A$2:$A$4115=$J$1,ROW($A$2:$A$4115)),ROW(4066:4066))-1,1),"")</f>
        <v/>
      </c>
      <c r="G4067" t="str">
        <f t="array" ref="G4067">IFERROR(INDEX($B$2:$B$4115,SMALL(IF($A$2:$A$4115=$J$1,ROW($A$2:$A$4115)),ROW(4066:4066))-1,1),"")</f>
        <v/>
      </c>
    </row>
    <row r="4068" spans="1:7" x14ac:dyDescent="0.25">
      <c r="A4068" t="s">
        <v>8221</v>
      </c>
      <c r="B4068">
        <v>1</v>
      </c>
      <c r="D4068" t="str">
        <f t="array" ref="D4068">IFERROR(INDEX($A$2:$A$4115,SMALL(IF($A$2:$A$4115=$I$1,ROW($A$2:$A$4115)),ROW(4067:4067))-1,1),"")</f>
        <v/>
      </c>
      <c r="E4068" t="str">
        <f t="array" ref="E4068">IFERROR(INDEX($B$2:$B$4115,SMALL(IF($A$2:$A$4115=$I$1,ROW($A$2:$A$4115)),ROW(4067:4067))-1,1),"")</f>
        <v/>
      </c>
      <c r="F4068" t="str">
        <f t="array" ref="F4068">IFERROR(INDEX($A$2:$A$4115,SMALL(IF($A$2:$A$4115=$J$1,ROW($A$2:$A$4115)),ROW(4067:4067))-1,1),"")</f>
        <v/>
      </c>
      <c r="G4068" t="str">
        <f t="array" ref="G4068">IFERROR(INDEX($B$2:$B$4115,SMALL(IF($A$2:$A$4115=$J$1,ROW($A$2:$A$4115)),ROW(4067:4067))-1,1),"")</f>
        <v/>
      </c>
    </row>
    <row r="4069" spans="1:7" x14ac:dyDescent="0.25">
      <c r="A4069" t="s">
        <v>8221</v>
      </c>
      <c r="B4069">
        <v>17</v>
      </c>
      <c r="D4069" t="str">
        <f t="array" ref="D4069">IFERROR(INDEX($A$2:$A$4115,SMALL(IF($A$2:$A$4115=$I$1,ROW($A$2:$A$4115)),ROW(4068:4068))-1,1),"")</f>
        <v/>
      </c>
      <c r="E4069" t="str">
        <f t="array" ref="E4069">IFERROR(INDEX($B$2:$B$4115,SMALL(IF($A$2:$A$4115=$I$1,ROW($A$2:$A$4115)),ROW(4068:4068))-1,1),"")</f>
        <v/>
      </c>
      <c r="F4069" t="str">
        <f t="array" ref="F4069">IFERROR(INDEX($A$2:$A$4115,SMALL(IF($A$2:$A$4115=$J$1,ROW($A$2:$A$4115)),ROW(4068:4068))-1,1),"")</f>
        <v/>
      </c>
      <c r="G4069" t="str">
        <f t="array" ref="G4069">IFERROR(INDEX($B$2:$B$4115,SMALL(IF($A$2:$A$4115=$J$1,ROW($A$2:$A$4115)),ROW(4068:4068))-1,1),"")</f>
        <v/>
      </c>
    </row>
    <row r="4070" spans="1:7" x14ac:dyDescent="0.25">
      <c r="A4070" t="s">
        <v>8221</v>
      </c>
      <c r="B4070">
        <v>1</v>
      </c>
      <c r="D4070" t="str">
        <f t="array" ref="D4070">IFERROR(INDEX($A$2:$A$4115,SMALL(IF($A$2:$A$4115=$I$1,ROW($A$2:$A$4115)),ROW(4069:4069))-1,1),"")</f>
        <v/>
      </c>
      <c r="E4070" t="str">
        <f t="array" ref="E4070">IFERROR(INDEX($B$2:$B$4115,SMALL(IF($A$2:$A$4115=$I$1,ROW($A$2:$A$4115)),ROW(4069:4069))-1,1),"")</f>
        <v/>
      </c>
      <c r="F4070" t="str">
        <f t="array" ref="F4070">IFERROR(INDEX($A$2:$A$4115,SMALL(IF($A$2:$A$4115=$J$1,ROW($A$2:$A$4115)),ROW(4069:4069))-1,1),"")</f>
        <v/>
      </c>
      <c r="G4070" t="str">
        <f t="array" ref="G4070">IFERROR(INDEX($B$2:$B$4115,SMALL(IF($A$2:$A$4115=$J$1,ROW($A$2:$A$4115)),ROW(4069:4069))-1,1),"")</f>
        <v/>
      </c>
    </row>
    <row r="4071" spans="1:7" x14ac:dyDescent="0.25">
      <c r="A4071" t="s">
        <v>8221</v>
      </c>
      <c r="B4071">
        <v>13</v>
      </c>
      <c r="D4071" t="str">
        <f t="array" ref="D4071">IFERROR(INDEX($A$2:$A$4115,SMALL(IF($A$2:$A$4115=$I$1,ROW($A$2:$A$4115)),ROW(4070:4070))-1,1),"")</f>
        <v/>
      </c>
      <c r="E4071" t="str">
        <f t="array" ref="E4071">IFERROR(INDEX($B$2:$B$4115,SMALL(IF($A$2:$A$4115=$I$1,ROW($A$2:$A$4115)),ROW(4070:4070))-1,1),"")</f>
        <v/>
      </c>
      <c r="F4071" t="str">
        <f t="array" ref="F4071">IFERROR(INDEX($A$2:$A$4115,SMALL(IF($A$2:$A$4115=$J$1,ROW($A$2:$A$4115)),ROW(4070:4070))-1,1),"")</f>
        <v/>
      </c>
      <c r="G4071" t="str">
        <f t="array" ref="G4071">IFERROR(INDEX($B$2:$B$4115,SMALL(IF($A$2:$A$4115=$J$1,ROW($A$2:$A$4115)),ROW(4070:4070))-1,1),"")</f>
        <v/>
      </c>
    </row>
    <row r="4072" spans="1:7" x14ac:dyDescent="0.25">
      <c r="A4072" t="s">
        <v>8221</v>
      </c>
      <c r="B4072">
        <v>6</v>
      </c>
      <c r="D4072" t="str">
        <f t="array" ref="D4072">IFERROR(INDEX($A$2:$A$4115,SMALL(IF($A$2:$A$4115=$I$1,ROW($A$2:$A$4115)),ROW(4071:4071))-1,1),"")</f>
        <v/>
      </c>
      <c r="E4072" t="str">
        <f t="array" ref="E4072">IFERROR(INDEX($B$2:$B$4115,SMALL(IF($A$2:$A$4115=$I$1,ROW($A$2:$A$4115)),ROW(4071:4071))-1,1),"")</f>
        <v/>
      </c>
      <c r="F4072" t="str">
        <f t="array" ref="F4072">IFERROR(INDEX($A$2:$A$4115,SMALL(IF($A$2:$A$4115=$J$1,ROW($A$2:$A$4115)),ROW(4071:4071))-1,1),"")</f>
        <v/>
      </c>
      <c r="G4072" t="str">
        <f t="array" ref="G4072">IFERROR(INDEX($B$2:$B$4115,SMALL(IF($A$2:$A$4115=$J$1,ROW($A$2:$A$4115)),ROW(4071:4071))-1,1),"")</f>
        <v/>
      </c>
    </row>
    <row r="4073" spans="1:7" x14ac:dyDescent="0.25">
      <c r="A4073" t="s">
        <v>8221</v>
      </c>
      <c r="B4073">
        <v>0</v>
      </c>
      <c r="D4073" t="str">
        <f t="array" ref="D4073">IFERROR(INDEX($A$2:$A$4115,SMALL(IF($A$2:$A$4115=$I$1,ROW($A$2:$A$4115)),ROW(4072:4072))-1,1),"")</f>
        <v/>
      </c>
      <c r="E4073" t="str">
        <f t="array" ref="E4073">IFERROR(INDEX($B$2:$B$4115,SMALL(IF($A$2:$A$4115=$I$1,ROW($A$2:$A$4115)),ROW(4072:4072))-1,1),"")</f>
        <v/>
      </c>
      <c r="F4073" t="str">
        <f t="array" ref="F4073">IFERROR(INDEX($A$2:$A$4115,SMALL(IF($A$2:$A$4115=$J$1,ROW($A$2:$A$4115)),ROW(4072:4072))-1,1),"")</f>
        <v/>
      </c>
      <c r="G4073" t="str">
        <f t="array" ref="G4073">IFERROR(INDEX($B$2:$B$4115,SMALL(IF($A$2:$A$4115=$J$1,ROW($A$2:$A$4115)),ROW(4072:4072))-1,1),"")</f>
        <v/>
      </c>
    </row>
    <row r="4074" spans="1:7" x14ac:dyDescent="0.25">
      <c r="A4074" t="s">
        <v>8221</v>
      </c>
      <c r="B4074">
        <v>2</v>
      </c>
      <c r="D4074" t="str">
        <f t="array" ref="D4074">IFERROR(INDEX($A$2:$A$4115,SMALL(IF($A$2:$A$4115=$I$1,ROW($A$2:$A$4115)),ROW(4073:4073))-1,1),"")</f>
        <v/>
      </c>
      <c r="E4074" t="str">
        <f t="array" ref="E4074">IFERROR(INDEX($B$2:$B$4115,SMALL(IF($A$2:$A$4115=$I$1,ROW($A$2:$A$4115)),ROW(4073:4073))-1,1),"")</f>
        <v/>
      </c>
      <c r="F4074" t="str">
        <f t="array" ref="F4074">IFERROR(INDEX($A$2:$A$4115,SMALL(IF($A$2:$A$4115=$J$1,ROW($A$2:$A$4115)),ROW(4073:4073))-1,1),"")</f>
        <v/>
      </c>
      <c r="G4074" t="str">
        <f t="array" ref="G4074">IFERROR(INDEX($B$2:$B$4115,SMALL(IF($A$2:$A$4115=$J$1,ROW($A$2:$A$4115)),ROW(4073:4073))-1,1),"")</f>
        <v/>
      </c>
    </row>
    <row r="4075" spans="1:7" x14ac:dyDescent="0.25">
      <c r="A4075" t="s">
        <v>8221</v>
      </c>
      <c r="B4075">
        <v>2</v>
      </c>
      <c r="D4075" t="str">
        <f t="array" ref="D4075">IFERROR(INDEX($A$2:$A$4115,SMALL(IF($A$2:$A$4115=$I$1,ROW($A$2:$A$4115)),ROW(4074:4074))-1,1),"")</f>
        <v/>
      </c>
      <c r="E4075" t="str">
        <f t="array" ref="E4075">IFERROR(INDEX($B$2:$B$4115,SMALL(IF($A$2:$A$4115=$I$1,ROW($A$2:$A$4115)),ROW(4074:4074))-1,1),"")</f>
        <v/>
      </c>
      <c r="F4075" t="str">
        <f t="array" ref="F4075">IFERROR(INDEX($A$2:$A$4115,SMALL(IF($A$2:$A$4115=$J$1,ROW($A$2:$A$4115)),ROW(4074:4074))-1,1),"")</f>
        <v/>
      </c>
      <c r="G4075" t="str">
        <f t="array" ref="G4075">IFERROR(INDEX($B$2:$B$4115,SMALL(IF($A$2:$A$4115=$J$1,ROW($A$2:$A$4115)),ROW(4074:4074))-1,1),"")</f>
        <v/>
      </c>
    </row>
    <row r="4076" spans="1:7" x14ac:dyDescent="0.25">
      <c r="A4076" t="s">
        <v>8221</v>
      </c>
      <c r="B4076">
        <v>21</v>
      </c>
      <c r="D4076" t="str">
        <f t="array" ref="D4076">IFERROR(INDEX($A$2:$A$4115,SMALL(IF($A$2:$A$4115=$I$1,ROW($A$2:$A$4115)),ROW(4075:4075))-1,1),"")</f>
        <v/>
      </c>
      <c r="E4076" t="str">
        <f t="array" ref="E4076">IFERROR(INDEX($B$2:$B$4115,SMALL(IF($A$2:$A$4115=$I$1,ROW($A$2:$A$4115)),ROW(4075:4075))-1,1),"")</f>
        <v/>
      </c>
      <c r="F4076" t="str">
        <f t="array" ref="F4076">IFERROR(INDEX($A$2:$A$4115,SMALL(IF($A$2:$A$4115=$J$1,ROW($A$2:$A$4115)),ROW(4075:4075))-1,1),"")</f>
        <v/>
      </c>
      <c r="G4076" t="str">
        <f t="array" ref="G4076">IFERROR(INDEX($B$2:$B$4115,SMALL(IF($A$2:$A$4115=$J$1,ROW($A$2:$A$4115)),ROW(4075:4075))-1,1),"")</f>
        <v/>
      </c>
    </row>
    <row r="4077" spans="1:7" x14ac:dyDescent="0.25">
      <c r="A4077" t="s">
        <v>8221</v>
      </c>
      <c r="B4077">
        <v>13</v>
      </c>
      <c r="D4077" t="str">
        <f t="array" ref="D4077">IFERROR(INDEX($A$2:$A$4115,SMALL(IF($A$2:$A$4115=$I$1,ROW($A$2:$A$4115)),ROW(4076:4076))-1,1),"")</f>
        <v/>
      </c>
      <c r="E4077" t="str">
        <f t="array" ref="E4077">IFERROR(INDEX($B$2:$B$4115,SMALL(IF($A$2:$A$4115=$I$1,ROW($A$2:$A$4115)),ROW(4076:4076))-1,1),"")</f>
        <v/>
      </c>
      <c r="F4077" t="str">
        <f t="array" ref="F4077">IFERROR(INDEX($A$2:$A$4115,SMALL(IF($A$2:$A$4115=$J$1,ROW($A$2:$A$4115)),ROW(4076:4076))-1,1),"")</f>
        <v/>
      </c>
      <c r="G4077" t="str">
        <f t="array" ref="G4077">IFERROR(INDEX($B$2:$B$4115,SMALL(IF($A$2:$A$4115=$J$1,ROW($A$2:$A$4115)),ROW(4076:4076))-1,1),"")</f>
        <v/>
      </c>
    </row>
    <row r="4078" spans="1:7" x14ac:dyDescent="0.25">
      <c r="A4078" t="s">
        <v>8221</v>
      </c>
      <c r="B4078">
        <v>0</v>
      </c>
      <c r="D4078" t="str">
        <f t="array" ref="D4078">IFERROR(INDEX($A$2:$A$4115,SMALL(IF($A$2:$A$4115=$I$1,ROW($A$2:$A$4115)),ROW(4077:4077))-1,1),"")</f>
        <v/>
      </c>
      <c r="E4078" t="str">
        <f t="array" ref="E4078">IFERROR(INDEX($B$2:$B$4115,SMALL(IF($A$2:$A$4115=$I$1,ROW($A$2:$A$4115)),ROW(4077:4077))-1,1),"")</f>
        <v/>
      </c>
      <c r="F4078" t="str">
        <f t="array" ref="F4078">IFERROR(INDEX($A$2:$A$4115,SMALL(IF($A$2:$A$4115=$J$1,ROW($A$2:$A$4115)),ROW(4077:4077))-1,1),"")</f>
        <v/>
      </c>
      <c r="G4078" t="str">
        <f t="array" ref="G4078">IFERROR(INDEX($B$2:$B$4115,SMALL(IF($A$2:$A$4115=$J$1,ROW($A$2:$A$4115)),ROW(4077:4077))-1,1),"")</f>
        <v/>
      </c>
    </row>
    <row r="4079" spans="1:7" x14ac:dyDescent="0.25">
      <c r="A4079" t="s">
        <v>8221</v>
      </c>
      <c r="B4079">
        <v>6</v>
      </c>
      <c r="D4079" t="str">
        <f t="array" ref="D4079">IFERROR(INDEX($A$2:$A$4115,SMALL(IF($A$2:$A$4115=$I$1,ROW($A$2:$A$4115)),ROW(4078:4078))-1,1),"")</f>
        <v/>
      </c>
      <c r="E4079" t="str">
        <f t="array" ref="E4079">IFERROR(INDEX($B$2:$B$4115,SMALL(IF($A$2:$A$4115=$I$1,ROW($A$2:$A$4115)),ROW(4078:4078))-1,1),"")</f>
        <v/>
      </c>
      <c r="F4079" t="str">
        <f t="array" ref="F4079">IFERROR(INDEX($A$2:$A$4115,SMALL(IF($A$2:$A$4115=$J$1,ROW($A$2:$A$4115)),ROW(4078:4078))-1,1),"")</f>
        <v/>
      </c>
      <c r="G4079" t="str">
        <f t="array" ref="G4079">IFERROR(INDEX($B$2:$B$4115,SMALL(IF($A$2:$A$4115=$J$1,ROW($A$2:$A$4115)),ROW(4078:4078))-1,1),"")</f>
        <v/>
      </c>
    </row>
    <row r="4080" spans="1:7" x14ac:dyDescent="0.25">
      <c r="A4080" t="s">
        <v>8221</v>
      </c>
      <c r="B4080">
        <v>0</v>
      </c>
      <c r="D4080" t="str">
        <f t="array" ref="D4080">IFERROR(INDEX($A$2:$A$4115,SMALL(IF($A$2:$A$4115=$I$1,ROW($A$2:$A$4115)),ROW(4079:4079))-1,1),"")</f>
        <v/>
      </c>
      <c r="E4080" t="str">
        <f t="array" ref="E4080">IFERROR(INDEX($B$2:$B$4115,SMALL(IF($A$2:$A$4115=$I$1,ROW($A$2:$A$4115)),ROW(4079:4079))-1,1),"")</f>
        <v/>
      </c>
      <c r="F4080" t="str">
        <f t="array" ref="F4080">IFERROR(INDEX($A$2:$A$4115,SMALL(IF($A$2:$A$4115=$J$1,ROW($A$2:$A$4115)),ROW(4079:4079))-1,1),"")</f>
        <v/>
      </c>
      <c r="G4080" t="str">
        <f t="array" ref="G4080">IFERROR(INDEX($B$2:$B$4115,SMALL(IF($A$2:$A$4115=$J$1,ROW($A$2:$A$4115)),ROW(4079:4079))-1,1),"")</f>
        <v/>
      </c>
    </row>
    <row r="4081" spans="1:7" x14ac:dyDescent="0.25">
      <c r="A4081" t="s">
        <v>8221</v>
      </c>
      <c r="B4081">
        <v>1</v>
      </c>
      <c r="D4081" t="str">
        <f t="array" ref="D4081">IFERROR(INDEX($A$2:$A$4115,SMALL(IF($A$2:$A$4115=$I$1,ROW($A$2:$A$4115)),ROW(4080:4080))-1,1),"")</f>
        <v/>
      </c>
      <c r="E4081" t="str">
        <f t="array" ref="E4081">IFERROR(INDEX($B$2:$B$4115,SMALL(IF($A$2:$A$4115=$I$1,ROW($A$2:$A$4115)),ROW(4080:4080))-1,1),"")</f>
        <v/>
      </c>
      <c r="F4081" t="str">
        <f t="array" ref="F4081">IFERROR(INDEX($A$2:$A$4115,SMALL(IF($A$2:$A$4115=$J$1,ROW($A$2:$A$4115)),ROW(4080:4080))-1,1),"")</f>
        <v/>
      </c>
      <c r="G4081" t="str">
        <f t="array" ref="G4081">IFERROR(INDEX($B$2:$B$4115,SMALL(IF($A$2:$A$4115=$J$1,ROW($A$2:$A$4115)),ROW(4080:4080))-1,1),"")</f>
        <v/>
      </c>
    </row>
    <row r="4082" spans="1:7" x14ac:dyDescent="0.25">
      <c r="A4082" t="s">
        <v>8221</v>
      </c>
      <c r="B4082">
        <v>0</v>
      </c>
      <c r="D4082" t="str">
        <f t="array" ref="D4082">IFERROR(INDEX($A$2:$A$4115,SMALL(IF($A$2:$A$4115=$I$1,ROW($A$2:$A$4115)),ROW(4081:4081))-1,1),"")</f>
        <v/>
      </c>
      <c r="E4082" t="str">
        <f t="array" ref="E4082">IFERROR(INDEX($B$2:$B$4115,SMALL(IF($A$2:$A$4115=$I$1,ROW($A$2:$A$4115)),ROW(4081:4081))-1,1),"")</f>
        <v/>
      </c>
      <c r="F4082" t="str">
        <f t="array" ref="F4082">IFERROR(INDEX($A$2:$A$4115,SMALL(IF($A$2:$A$4115=$J$1,ROW($A$2:$A$4115)),ROW(4081:4081))-1,1),"")</f>
        <v/>
      </c>
      <c r="G4082" t="str">
        <f t="array" ref="G4082">IFERROR(INDEX($B$2:$B$4115,SMALL(IF($A$2:$A$4115=$J$1,ROW($A$2:$A$4115)),ROW(4081:4081))-1,1),"")</f>
        <v/>
      </c>
    </row>
    <row r="4083" spans="1:7" x14ac:dyDescent="0.25">
      <c r="A4083" t="s">
        <v>8221</v>
      </c>
      <c r="B4083">
        <v>12</v>
      </c>
      <c r="D4083" t="str">
        <f t="array" ref="D4083">IFERROR(INDEX($A$2:$A$4115,SMALL(IF($A$2:$A$4115=$I$1,ROW($A$2:$A$4115)),ROW(4082:4082))-1,1),"")</f>
        <v/>
      </c>
      <c r="E4083" t="str">
        <f t="array" ref="E4083">IFERROR(INDEX($B$2:$B$4115,SMALL(IF($A$2:$A$4115=$I$1,ROW($A$2:$A$4115)),ROW(4082:4082))-1,1),"")</f>
        <v/>
      </c>
      <c r="F4083" t="str">
        <f t="array" ref="F4083">IFERROR(INDEX($A$2:$A$4115,SMALL(IF($A$2:$A$4115=$J$1,ROW($A$2:$A$4115)),ROW(4082:4082))-1,1),"")</f>
        <v/>
      </c>
      <c r="G4083" t="str">
        <f t="array" ref="G4083">IFERROR(INDEX($B$2:$B$4115,SMALL(IF($A$2:$A$4115=$J$1,ROW($A$2:$A$4115)),ROW(4082:4082))-1,1),"")</f>
        <v/>
      </c>
    </row>
    <row r="4084" spans="1:7" x14ac:dyDescent="0.25">
      <c r="A4084" t="s">
        <v>8221</v>
      </c>
      <c r="B4084">
        <v>2</v>
      </c>
      <c r="D4084" t="str">
        <f t="array" ref="D4084">IFERROR(INDEX($A$2:$A$4115,SMALL(IF($A$2:$A$4115=$I$1,ROW($A$2:$A$4115)),ROW(4083:4083))-1,1),"")</f>
        <v/>
      </c>
      <c r="E4084" t="str">
        <f t="array" ref="E4084">IFERROR(INDEX($B$2:$B$4115,SMALL(IF($A$2:$A$4115=$I$1,ROW($A$2:$A$4115)),ROW(4083:4083))-1,1),"")</f>
        <v/>
      </c>
      <c r="F4084" t="str">
        <f t="array" ref="F4084">IFERROR(INDEX($A$2:$A$4115,SMALL(IF($A$2:$A$4115=$J$1,ROW($A$2:$A$4115)),ROW(4083:4083))-1,1),"")</f>
        <v/>
      </c>
      <c r="G4084" t="str">
        <f t="array" ref="G4084">IFERROR(INDEX($B$2:$B$4115,SMALL(IF($A$2:$A$4115=$J$1,ROW($A$2:$A$4115)),ROW(4083:4083))-1,1),"")</f>
        <v/>
      </c>
    </row>
    <row r="4085" spans="1:7" x14ac:dyDescent="0.25">
      <c r="A4085" t="s">
        <v>8221</v>
      </c>
      <c r="B4085">
        <v>6</v>
      </c>
      <c r="D4085" t="str">
        <f t="array" ref="D4085">IFERROR(INDEX($A$2:$A$4115,SMALL(IF($A$2:$A$4115=$I$1,ROW($A$2:$A$4115)),ROW(4084:4084))-1,1),"")</f>
        <v/>
      </c>
      <c r="E4085" t="str">
        <f t="array" ref="E4085">IFERROR(INDEX($B$2:$B$4115,SMALL(IF($A$2:$A$4115=$I$1,ROW($A$2:$A$4115)),ROW(4084:4084))-1,1),"")</f>
        <v/>
      </c>
      <c r="F4085" t="str">
        <f t="array" ref="F4085">IFERROR(INDEX($A$2:$A$4115,SMALL(IF($A$2:$A$4115=$J$1,ROW($A$2:$A$4115)),ROW(4084:4084))-1,1),"")</f>
        <v/>
      </c>
      <c r="G4085" t="str">
        <f t="array" ref="G4085">IFERROR(INDEX($B$2:$B$4115,SMALL(IF($A$2:$A$4115=$J$1,ROW($A$2:$A$4115)),ROW(4084:4084))-1,1),"")</f>
        <v/>
      </c>
    </row>
    <row r="4086" spans="1:7" x14ac:dyDescent="0.25">
      <c r="A4086" t="s">
        <v>8221</v>
      </c>
      <c r="B4086">
        <v>1</v>
      </c>
      <c r="D4086" t="str">
        <f t="array" ref="D4086">IFERROR(INDEX($A$2:$A$4115,SMALL(IF($A$2:$A$4115=$I$1,ROW($A$2:$A$4115)),ROW(4085:4085))-1,1),"")</f>
        <v/>
      </c>
      <c r="E4086" t="str">
        <f t="array" ref="E4086">IFERROR(INDEX($B$2:$B$4115,SMALL(IF($A$2:$A$4115=$I$1,ROW($A$2:$A$4115)),ROW(4085:4085))-1,1),"")</f>
        <v/>
      </c>
      <c r="F4086" t="str">
        <f t="array" ref="F4086">IFERROR(INDEX($A$2:$A$4115,SMALL(IF($A$2:$A$4115=$J$1,ROW($A$2:$A$4115)),ROW(4085:4085))-1,1),"")</f>
        <v/>
      </c>
      <c r="G4086" t="str">
        <f t="array" ref="G4086">IFERROR(INDEX($B$2:$B$4115,SMALL(IF($A$2:$A$4115=$J$1,ROW($A$2:$A$4115)),ROW(4085:4085))-1,1),"")</f>
        <v/>
      </c>
    </row>
    <row r="4087" spans="1:7" x14ac:dyDescent="0.25">
      <c r="A4087" t="s">
        <v>8221</v>
      </c>
      <c r="B4087">
        <v>1</v>
      </c>
      <c r="D4087" t="str">
        <f t="array" ref="D4087">IFERROR(INDEX($A$2:$A$4115,SMALL(IF($A$2:$A$4115=$I$1,ROW($A$2:$A$4115)),ROW(4086:4086))-1,1),"")</f>
        <v/>
      </c>
      <c r="E4087" t="str">
        <f t="array" ref="E4087">IFERROR(INDEX($B$2:$B$4115,SMALL(IF($A$2:$A$4115=$I$1,ROW($A$2:$A$4115)),ROW(4086:4086))-1,1),"")</f>
        <v/>
      </c>
      <c r="F4087" t="str">
        <f t="array" ref="F4087">IFERROR(INDEX($A$2:$A$4115,SMALL(IF($A$2:$A$4115=$J$1,ROW($A$2:$A$4115)),ROW(4086:4086))-1,1),"")</f>
        <v/>
      </c>
      <c r="G4087" t="str">
        <f t="array" ref="G4087">IFERROR(INDEX($B$2:$B$4115,SMALL(IF($A$2:$A$4115=$J$1,ROW($A$2:$A$4115)),ROW(4086:4086))-1,1),"")</f>
        <v/>
      </c>
    </row>
    <row r="4088" spans="1:7" x14ac:dyDescent="0.25">
      <c r="A4088" t="s">
        <v>8221</v>
      </c>
      <c r="B4088">
        <v>5</v>
      </c>
      <c r="D4088" t="str">
        <f t="array" ref="D4088">IFERROR(INDEX($A$2:$A$4115,SMALL(IF($A$2:$A$4115=$I$1,ROW($A$2:$A$4115)),ROW(4087:4087))-1,1),"")</f>
        <v/>
      </c>
      <c r="E4088" t="str">
        <f t="array" ref="E4088">IFERROR(INDEX($B$2:$B$4115,SMALL(IF($A$2:$A$4115=$I$1,ROW($A$2:$A$4115)),ROW(4087:4087))-1,1),"")</f>
        <v/>
      </c>
      <c r="F4088" t="str">
        <f t="array" ref="F4088">IFERROR(INDEX($A$2:$A$4115,SMALL(IF($A$2:$A$4115=$J$1,ROW($A$2:$A$4115)),ROW(4087:4087))-1,1),"")</f>
        <v/>
      </c>
      <c r="G4088" t="str">
        <f t="array" ref="G4088">IFERROR(INDEX($B$2:$B$4115,SMALL(IF($A$2:$A$4115=$J$1,ROW($A$2:$A$4115)),ROW(4087:4087))-1,1),"")</f>
        <v/>
      </c>
    </row>
    <row r="4089" spans="1:7" x14ac:dyDescent="0.25">
      <c r="A4089" t="s">
        <v>8221</v>
      </c>
      <c r="B4089">
        <v>0</v>
      </c>
      <c r="D4089" t="str">
        <f t="array" ref="D4089">IFERROR(INDEX($A$2:$A$4115,SMALL(IF($A$2:$A$4115=$I$1,ROW($A$2:$A$4115)),ROW(4088:4088))-1,1),"")</f>
        <v/>
      </c>
      <c r="E4089" t="str">
        <f t="array" ref="E4089">IFERROR(INDEX($B$2:$B$4115,SMALL(IF($A$2:$A$4115=$I$1,ROW($A$2:$A$4115)),ROW(4088:4088))-1,1),"")</f>
        <v/>
      </c>
      <c r="F4089" t="str">
        <f t="array" ref="F4089">IFERROR(INDEX($A$2:$A$4115,SMALL(IF($A$2:$A$4115=$J$1,ROW($A$2:$A$4115)),ROW(4088:4088))-1,1),"")</f>
        <v/>
      </c>
      <c r="G4089" t="str">
        <f t="array" ref="G4089">IFERROR(INDEX($B$2:$B$4115,SMALL(IF($A$2:$A$4115=$J$1,ROW($A$2:$A$4115)),ROW(4088:4088))-1,1),"")</f>
        <v/>
      </c>
    </row>
    <row r="4090" spans="1:7" x14ac:dyDescent="0.25">
      <c r="A4090" t="s">
        <v>8221</v>
      </c>
      <c r="B4090">
        <v>3</v>
      </c>
      <c r="D4090" t="str">
        <f t="array" ref="D4090">IFERROR(INDEX($A$2:$A$4115,SMALL(IF($A$2:$A$4115=$I$1,ROW($A$2:$A$4115)),ROW(4089:4089))-1,1),"")</f>
        <v/>
      </c>
      <c r="E4090" t="str">
        <f t="array" ref="E4090">IFERROR(INDEX($B$2:$B$4115,SMALL(IF($A$2:$A$4115=$I$1,ROW($A$2:$A$4115)),ROW(4089:4089))-1,1),"")</f>
        <v/>
      </c>
      <c r="F4090" t="str">
        <f t="array" ref="F4090">IFERROR(INDEX($A$2:$A$4115,SMALL(IF($A$2:$A$4115=$J$1,ROW($A$2:$A$4115)),ROW(4089:4089))-1,1),"")</f>
        <v/>
      </c>
      <c r="G4090" t="str">
        <f t="array" ref="G4090">IFERROR(INDEX($B$2:$B$4115,SMALL(IF($A$2:$A$4115=$J$1,ROW($A$2:$A$4115)),ROW(4089:4089))-1,1),"")</f>
        <v/>
      </c>
    </row>
    <row r="4091" spans="1:7" x14ac:dyDescent="0.25">
      <c r="A4091" t="s">
        <v>8221</v>
      </c>
      <c r="B4091">
        <v>8</v>
      </c>
      <c r="D4091" t="str">
        <f t="array" ref="D4091">IFERROR(INDEX($A$2:$A$4115,SMALL(IF($A$2:$A$4115=$I$1,ROW($A$2:$A$4115)),ROW(4090:4090))-1,1),"")</f>
        <v/>
      </c>
      <c r="E4091" t="str">
        <f t="array" ref="E4091">IFERROR(INDEX($B$2:$B$4115,SMALL(IF($A$2:$A$4115=$I$1,ROW($A$2:$A$4115)),ROW(4090:4090))-1,1),"")</f>
        <v/>
      </c>
      <c r="F4091" t="str">
        <f t="array" ref="F4091">IFERROR(INDEX($A$2:$A$4115,SMALL(IF($A$2:$A$4115=$J$1,ROW($A$2:$A$4115)),ROW(4090:4090))-1,1),"")</f>
        <v/>
      </c>
      <c r="G4091" t="str">
        <f t="array" ref="G4091">IFERROR(INDEX($B$2:$B$4115,SMALL(IF($A$2:$A$4115=$J$1,ROW($A$2:$A$4115)),ROW(4090:4090))-1,1),"")</f>
        <v/>
      </c>
    </row>
    <row r="4092" spans="1:7" x14ac:dyDescent="0.25">
      <c r="A4092" t="s">
        <v>8221</v>
      </c>
      <c r="B4092">
        <v>3</v>
      </c>
      <c r="D4092" t="str">
        <f t="array" ref="D4092">IFERROR(INDEX($A$2:$A$4115,SMALL(IF($A$2:$A$4115=$I$1,ROW($A$2:$A$4115)),ROW(4091:4091))-1,1),"")</f>
        <v/>
      </c>
      <c r="E4092" t="str">
        <f t="array" ref="E4092">IFERROR(INDEX($B$2:$B$4115,SMALL(IF($A$2:$A$4115=$I$1,ROW($A$2:$A$4115)),ROW(4091:4091))-1,1),"")</f>
        <v/>
      </c>
      <c r="F4092" t="str">
        <f t="array" ref="F4092">IFERROR(INDEX($A$2:$A$4115,SMALL(IF($A$2:$A$4115=$J$1,ROW($A$2:$A$4115)),ROW(4091:4091))-1,1),"")</f>
        <v/>
      </c>
      <c r="G4092" t="str">
        <f t="array" ref="G4092">IFERROR(INDEX($B$2:$B$4115,SMALL(IF($A$2:$A$4115=$J$1,ROW($A$2:$A$4115)),ROW(4091:4091))-1,1),"")</f>
        <v/>
      </c>
    </row>
    <row r="4093" spans="1:7" x14ac:dyDescent="0.25">
      <c r="A4093" t="s">
        <v>8221</v>
      </c>
      <c r="B4093">
        <v>8</v>
      </c>
      <c r="D4093" t="str">
        <f t="array" ref="D4093">IFERROR(INDEX($A$2:$A$4115,SMALL(IF($A$2:$A$4115=$I$1,ROW($A$2:$A$4115)),ROW(4092:4092))-1,1),"")</f>
        <v/>
      </c>
      <c r="E4093" t="str">
        <f t="array" ref="E4093">IFERROR(INDEX($B$2:$B$4115,SMALL(IF($A$2:$A$4115=$I$1,ROW($A$2:$A$4115)),ROW(4092:4092))-1,1),"")</f>
        <v/>
      </c>
      <c r="F4093" t="str">
        <f t="array" ref="F4093">IFERROR(INDEX($A$2:$A$4115,SMALL(IF($A$2:$A$4115=$J$1,ROW($A$2:$A$4115)),ROW(4092:4092))-1,1),"")</f>
        <v/>
      </c>
      <c r="G4093" t="str">
        <f t="array" ref="G4093">IFERROR(INDEX($B$2:$B$4115,SMALL(IF($A$2:$A$4115=$J$1,ROW($A$2:$A$4115)),ROW(4092:4092))-1,1),"")</f>
        <v/>
      </c>
    </row>
    <row r="4094" spans="1:7" x14ac:dyDescent="0.25">
      <c r="A4094" t="s">
        <v>8221</v>
      </c>
      <c r="B4094">
        <v>1</v>
      </c>
      <c r="D4094" t="str">
        <f t="array" ref="D4094">IFERROR(INDEX($A$2:$A$4115,SMALL(IF($A$2:$A$4115=$I$1,ROW($A$2:$A$4115)),ROW(4093:4093))-1,1),"")</f>
        <v/>
      </c>
      <c r="E4094" t="str">
        <f t="array" ref="E4094">IFERROR(INDEX($B$2:$B$4115,SMALL(IF($A$2:$A$4115=$I$1,ROW($A$2:$A$4115)),ROW(4093:4093))-1,1),"")</f>
        <v/>
      </c>
      <c r="F4094" t="str">
        <f t="array" ref="F4094">IFERROR(INDEX($A$2:$A$4115,SMALL(IF($A$2:$A$4115=$J$1,ROW($A$2:$A$4115)),ROW(4093:4093))-1,1),"")</f>
        <v/>
      </c>
      <c r="G4094" t="str">
        <f t="array" ref="G4094">IFERROR(INDEX($B$2:$B$4115,SMALL(IF($A$2:$A$4115=$J$1,ROW($A$2:$A$4115)),ROW(4093:4093))-1,1),"")</f>
        <v/>
      </c>
    </row>
    <row r="4095" spans="1:7" x14ac:dyDescent="0.25">
      <c r="A4095" t="s">
        <v>8221</v>
      </c>
      <c r="B4095">
        <v>4</v>
      </c>
      <c r="D4095" t="str">
        <f t="array" ref="D4095">IFERROR(INDEX($A$2:$A$4115,SMALL(IF($A$2:$A$4115=$I$1,ROW($A$2:$A$4115)),ROW(4094:4094))-1,1),"")</f>
        <v/>
      </c>
      <c r="E4095" t="str">
        <f t="array" ref="E4095">IFERROR(INDEX($B$2:$B$4115,SMALL(IF($A$2:$A$4115=$I$1,ROW($A$2:$A$4115)),ROW(4094:4094))-1,1),"")</f>
        <v/>
      </c>
      <c r="F4095" t="str">
        <f t="array" ref="F4095">IFERROR(INDEX($A$2:$A$4115,SMALL(IF($A$2:$A$4115=$J$1,ROW($A$2:$A$4115)),ROW(4094:4094))-1,1),"")</f>
        <v/>
      </c>
      <c r="G4095" t="str">
        <f t="array" ref="G4095">IFERROR(INDEX($B$2:$B$4115,SMALL(IF($A$2:$A$4115=$J$1,ROW($A$2:$A$4115)),ROW(4094:4094))-1,1),"")</f>
        <v/>
      </c>
    </row>
    <row r="4096" spans="1:7" x14ac:dyDescent="0.25">
      <c r="A4096" t="s">
        <v>8221</v>
      </c>
      <c r="B4096">
        <v>8</v>
      </c>
      <c r="D4096" t="str">
        <f t="array" ref="D4096">IFERROR(INDEX($A$2:$A$4115,SMALL(IF($A$2:$A$4115=$I$1,ROW($A$2:$A$4115)),ROW(4095:4095))-1,1),"")</f>
        <v/>
      </c>
      <c r="E4096" t="str">
        <f t="array" ref="E4096">IFERROR(INDEX($B$2:$B$4115,SMALL(IF($A$2:$A$4115=$I$1,ROW($A$2:$A$4115)),ROW(4095:4095))-1,1),"")</f>
        <v/>
      </c>
      <c r="F4096" t="str">
        <f t="array" ref="F4096">IFERROR(INDEX($A$2:$A$4115,SMALL(IF($A$2:$A$4115=$J$1,ROW($A$2:$A$4115)),ROW(4095:4095))-1,1),"")</f>
        <v/>
      </c>
      <c r="G4096" t="str">
        <f t="array" ref="G4096">IFERROR(INDEX($B$2:$B$4115,SMALL(IF($A$2:$A$4115=$J$1,ROW($A$2:$A$4115)),ROW(4095:4095))-1,1),"")</f>
        <v/>
      </c>
    </row>
    <row r="4097" spans="1:7" x14ac:dyDescent="0.25">
      <c r="A4097" t="s">
        <v>8221</v>
      </c>
      <c r="B4097">
        <v>1</v>
      </c>
      <c r="D4097" t="str">
        <f t="array" ref="D4097">IFERROR(INDEX($A$2:$A$4115,SMALL(IF($A$2:$A$4115=$I$1,ROW($A$2:$A$4115)),ROW(4096:4096))-1,1),"")</f>
        <v/>
      </c>
      <c r="E4097" t="str">
        <f t="array" ref="E4097">IFERROR(INDEX($B$2:$B$4115,SMALL(IF($A$2:$A$4115=$I$1,ROW($A$2:$A$4115)),ROW(4096:4096))-1,1),"")</f>
        <v/>
      </c>
      <c r="F4097" t="str">
        <f t="array" ref="F4097">IFERROR(INDEX($A$2:$A$4115,SMALL(IF($A$2:$A$4115=$J$1,ROW($A$2:$A$4115)),ROW(4096:4096))-1,1),"")</f>
        <v/>
      </c>
      <c r="G4097" t="str">
        <f t="array" ref="G4097">IFERROR(INDEX($B$2:$B$4115,SMALL(IF($A$2:$A$4115=$J$1,ROW($A$2:$A$4115)),ROW(4096:4096))-1,1),"")</f>
        <v/>
      </c>
    </row>
    <row r="4098" spans="1:7" x14ac:dyDescent="0.25">
      <c r="A4098" t="s">
        <v>8221</v>
      </c>
      <c r="B4098">
        <v>5</v>
      </c>
      <c r="D4098" t="str">
        <f t="array" ref="D4098">IFERROR(INDEX($A$2:$A$4115,SMALL(IF($A$2:$A$4115=$I$1,ROW($A$2:$A$4115)),ROW(4097:4097))-1,1),"")</f>
        <v/>
      </c>
      <c r="E4098" t="str">
        <f t="array" ref="E4098">IFERROR(INDEX($B$2:$B$4115,SMALL(IF($A$2:$A$4115=$I$1,ROW($A$2:$A$4115)),ROW(4097:4097))-1,1),"")</f>
        <v/>
      </c>
      <c r="F4098" t="str">
        <f t="array" ref="F4098">IFERROR(INDEX($A$2:$A$4115,SMALL(IF($A$2:$A$4115=$J$1,ROW($A$2:$A$4115)),ROW(4097:4097))-1,1),"")</f>
        <v/>
      </c>
      <c r="G4098" t="str">
        <f t="array" ref="G4098">IFERROR(INDEX($B$2:$B$4115,SMALL(IF($A$2:$A$4115=$J$1,ROW($A$2:$A$4115)),ROW(4097:4097))-1,1),"")</f>
        <v/>
      </c>
    </row>
    <row r="4099" spans="1:7" x14ac:dyDescent="0.25">
      <c r="A4099" t="s">
        <v>8221</v>
      </c>
      <c r="B4099">
        <v>0</v>
      </c>
      <c r="D4099" t="str">
        <f t="array" ref="D4099">IFERROR(INDEX($A$2:$A$4115,SMALL(IF($A$2:$A$4115=$I$1,ROW($A$2:$A$4115)),ROW(4098:4098))-1,1),"")</f>
        <v/>
      </c>
      <c r="E4099" t="str">
        <f t="array" ref="E4099">IFERROR(INDEX($B$2:$B$4115,SMALL(IF($A$2:$A$4115=$I$1,ROW($A$2:$A$4115)),ROW(4098:4098))-1,1),"")</f>
        <v/>
      </c>
      <c r="F4099" t="str">
        <f t="array" ref="F4099">IFERROR(INDEX($A$2:$A$4115,SMALL(IF($A$2:$A$4115=$J$1,ROW($A$2:$A$4115)),ROW(4098:4098))-1,1),"")</f>
        <v/>
      </c>
      <c r="G4099" t="str">
        <f t="array" ref="G4099">IFERROR(INDEX($B$2:$B$4115,SMALL(IF($A$2:$A$4115=$J$1,ROW($A$2:$A$4115)),ROW(4098:4098))-1,1),"")</f>
        <v/>
      </c>
    </row>
    <row r="4100" spans="1:7" x14ac:dyDescent="0.25">
      <c r="A4100" t="s">
        <v>8221</v>
      </c>
      <c r="B4100">
        <v>0</v>
      </c>
      <c r="D4100" t="str">
        <f t="array" ref="D4100">IFERROR(INDEX($A$2:$A$4115,SMALL(IF($A$2:$A$4115=$I$1,ROW($A$2:$A$4115)),ROW(4099:4099))-1,1),"")</f>
        <v/>
      </c>
      <c r="E4100" t="str">
        <f t="array" ref="E4100">IFERROR(INDEX($B$2:$B$4115,SMALL(IF($A$2:$A$4115=$I$1,ROW($A$2:$A$4115)),ROW(4099:4099))-1,1),"")</f>
        <v/>
      </c>
      <c r="F4100" t="str">
        <f t="array" ref="F4100">IFERROR(INDEX($A$2:$A$4115,SMALL(IF($A$2:$A$4115=$J$1,ROW($A$2:$A$4115)),ROW(4099:4099))-1,1),"")</f>
        <v/>
      </c>
      <c r="G4100" t="str">
        <f t="array" ref="G4100">IFERROR(INDEX($B$2:$B$4115,SMALL(IF($A$2:$A$4115=$J$1,ROW($A$2:$A$4115)),ROW(4099:4099))-1,1),"")</f>
        <v/>
      </c>
    </row>
    <row r="4101" spans="1:7" x14ac:dyDescent="0.25">
      <c r="A4101" t="s">
        <v>8221</v>
      </c>
      <c r="B4101">
        <v>1</v>
      </c>
      <c r="D4101" t="str">
        <f t="array" ref="D4101">IFERROR(INDEX($A$2:$A$4115,SMALL(IF($A$2:$A$4115=$I$1,ROW($A$2:$A$4115)),ROW(4100:4100))-1,1),"")</f>
        <v/>
      </c>
      <c r="E4101" t="str">
        <f t="array" ref="E4101">IFERROR(INDEX($B$2:$B$4115,SMALL(IF($A$2:$A$4115=$I$1,ROW($A$2:$A$4115)),ROW(4100:4100))-1,1),"")</f>
        <v/>
      </c>
      <c r="F4101" t="str">
        <f t="array" ref="F4101">IFERROR(INDEX($A$2:$A$4115,SMALL(IF($A$2:$A$4115=$J$1,ROW($A$2:$A$4115)),ROW(4100:4100))-1,1),"")</f>
        <v/>
      </c>
      <c r="G4101" t="str">
        <f t="array" ref="G4101">IFERROR(INDEX($B$2:$B$4115,SMALL(IF($A$2:$A$4115=$J$1,ROW($A$2:$A$4115)),ROW(4100:4100))-1,1),"")</f>
        <v/>
      </c>
    </row>
    <row r="4102" spans="1:7" x14ac:dyDescent="0.25">
      <c r="A4102" t="s">
        <v>8221</v>
      </c>
      <c r="B4102">
        <v>0</v>
      </c>
      <c r="D4102" t="str">
        <f t="array" ref="D4102">IFERROR(INDEX($A$2:$A$4115,SMALL(IF($A$2:$A$4115=$I$1,ROW($A$2:$A$4115)),ROW(4101:4101))-1,1),"")</f>
        <v/>
      </c>
      <c r="E4102" t="str">
        <f t="array" ref="E4102">IFERROR(INDEX($B$2:$B$4115,SMALL(IF($A$2:$A$4115=$I$1,ROW($A$2:$A$4115)),ROW(4101:4101))-1,1),"")</f>
        <v/>
      </c>
      <c r="F4102" t="str">
        <f t="array" ref="F4102">IFERROR(INDEX($A$2:$A$4115,SMALL(IF($A$2:$A$4115=$J$1,ROW($A$2:$A$4115)),ROW(4101:4101))-1,1),"")</f>
        <v/>
      </c>
      <c r="G4102" t="str">
        <f t="array" ref="G4102">IFERROR(INDEX($B$2:$B$4115,SMALL(IF($A$2:$A$4115=$J$1,ROW($A$2:$A$4115)),ROW(4101:4101))-1,1),"")</f>
        <v/>
      </c>
    </row>
    <row r="4103" spans="1:7" x14ac:dyDescent="0.25">
      <c r="A4103" t="s">
        <v>8221</v>
      </c>
      <c r="B4103">
        <v>0</v>
      </c>
      <c r="D4103" t="str">
        <f t="array" ref="D4103">IFERROR(INDEX($A$2:$A$4115,SMALL(IF($A$2:$A$4115=$I$1,ROW($A$2:$A$4115)),ROW(4102:4102))-1,1),"")</f>
        <v/>
      </c>
      <c r="E4103" t="str">
        <f t="array" ref="E4103">IFERROR(INDEX($B$2:$B$4115,SMALL(IF($A$2:$A$4115=$I$1,ROW($A$2:$A$4115)),ROW(4102:4102))-1,1),"")</f>
        <v/>
      </c>
      <c r="F4103" t="str">
        <f t="array" ref="F4103">IFERROR(INDEX($A$2:$A$4115,SMALL(IF($A$2:$A$4115=$J$1,ROW($A$2:$A$4115)),ROW(4102:4102))-1,1),"")</f>
        <v/>
      </c>
      <c r="G4103" t="str">
        <f t="array" ref="G4103">IFERROR(INDEX($B$2:$B$4115,SMALL(IF($A$2:$A$4115=$J$1,ROW($A$2:$A$4115)),ROW(4102:4102))-1,1),"")</f>
        <v/>
      </c>
    </row>
    <row r="4104" spans="1:7" x14ac:dyDescent="0.25">
      <c r="A4104" t="s">
        <v>8221</v>
      </c>
      <c r="B4104">
        <v>6</v>
      </c>
      <c r="D4104" t="str">
        <f t="array" ref="D4104">IFERROR(INDEX($A$2:$A$4115,SMALL(IF($A$2:$A$4115=$I$1,ROW($A$2:$A$4115)),ROW(4103:4103))-1,1),"")</f>
        <v/>
      </c>
      <c r="E4104" t="str">
        <f t="array" ref="E4104">IFERROR(INDEX($B$2:$B$4115,SMALL(IF($A$2:$A$4115=$I$1,ROW($A$2:$A$4115)),ROW(4103:4103))-1,1),"")</f>
        <v/>
      </c>
      <c r="F4104" t="str">
        <f t="array" ref="F4104">IFERROR(INDEX($A$2:$A$4115,SMALL(IF($A$2:$A$4115=$J$1,ROW($A$2:$A$4115)),ROW(4103:4103))-1,1),"")</f>
        <v/>
      </c>
      <c r="G4104" t="str">
        <f t="array" ref="G4104">IFERROR(INDEX($B$2:$B$4115,SMALL(IF($A$2:$A$4115=$J$1,ROW($A$2:$A$4115)),ROW(4103:4103))-1,1),"")</f>
        <v/>
      </c>
    </row>
    <row r="4105" spans="1:7" x14ac:dyDescent="0.25">
      <c r="A4105" t="s">
        <v>8221</v>
      </c>
      <c r="B4105">
        <v>6</v>
      </c>
      <c r="D4105" t="str">
        <f t="array" ref="D4105">IFERROR(INDEX($A$2:$A$4115,SMALL(IF($A$2:$A$4115=$I$1,ROW($A$2:$A$4115)),ROW(4104:4104))-1,1),"")</f>
        <v/>
      </c>
      <c r="E4105" t="str">
        <f t="array" ref="E4105">IFERROR(INDEX($B$2:$B$4115,SMALL(IF($A$2:$A$4115=$I$1,ROW($A$2:$A$4115)),ROW(4104:4104))-1,1),"")</f>
        <v/>
      </c>
      <c r="F4105" t="str">
        <f t="array" ref="F4105">IFERROR(INDEX($A$2:$A$4115,SMALL(IF($A$2:$A$4115=$J$1,ROW($A$2:$A$4115)),ROW(4104:4104))-1,1),"")</f>
        <v/>
      </c>
      <c r="G4105" t="str">
        <f t="array" ref="G4105">IFERROR(INDEX($B$2:$B$4115,SMALL(IF($A$2:$A$4115=$J$1,ROW($A$2:$A$4115)),ROW(4104:4104))-1,1),"")</f>
        <v/>
      </c>
    </row>
    <row r="4106" spans="1:7" x14ac:dyDescent="0.25">
      <c r="A4106" t="s">
        <v>8221</v>
      </c>
      <c r="B4106">
        <v>14</v>
      </c>
      <c r="D4106" t="str">
        <f t="array" ref="D4106">IFERROR(INDEX($A$2:$A$4115,SMALL(IF($A$2:$A$4115=$I$1,ROW($A$2:$A$4115)),ROW(4105:4105))-1,1),"")</f>
        <v/>
      </c>
      <c r="E4106" t="str">
        <f t="array" ref="E4106">IFERROR(INDEX($B$2:$B$4115,SMALL(IF($A$2:$A$4115=$I$1,ROW($A$2:$A$4115)),ROW(4105:4105))-1,1),"")</f>
        <v/>
      </c>
      <c r="F4106" t="str">
        <f t="array" ref="F4106">IFERROR(INDEX($A$2:$A$4115,SMALL(IF($A$2:$A$4115=$J$1,ROW($A$2:$A$4115)),ROW(4105:4105))-1,1),"")</f>
        <v/>
      </c>
      <c r="G4106" t="str">
        <f t="array" ref="G4106">IFERROR(INDEX($B$2:$B$4115,SMALL(IF($A$2:$A$4115=$J$1,ROW($A$2:$A$4115)),ROW(4105:4105))-1,1),"")</f>
        <v/>
      </c>
    </row>
    <row r="4107" spans="1:7" x14ac:dyDescent="0.25">
      <c r="A4107" t="s">
        <v>8221</v>
      </c>
      <c r="B4107">
        <v>6</v>
      </c>
      <c r="D4107" t="str">
        <f t="array" ref="D4107">IFERROR(INDEX($A$2:$A$4115,SMALL(IF($A$2:$A$4115=$I$1,ROW($A$2:$A$4115)),ROW(4106:4106))-1,1),"")</f>
        <v/>
      </c>
      <c r="E4107" t="str">
        <f t="array" ref="E4107">IFERROR(INDEX($B$2:$B$4115,SMALL(IF($A$2:$A$4115=$I$1,ROW($A$2:$A$4115)),ROW(4106:4106))-1,1),"")</f>
        <v/>
      </c>
      <c r="F4107" t="str">
        <f t="array" ref="F4107">IFERROR(INDEX($A$2:$A$4115,SMALL(IF($A$2:$A$4115=$J$1,ROW($A$2:$A$4115)),ROW(4106:4106))-1,1),"")</f>
        <v/>
      </c>
      <c r="G4107" t="str">
        <f t="array" ref="G4107">IFERROR(INDEX($B$2:$B$4115,SMALL(IF($A$2:$A$4115=$J$1,ROW($A$2:$A$4115)),ROW(4106:4106))-1,1),"")</f>
        <v/>
      </c>
    </row>
    <row r="4108" spans="1:7" x14ac:dyDescent="0.25">
      <c r="A4108" t="s">
        <v>8221</v>
      </c>
      <c r="B4108">
        <v>33</v>
      </c>
      <c r="D4108" t="str">
        <f t="array" ref="D4108">IFERROR(INDEX($A$2:$A$4115,SMALL(IF($A$2:$A$4115=$I$1,ROW($A$2:$A$4115)),ROW(4107:4107))-1,1),"")</f>
        <v/>
      </c>
      <c r="E4108" t="str">
        <f t="array" ref="E4108">IFERROR(INDEX($B$2:$B$4115,SMALL(IF($A$2:$A$4115=$I$1,ROW($A$2:$A$4115)),ROW(4107:4107))-1,1),"")</f>
        <v/>
      </c>
      <c r="F4108" t="str">
        <f t="array" ref="F4108">IFERROR(INDEX($A$2:$A$4115,SMALL(IF($A$2:$A$4115=$J$1,ROW($A$2:$A$4115)),ROW(4107:4107))-1,1),"")</f>
        <v/>
      </c>
      <c r="G4108" t="str">
        <f t="array" ref="G4108">IFERROR(INDEX($B$2:$B$4115,SMALL(IF($A$2:$A$4115=$J$1,ROW($A$2:$A$4115)),ROW(4107:4107))-1,1),"")</f>
        <v/>
      </c>
    </row>
    <row r="4109" spans="1:7" x14ac:dyDescent="0.25">
      <c r="A4109" t="s">
        <v>8221</v>
      </c>
      <c r="B4109">
        <v>4</v>
      </c>
      <c r="D4109" t="str">
        <f t="array" ref="D4109">IFERROR(INDEX($A$2:$A$4115,SMALL(IF($A$2:$A$4115=$I$1,ROW($A$2:$A$4115)),ROW(4108:4108))-1,1),"")</f>
        <v/>
      </c>
      <c r="E4109" t="str">
        <f t="array" ref="E4109">IFERROR(INDEX($B$2:$B$4115,SMALL(IF($A$2:$A$4115=$I$1,ROW($A$2:$A$4115)),ROW(4108:4108))-1,1),"")</f>
        <v/>
      </c>
      <c r="F4109" t="str">
        <f t="array" ref="F4109">IFERROR(INDEX($A$2:$A$4115,SMALL(IF($A$2:$A$4115=$J$1,ROW($A$2:$A$4115)),ROW(4108:4108))-1,1),"")</f>
        <v/>
      </c>
      <c r="G4109" t="str">
        <f t="array" ref="G4109">IFERROR(INDEX($B$2:$B$4115,SMALL(IF($A$2:$A$4115=$J$1,ROW($A$2:$A$4115)),ROW(4108:4108))-1,1),"")</f>
        <v/>
      </c>
    </row>
    <row r="4110" spans="1:7" x14ac:dyDescent="0.25">
      <c r="A4110" t="s">
        <v>8221</v>
      </c>
      <c r="B4110">
        <v>1</v>
      </c>
      <c r="D4110" t="str">
        <f t="array" ref="D4110">IFERROR(INDEX($A$2:$A$4115,SMALL(IF($A$2:$A$4115=$I$1,ROW($A$2:$A$4115)),ROW(4109:4109))-1,1),"")</f>
        <v/>
      </c>
      <c r="E4110" t="str">
        <f t="array" ref="E4110">IFERROR(INDEX($B$2:$B$4115,SMALL(IF($A$2:$A$4115=$I$1,ROW($A$2:$A$4115)),ROW(4109:4109))-1,1),"")</f>
        <v/>
      </c>
      <c r="F4110" t="str">
        <f t="array" ref="F4110">IFERROR(INDEX($A$2:$A$4115,SMALL(IF($A$2:$A$4115=$J$1,ROW($A$2:$A$4115)),ROW(4109:4109))-1,1),"")</f>
        <v/>
      </c>
      <c r="G4110" t="str">
        <f t="array" ref="G4110">IFERROR(INDEX($B$2:$B$4115,SMALL(IF($A$2:$A$4115=$J$1,ROW($A$2:$A$4115)),ROW(4109:4109))-1,1),"")</f>
        <v/>
      </c>
    </row>
    <row r="4111" spans="1:7" x14ac:dyDescent="0.25">
      <c r="A4111" t="s">
        <v>8221</v>
      </c>
      <c r="B4111">
        <v>0</v>
      </c>
      <c r="D4111" t="str">
        <f t="array" ref="D4111">IFERROR(INDEX($A$2:$A$4115,SMALL(IF($A$2:$A$4115=$I$1,ROW($A$2:$A$4115)),ROW(4110:4110))-1,1),"")</f>
        <v/>
      </c>
      <c r="E4111" t="str">
        <f t="array" ref="E4111">IFERROR(INDEX($B$2:$B$4115,SMALL(IF($A$2:$A$4115=$I$1,ROW($A$2:$A$4115)),ROW(4110:4110))-1,1),"")</f>
        <v/>
      </c>
      <c r="F4111" t="str">
        <f t="array" ref="F4111">IFERROR(INDEX($A$2:$A$4115,SMALL(IF($A$2:$A$4115=$J$1,ROW($A$2:$A$4115)),ROW(4110:4110))-1,1),"")</f>
        <v/>
      </c>
      <c r="G4111" t="str">
        <f t="array" ref="G4111">IFERROR(INDEX($B$2:$B$4115,SMALL(IF($A$2:$A$4115=$J$1,ROW($A$2:$A$4115)),ROW(4110:4110))-1,1),"")</f>
        <v/>
      </c>
    </row>
    <row r="4112" spans="1:7" x14ac:dyDescent="0.25">
      <c r="A4112" t="s">
        <v>8221</v>
      </c>
      <c r="B4112">
        <v>6</v>
      </c>
      <c r="D4112" t="str">
        <f t="array" ref="D4112">IFERROR(INDEX($A$2:$A$4115,SMALL(IF($A$2:$A$4115=$I$1,ROW($A$2:$A$4115)),ROW(4111:4111))-1,1),"")</f>
        <v/>
      </c>
      <c r="E4112" t="str">
        <f t="array" ref="E4112">IFERROR(INDEX($B$2:$B$4115,SMALL(IF($A$2:$A$4115=$I$1,ROW($A$2:$A$4115)),ROW(4111:4111))-1,1),"")</f>
        <v/>
      </c>
      <c r="F4112" t="str">
        <f t="array" ref="F4112">IFERROR(INDEX($A$2:$A$4115,SMALL(IF($A$2:$A$4115=$J$1,ROW($A$2:$A$4115)),ROW(4111:4111))-1,1),"")</f>
        <v/>
      </c>
      <c r="G4112" t="str">
        <f t="array" ref="G4112">IFERROR(INDEX($B$2:$B$4115,SMALL(IF($A$2:$A$4115=$J$1,ROW($A$2:$A$4115)),ROW(4111:4111))-1,1),"")</f>
        <v/>
      </c>
    </row>
    <row r="4113" spans="1:7" x14ac:dyDescent="0.25">
      <c r="A4113" t="s">
        <v>8221</v>
      </c>
      <c r="B4113">
        <v>6</v>
      </c>
      <c r="D4113" t="str">
        <f t="array" ref="D4113">IFERROR(INDEX($A$2:$A$4115,SMALL(IF($A$2:$A$4115=$I$1,ROW($A$2:$A$4115)),ROW(4112:4112))-1,1),"")</f>
        <v/>
      </c>
      <c r="E4113" t="str">
        <f t="array" ref="E4113">IFERROR(INDEX($B$2:$B$4115,SMALL(IF($A$2:$A$4115=$I$1,ROW($A$2:$A$4115)),ROW(4112:4112))-1,1),"")</f>
        <v/>
      </c>
      <c r="F4113" t="str">
        <f t="array" ref="F4113">IFERROR(INDEX($A$2:$A$4115,SMALL(IF($A$2:$A$4115=$J$1,ROW($A$2:$A$4115)),ROW(4112:4112))-1,1),"")</f>
        <v/>
      </c>
      <c r="G4113" t="str">
        <f t="array" ref="G4113">IFERROR(INDEX($B$2:$B$4115,SMALL(IF($A$2:$A$4115=$J$1,ROW($A$2:$A$4115)),ROW(4112:4112))-1,1),"")</f>
        <v/>
      </c>
    </row>
    <row r="4114" spans="1:7" x14ac:dyDescent="0.25">
      <c r="A4114" t="s">
        <v>8221</v>
      </c>
      <c r="B4114">
        <v>1</v>
      </c>
      <c r="D4114" t="str">
        <f t="array" ref="D4114">IFERROR(INDEX($A$2:$A$4115,SMALL(IF($A$2:$A$4115=$I$1,ROW($A$2:$A$4115)),ROW(4113:4113))-1,1),"")</f>
        <v/>
      </c>
      <c r="E4114" t="str">
        <f t="array" ref="E4114">IFERROR(INDEX($B$2:$B$4115,SMALL(IF($A$2:$A$4115=$I$1,ROW($A$2:$A$4115)),ROW(4113:4113))-1,1),"")</f>
        <v/>
      </c>
      <c r="F4114" t="str">
        <f t="array" ref="F4114">IFERROR(INDEX($A$2:$A$4115,SMALL(IF($A$2:$A$4115=$J$1,ROW($A$2:$A$4115)),ROW(4113:4113))-1,1),"")</f>
        <v/>
      </c>
      <c r="G4114" t="str">
        <f t="array" ref="G4114">IFERROR(INDEX($B$2:$B$4115,SMALL(IF($A$2:$A$4115=$J$1,ROW($A$2:$A$4115)),ROW(4113:4113))-1,1),"")</f>
        <v/>
      </c>
    </row>
    <row r="4115" spans="1:7" x14ac:dyDescent="0.25">
      <c r="A4115" t="s">
        <v>8221</v>
      </c>
      <c r="B4115">
        <v>3</v>
      </c>
      <c r="D4115" t="str">
        <f t="array" ref="D4115">IFERROR(INDEX($A$2:$A$4115,SMALL(IF($A$2:$A$4115=$I$1,ROW($A$2:$A$4115)),ROW(4114:4114))-1,1),"")</f>
        <v/>
      </c>
      <c r="E4115" t="str">
        <f t="array" ref="E4115">IFERROR(INDEX($B$2:$B$4115,SMALL(IF($A$2:$A$4115=$I$1,ROW($A$2:$A$4115)),ROW(4114:4114))-1,1),"")</f>
        <v/>
      </c>
      <c r="F4115" t="str">
        <f t="array" ref="F4115">IFERROR(INDEX($A$2:$A$4115,SMALL(IF($A$2:$A$4115=$J$1,ROW($A$2:$A$4115)),ROW(4114:4114))-1,1),"")</f>
        <v/>
      </c>
      <c r="G4115" t="str">
        <f t="array" ref="G4115">IFERROR(INDEX($B$2:$B$4115,SMALL(IF($A$2:$A$4115=$J$1,ROW($A$2:$A$4115)),ROW(4114:4114))-1,1),"")</f>
        <v/>
      </c>
    </row>
  </sheetData>
  <conditionalFormatting sqref="A1:A1048576">
    <cfRule type="cellIs" dxfId="22" priority="9" operator="equal">
      <formula>"live"</formula>
    </cfRule>
    <cfRule type="cellIs" dxfId="21" priority="10" operator="equal">
      <formula>"failed"</formula>
    </cfRule>
    <cfRule type="cellIs" dxfId="20" priority="11" operator="equal">
      <formula>"canceled"</formula>
    </cfRule>
    <cfRule type="containsText" dxfId="19" priority="12" operator="containsText" text="successful">
      <formula>NOT(ISERROR(SEARCH("successful",A1)))</formula>
    </cfRule>
  </conditionalFormatting>
  <conditionalFormatting sqref="D1:G1">
    <cfRule type="containsText" dxfId="18" priority="5" operator="containsText" text="live">
      <formula>NOT(ISERROR(SEARCH("live",D1)))</formula>
    </cfRule>
    <cfRule type="containsText" dxfId="17" priority="6" operator="containsText" text="failed">
      <formula>NOT(ISERROR(SEARCH("failed",D1)))</formula>
    </cfRule>
    <cfRule type="containsText" dxfId="16" priority="7" operator="containsText" text="canceled">
      <formula>NOT(ISERROR(SEARCH("canceled",D1)))</formula>
    </cfRule>
    <cfRule type="containsText" dxfId="15" priority="8" operator="containsText" text="successful">
      <formula>NOT(ISERROR(SEARCH("successful",D1)))</formula>
    </cfRule>
  </conditionalFormatting>
  <conditionalFormatting sqref="F1">
    <cfRule type="containsText" dxfId="14" priority="4" operator="containsText" text="failed">
      <formula>NOT(ISERROR(SEARCH("failed",F1)))</formula>
    </cfRule>
  </conditionalFormatting>
  <conditionalFormatting sqref="D1">
    <cfRule type="containsText" dxfId="13" priority="3" operator="containsText" text="successful">
      <formula>NOT(ISERROR(SEARCH("successful",D1)))</formula>
    </cfRule>
  </conditionalFormatting>
  <conditionalFormatting sqref="D1:D1048576">
    <cfRule type="containsText" dxfId="12" priority="2" operator="containsText" text="successful">
      <formula>NOT(ISERROR(SEARCH("successful",D1)))</formula>
    </cfRule>
  </conditionalFormatting>
  <conditionalFormatting sqref="F1:F1048576">
    <cfRule type="containsText" dxfId="0" priority="1" operator="containsText" text="failed">
      <formula>NOT(ISERROR(SEARCH("failed",F1)))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StackedColumnChart-Category</vt:lpstr>
      <vt:lpstr>StackedColumnChart-SubCategory</vt:lpstr>
      <vt:lpstr>LineGraph-OutcomesOnDateCreated</vt:lpstr>
      <vt:lpstr>LineGraph-OutcomeBasedOnGoal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2020-09-02T04:21:05Z</dcterms:modified>
</cp:coreProperties>
</file>