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ha\Data_Analytics\UNC\Classes\Excel\HW_WD\Kickstarter_Analysis\"/>
    </mc:Choice>
  </mc:AlternateContent>
  <xr:revisionPtr revIDLastSave="0" documentId="13_ncr:1_{3BAB3FBC-FAF3-4428-AB9D-55BF553A94B8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PivotTbl&amp;StackedColCht-Category" sheetId="2" r:id="rId2"/>
    <sheet name="PivotTbl&amp;StackedColCht-SubCat" sheetId="4" r:id="rId3"/>
  </sheet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<sst xmlns="http://schemas.openxmlformats.org/spreadsheetml/2006/main" count="24774" uniqueCount="8365">
  <si>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</si>
  <si>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</si>
  <si>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</si>
  <si>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</si>
  <si>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</si>
  <si>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</si>
  <si>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</si>
  <si>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</si>
  <si>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</si>
  <si>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</si>
  <si>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</si>
  <si>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</si>
  <si>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</si>
  <si>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</si>
  <si>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</si>
  <si>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</si>
  <si>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</si>
  <si>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</si>
  <si>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</si>
  <si>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</si>
  <si>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</si>
  <si>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</si>
  <si>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</si>
  <si>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</si>
  <si>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</si>
  <si>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</si>
  <si>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</si>
  <si>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</si>
  <si>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</si>
  <si>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</si>
  <si>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</si>
  <si>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</si>
  <si>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</si>
  <si>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</si>
  <si>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</si>
  <si>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</si>
  <si>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</si>
  <si>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</si>
  <si>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</si>
  <si>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</si>
  <si>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</si>
  <si>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</si>
  <si>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</si>
  <si>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</si>
  <si>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</si>
  <si>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</si>
  <si>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</si>
  <si>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</si>
  <si>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</si>
  <si>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</si>
  <si>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</si>
  <si>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</si>
  <si>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</si>
  <si>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</si>
  <si>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</si>
  <si>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</si>
  <si>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</si>
  <si>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</si>
  <si>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</si>
  <si>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</si>
  <si>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</si>
  <si>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</si>
  <si>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</si>
  <si>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</si>
  <si>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</si>
  <si>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</si>
  <si>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</si>
  <si>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</si>
  <si>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</si>
  <si>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</si>
  <si>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</si>
  <si>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</si>
  <si>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</si>
  <si>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</si>
  <si>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</si>
  <si>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</si>
  <si>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</si>
  <si>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</si>
  <si>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</si>
  <si>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</si>
  <si>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</si>
  <si>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</si>
  <si>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</si>
  <si>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</si>
  <si>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</si>
  <si>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</si>
  <si>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</si>
  <si>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</si>
  <si>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</si>
  <si>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</si>
  <si>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</si>
  <si>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</si>
  <si>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</si>
  <si>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</si>
  <si>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</si>
  <si>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</si>
  <si>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</si>
  <si>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</si>
  <si>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</si>
  <si>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</si>
  <si>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</si>
  <si>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</si>
  <si>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</si>
  <si>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</si>
  <si>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</si>
  <si>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</si>
  <si>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</si>
  <si>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</si>
  <si>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</si>
  <si>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</si>
  <si>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</si>
  <si>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</si>
  <si>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</si>
  <si>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</si>
  <si>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</si>
  <si>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</si>
  <si>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</si>
  <si>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</si>
  <si>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</si>
  <si>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</si>
  <si>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</si>
  <si>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</si>
  <si>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</si>
  <si>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</si>
  <si>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</si>
  <si>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</si>
  <si>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</si>
  <si>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</si>
  <si>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</si>
  <si>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</si>
  <si>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</si>
  <si>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</si>
  <si>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</si>
  <si>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</si>
  <si>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</si>
  <si>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</si>
  <si>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</si>
  <si>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</si>
  <si>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</si>
  <si>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</si>
  <si>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</si>
  <si>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</si>
  <si>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</si>
  <si>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</si>
  <si>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</si>
  <si>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</si>
  <si>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</si>
  <si>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</si>
  <si>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</si>
  <si>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</si>
  <si>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</si>
  <si>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</si>
  <si>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</si>
  <si>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</si>
  <si>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</si>
  <si>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</si>
  <si>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</si>
  <si>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</si>
  <si>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</si>
  <si>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</si>
  <si>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</si>
  <si>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</si>
  <si>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</si>
  <si>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</si>
  <si>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</si>
  <si>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</si>
  <si>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</si>
  <si>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</si>
  <si>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</si>
  <si>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</si>
  <si>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</si>
  <si>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</si>
  <si>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</si>
  <si>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</si>
  <si>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</si>
  <si>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</si>
  <si>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</si>
  <si>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</si>
  <si>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</si>
  <si>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</si>
  <si>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</si>
  <si>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</si>
  <si>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</si>
  <si>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</si>
  <si>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</si>
  <si>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</si>
  <si>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</si>
  <si>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</si>
  <si>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</si>
  <si>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</si>
  <si>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</si>
  <si>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</si>
  <si>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</si>
  <si>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</si>
  <si>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</si>
  <si>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</si>
  <si>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</si>
  <si>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</si>
  <si>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</si>
  <si>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</si>
  <si>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</si>
  <si>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</si>
  <si>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</si>
  <si>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</si>
  <si>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</si>
  <si>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</si>
  <si>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</si>
  <si>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</si>
  <si>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</si>
  <si>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</si>
  <si>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</si>
  <si>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</si>
  <si>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</si>
  <si>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</si>
  <si>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</si>
  <si>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</si>
  <si>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</si>
  <si>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</si>
  <si>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</si>
  <si>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</si>
  <si>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</si>
  <si>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</si>
  <si>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</si>
  <si>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</si>
  <si>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</si>
  <si>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</si>
  <si>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</si>
  <si>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</si>
  <si>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</si>
  <si>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</si>
  <si>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</si>
  <si>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</si>
  <si>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</si>
  <si>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</si>
  <si>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</si>
  <si>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</si>
  <si>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</si>
  <si>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</si>
  <si>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</si>
  <si>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</si>
  <si>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</si>
  <si>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</si>
  <si>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</si>
  <si>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</si>
  <si>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</si>
  <si>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</si>
  <si>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</si>
  <si>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</si>
  <si>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</si>
  <si>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</si>
  <si>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</si>
  <si>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</si>
  <si>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</si>
  <si>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</si>
  <si>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</si>
  <si>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</si>
  <si>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</si>
  <si>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</si>
  <si>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</si>
  <si>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</si>
  <si>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</si>
  <si>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</si>
  <si>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</si>
  <si>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</si>
  <si>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</si>
  <si>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</si>
  <si>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</si>
  <si>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</si>
  <si>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</si>
  <si>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</si>
  <si>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</si>
  <si>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</si>
  <si>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</si>
  <si>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</si>
  <si>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</si>
  <si>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</si>
  <si>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</si>
  <si>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</si>
  <si>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</si>
  <si>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</si>
  <si>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</si>
  <si>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</si>
  <si>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</si>
  <si>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</si>
  <si>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</si>
  <si>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</si>
  <si>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</si>
  <si>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</si>
  <si>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</si>
  <si>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</si>
  <si>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</si>
  <si>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</si>
  <si>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</si>
  <si>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</si>
  <si>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</si>
  <si>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</si>
  <si>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</si>
  <si>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</si>
  <si>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</si>
  <si>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</si>
  <si>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</si>
  <si>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</si>
  <si>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</si>
  <si>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</si>
  <si>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</si>
  <si>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</si>
  <si>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</si>
  <si>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</si>
  <si>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</si>
  <si>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</si>
  <si>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</si>
  <si>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</si>
  <si>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</si>
  <si>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</si>
  <si>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</si>
  <si>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</si>
  <si>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</si>
  <si>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</si>
  <si>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</si>
  <si>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</si>
  <si>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</si>
  <si>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</si>
  <si>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</si>
  <si>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</si>
  <si>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</si>
  <si>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</si>
  <si>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</si>
  <si>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</si>
  <si>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</si>
  <si>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</si>
  <si>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</si>
  <si>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</si>
  <si>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</si>
  <si>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</si>
  <si>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</si>
  <si>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</si>
  <si>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</si>
  <si>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</si>
  <si>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</si>
  <si>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</si>
  <si>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</si>
  <si>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</si>
  <si>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</si>
  <si>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</si>
  <si>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</si>
  <si>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</si>
  <si>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</si>
  <si>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</si>
  <si>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</si>
  <si>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</si>
  <si>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</si>
  <si>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</si>
  <si>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</si>
  <si>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</si>
  <si>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</si>
  <si>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</si>
  <si>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</si>
  <si>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</si>
  <si>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</si>
  <si>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</si>
  <si>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</si>
  <si>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</si>
  <si>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</si>
  <si>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</si>
  <si>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</si>
  <si>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</si>
  <si>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</si>
  <si>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</si>
  <si>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</si>
  <si>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</si>
  <si>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</si>
  <si>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</si>
  <si>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</si>
  <si>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</si>
  <si>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</si>
  <si>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</si>
  <si>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</si>
  <si>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</si>
  <si>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</si>
  <si>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</si>
  <si>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</si>
  <si>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</si>
  <si>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</si>
  <si>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</si>
  <si>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</si>
  <si>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</si>
  <si>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</si>
  <si>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</si>
  <si>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</si>
  <si>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</si>
  <si>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</si>
  <si>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</si>
  <si>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</si>
  <si>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</si>
  <si>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</si>
  <si>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</si>
  <si>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</si>
  <si>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</si>
  <si>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</si>
  <si>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</si>
  <si>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</si>
  <si>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</si>
  <si>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</si>
  <si>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</si>
  <si>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</si>
  <si>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</si>
  <si>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</si>
  <si>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</si>
  <si>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</si>
  <si>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</si>
  <si>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</si>
  <si>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</si>
  <si>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</si>
  <si>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</si>
  <si>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</si>
  <si>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</si>
  <si>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</si>
  <si>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</si>
  <si>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</si>
  <si>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</si>
  <si>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</si>
  <si>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</si>
  <si>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</si>
  <si>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</si>
  <si>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</si>
  <si>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</si>
  <si>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</si>
  <si>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</si>
  <si>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</si>
  <si>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</si>
  <si>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</si>
  <si>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</si>
  <si>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</si>
  <si>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</si>
  <si>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</si>
  <si>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</si>
  <si>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</si>
  <si>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</si>
  <si>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</si>
  <si>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</si>
  <si>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</si>
  <si>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</si>
  <si>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</si>
  <si>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</si>
  <si>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</si>
  <si>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</si>
  <si>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</si>
  <si>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</si>
  <si>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</si>
  <si>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</si>
  <si>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</si>
  <si>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</si>
  <si>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</si>
  <si>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</si>
  <si>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</si>
  <si>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</si>
  <si>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</si>
  <si>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</si>
  <si>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</si>
  <si>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</si>
  <si>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</si>
  <si>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</si>
  <si>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</si>
  <si>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</si>
  <si>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</si>
  <si>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</si>
  <si>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</si>
  <si>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</si>
  <si>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</si>
  <si>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</si>
  <si>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</si>
  <si>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</si>
  <si>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</si>
  <si>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</si>
  <si>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</si>
  <si>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</si>
  <si>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</si>
  <si>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</si>
  <si>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</si>
  <si>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</si>
  <si>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</si>
  <si>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</si>
  <si>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</si>
  <si>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</si>
  <si>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</si>
  <si>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</si>
  <si>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</si>
  <si>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</si>
  <si>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</si>
  <si>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</si>
  <si>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</si>
  <si>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</si>
  <si>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</si>
  <si>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</si>
  <si>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</si>
  <si>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</si>
  <si>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</si>
  <si>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</si>
  <si>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</si>
  <si>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</si>
  <si>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</si>
  <si>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</si>
  <si>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</si>
  <si>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</si>
  <si>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</si>
  <si>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</si>
  <si>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</si>
  <si>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</si>
  <si>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</si>
  <si>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</si>
  <si>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</si>
  <si>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</si>
  <si>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</si>
  <si>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</si>
  <si>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</si>
  <si>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</si>
  <si>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</si>
  <si>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</si>
  <si>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</si>
  <si>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</si>
  <si>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</si>
  <si>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</si>
  <si>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</si>
  <si>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</si>
  <si>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</si>
  <si>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</si>
  <si>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</si>
  <si>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</si>
  <si>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</si>
  <si>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</si>
  <si>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</si>
  <si>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</si>
  <si>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</si>
  <si>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</si>
  <si>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</si>
  <si>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</si>
  <si>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</si>
  <si>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</si>
  <si>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</si>
  <si>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</si>
  <si>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</si>
  <si>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</si>
  <si>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</si>
  <si>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</si>
  <si>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</si>
  <si>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</si>
  <si>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</si>
  <si>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</si>
  <si>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</si>
  <si>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</si>
  <si>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</si>
  <si>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</si>
  <si>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</si>
  <si>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</si>
  <si>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</si>
  <si>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</si>
  <si>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</si>
  <si>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</si>
  <si>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</si>
  <si>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</si>
  <si>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</si>
  <si>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</si>
  <si>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</si>
  <si>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</si>
  <si>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</si>
  <si>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</si>
  <si>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</si>
  <si>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</si>
  <si>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</si>
  <si>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</si>
  <si>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</si>
  <si>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</si>
  <si>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</si>
  <si>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</si>
  <si>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</si>
  <si>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</si>
  <si>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</si>
  <si>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</si>
  <si>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</si>
  <si>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</si>
  <si>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</si>
  <si>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</si>
  <si>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</si>
  <si>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</si>
  <si>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</si>
  <si>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</si>
  <si>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</si>
  <si>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</si>
  <si>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</si>
  <si>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</si>
  <si>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</si>
  <si>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</si>
  <si>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</si>
  <si>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</si>
  <si>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</si>
  <si>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</si>
  <si>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</si>
  <si>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</si>
  <si>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</si>
  <si>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</si>
  <si>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</si>
  <si>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</si>
  <si>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</si>
  <si>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</si>
  <si>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</si>
  <si>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</si>
  <si>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</si>
  <si>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</si>
  <si>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</si>
  <si>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</si>
  <si>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</si>
  <si>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</si>
  <si>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</si>
  <si>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</si>
  <si>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</si>
  <si>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</si>
  <si>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</si>
  <si>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</si>
  <si>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</si>
  <si>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</si>
  <si>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</si>
  <si>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</si>
  <si>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</si>
  <si>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</si>
  <si>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</si>
  <si>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</si>
  <si>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</si>
  <si>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</si>
  <si>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</si>
  <si>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</si>
  <si>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</si>
  <si>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</si>
  <si>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</si>
  <si>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</si>
  <si>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</si>
  <si>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</si>
  <si>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</si>
  <si>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</si>
  <si>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</si>
  <si>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</si>
  <si>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</si>
  <si>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</si>
  <si>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</si>
  <si>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</si>
  <si>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</si>
  <si>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</si>
  <si>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</si>
  <si>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</si>
  <si>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</si>
  <si>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</si>
  <si>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</si>
  <si>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</si>
  <si>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</si>
  <si>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</si>
  <si>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</si>
  <si>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</si>
  <si>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</si>
  <si>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</si>
  <si>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</si>
  <si>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</si>
  <si>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</si>
  <si>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</si>
  <si>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</si>
  <si>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</si>
  <si>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</si>
  <si>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</si>
  <si>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</si>
  <si>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</si>
  <si>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</si>
  <si>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</si>
  <si>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</si>
  <si>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</si>
  <si>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</si>
  <si>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</si>
  <si>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</si>
  <si>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</si>
  <si>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</si>
  <si>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</si>
  <si>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</si>
  <si>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</si>
  <si>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</si>
  <si>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</si>
  <si>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</si>
  <si>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</si>
  <si>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</si>
  <si>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</si>
  <si>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</si>
  <si>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</si>
  <si>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</si>
  <si>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</si>
  <si>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</si>
  <si>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</si>
  <si>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</si>
  <si>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</si>
  <si>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</si>
  <si>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</si>
  <si>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</si>
  <si>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</si>
  <si>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</si>
  <si>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</si>
  <si>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</si>
  <si>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</si>
  <si>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</si>
  <si>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</si>
  <si>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</si>
  <si>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</si>
  <si>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</si>
  <si>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</si>
  <si>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</si>
  <si>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</si>
  <si>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</si>
  <si>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</si>
  <si>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</si>
  <si>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</si>
  <si>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</si>
  <si>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</si>
  <si>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</si>
  <si>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</si>
  <si>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</si>
  <si>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</si>
  <si>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</si>
  <si>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</si>
  <si>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</si>
  <si>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</si>
  <si>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</si>
  <si>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</si>
  <si>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</si>
  <si>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</si>
  <si>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</si>
  <si>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</si>
  <si>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</si>
  <si>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</si>
  <si>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</si>
  <si>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</si>
  <si>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</si>
  <si>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</si>
  <si>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</si>
  <si>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</si>
  <si>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</si>
  <si>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</si>
  <si>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</si>
  <si>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</si>
  <si>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</si>
  <si>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</si>
  <si>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</si>
  <si>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</si>
  <si>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</si>
  <si>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</si>
  <si>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</si>
  <si>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</si>
  <si>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</si>
  <si>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</si>
  <si>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</si>
  <si>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</si>
  <si>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</si>
  <si>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</si>
  <si>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</si>
  <si>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</si>
  <si>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</si>
  <si>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</si>
  <si>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</si>
  <si>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</si>
  <si>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</si>
  <si>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</si>
  <si>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</si>
  <si>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</si>
  <si>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</si>
  <si>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</si>
  <si>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</si>
  <si>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</si>
  <si>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</si>
  <si>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</si>
  <si>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</si>
  <si>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</si>
  <si>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</si>
  <si>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</si>
  <si>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</si>
  <si>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</si>
  <si>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</si>
  <si>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</si>
  <si>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</si>
  <si>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</si>
  <si>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</si>
  <si>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</si>
  <si>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</si>
  <si>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</si>
  <si>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</si>
  <si>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</si>
  <si>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</si>
  <si>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</si>
  <si>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</si>
  <si>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</si>
  <si>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</si>
  <si>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</si>
  <si>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</si>
  <si>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</si>
  <si>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</si>
  <si>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</si>
  <si>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</si>
  <si>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</si>
  <si>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</si>
  <si>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</si>
  <si>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</si>
  <si>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</si>
  <si>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</si>
  <si>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</si>
  <si>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</si>
  <si>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</si>
  <si>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</si>
  <si>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</si>
  <si>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</si>
  <si>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</si>
  <si>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</si>
  <si>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</si>
  <si>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</si>
  <si>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</si>
  <si>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</si>
  <si>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</si>
  <si>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</si>
  <si>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</si>
  <si>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</si>
  <si>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</si>
  <si>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</si>
  <si>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</si>
  <si>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</si>
  <si>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</si>
  <si>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</si>
  <si>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</si>
  <si>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</si>
  <si>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</si>
  <si>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</si>
  <si>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</si>
  <si>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</si>
  <si>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</si>
  <si>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</si>
  <si>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</si>
  <si>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</si>
  <si>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</si>
  <si>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</si>
  <si>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</si>
  <si>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</si>
  <si>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</si>
  <si>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</si>
  <si>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</si>
  <si>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</si>
  <si>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</si>
  <si>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</si>
  <si>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</si>
  <si>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</si>
  <si>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</si>
  <si>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</si>
  <si>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</si>
  <si>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</si>
  <si>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</si>
  <si>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</si>
  <si>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</si>
  <si>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</si>
  <si>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</si>
  <si>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</si>
  <si>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</si>
  <si>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</si>
  <si>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</si>
  <si>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</si>
  <si>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</si>
  <si>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</si>
  <si>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</si>
  <si>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</si>
  <si>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</si>
  <si>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</si>
  <si>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</si>
  <si>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</si>
  <si>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</si>
  <si>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</si>
  <si>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</si>
  <si>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</si>
  <si>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</si>
  <si>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</si>
  <si>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</si>
  <si>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</si>
  <si>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</si>
  <si>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</si>
  <si>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</si>
  <si>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</si>
  <si>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</si>
  <si>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</si>
  <si>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</si>
  <si>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</si>
  <si>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</si>
  <si>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</si>
  <si>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</si>
  <si>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</si>
  <si>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</si>
  <si>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</si>
  <si>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</si>
  <si>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</si>
  <si>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</si>
  <si>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</si>
  <si>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</si>
  <si>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</si>
  <si>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</si>
  <si>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</si>
  <si>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</si>
  <si>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</si>
  <si>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</si>
  <si>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</si>
  <si>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</si>
  <si>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</si>
  <si>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</si>
  <si>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</si>
  <si>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</si>
  <si>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</si>
  <si>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</si>
  <si>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</si>
  <si>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</si>
  <si>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</si>
  <si>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</si>
  <si>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</si>
  <si>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</si>
  <si>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</si>
  <si>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</si>
  <si>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</si>
  <si>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</si>
  <si>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</si>
  <si>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</si>
  <si>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</si>
  <si>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</si>
  <si>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</si>
  <si>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</si>
  <si>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</si>
  <si>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</si>
  <si>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</si>
  <si>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</si>
  <si>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</si>
  <si>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</si>
  <si>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</si>
  <si>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</si>
  <si>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</si>
  <si>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</si>
  <si>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</si>
  <si>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</si>
  <si>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</si>
  <si>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</si>
  <si>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</si>
  <si>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</si>
  <si>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</si>
  <si>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</si>
  <si>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</si>
  <si>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</si>
  <si>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</si>
  <si>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</si>
  <si>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</si>
  <si>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</si>
  <si>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</si>
  <si>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</si>
  <si>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</si>
  <si>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</si>
  <si>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</si>
  <si>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</si>
  <si>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</si>
  <si>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</si>
  <si>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</si>
  <si>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</si>
  <si>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</si>
  <si>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</si>
  <si>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</si>
  <si>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</si>
  <si>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</si>
  <si>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</si>
  <si>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</si>
  <si>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</si>
  <si>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</si>
  <si>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</si>
  <si>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</si>
  <si>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</si>
  <si>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</si>
  <si>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</si>
  <si>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</si>
  <si>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</si>
  <si>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</si>
  <si>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</si>
  <si>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</si>
  <si>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</si>
  <si>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</si>
  <si>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</si>
  <si>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</si>
  <si>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</si>
  <si>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</si>
  <si>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</si>
  <si>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</si>
  <si>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</si>
  <si>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</si>
  <si>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</si>
  <si>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</si>
  <si>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</si>
  <si>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</si>
  <si>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</si>
  <si>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</si>
  <si>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</si>
  <si>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</si>
  <si>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</si>
  <si>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</si>
  <si>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</si>
  <si>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</si>
  <si>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</si>
  <si>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</si>
  <si>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</si>
  <si>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</si>
  <si>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</si>
  <si>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</si>
  <si>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</si>
  <si>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</si>
  <si>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</si>
  <si>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</si>
  <si>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</si>
  <si>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</si>
  <si>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</si>
  <si>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</si>
  <si>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</si>
  <si>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</si>
  <si>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</si>
  <si>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</si>
  <si>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</si>
  <si>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</si>
  <si>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</si>
  <si>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</si>
  <si>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</si>
  <si>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</si>
  <si>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</si>
  <si>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</si>
  <si>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</si>
  <si>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</si>
  <si>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</si>
  <si>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</si>
  <si>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</si>
  <si>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</si>
  <si>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</si>
  <si>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</si>
  <si>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</si>
  <si>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</si>
  <si>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</si>
  <si>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</si>
  <si>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</si>
  <si>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</si>
  <si>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</si>
  <si>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</si>
  <si>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</si>
  <si>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</si>
  <si>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</si>
  <si>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</si>
  <si>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</si>
  <si>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</si>
  <si>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</si>
  <si>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</si>
  <si>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</si>
  <si>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</si>
  <si>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</si>
  <si>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</si>
  <si>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</si>
  <si>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</si>
  <si>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</si>
  <si>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</si>
  <si>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</si>
  <si>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</si>
  <si>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</si>
  <si>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</si>
  <si>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</si>
  <si>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</si>
  <si>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</si>
  <si>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</si>
  <si>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</si>
  <si>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</si>
  <si>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</si>
  <si>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</si>
  <si>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</si>
  <si>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</si>
  <si>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</si>
  <si>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</si>
  <si>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</si>
  <si>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</si>
  <si>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</si>
  <si>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</si>
  <si>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</si>
  <si>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</si>
  <si>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</si>
  <si>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</si>
  <si>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</si>
  <si>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</si>
  <si>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</si>
  <si>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</si>
  <si>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</si>
  <si>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</si>
  <si>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</si>
  <si>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</si>
  <si>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</si>
  <si>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</si>
  <si>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</si>
  <si>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</si>
  <si>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</si>
  <si>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</si>
  <si>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</si>
  <si>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</si>
  <si>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</si>
  <si>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</si>
  <si>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</si>
  <si>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</si>
  <si>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</si>
  <si>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</si>
  <si>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</si>
  <si>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</si>
  <si>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</si>
  <si>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</si>
  <si>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</si>
  <si>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</si>
  <si>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</si>
  <si>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</si>
  <si>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</si>
  <si>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</si>
  <si>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</si>
  <si>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</si>
  <si>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</si>
  <si>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</si>
  <si>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</si>
  <si>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</si>
  <si>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</si>
  <si>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</si>
  <si>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</si>
  <si>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</si>
  <si>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</si>
  <si>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</si>
  <si>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</si>
  <si>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</si>
  <si>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</si>
  <si>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</si>
  <si>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</si>
  <si>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</si>
  <si>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</si>
  <si>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</si>
  <si>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</si>
  <si>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</si>
  <si>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</si>
  <si>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</si>
  <si>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</si>
  <si>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</si>
  <si>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</si>
  <si>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</si>
  <si>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</si>
  <si>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</si>
  <si>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</si>
  <si>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</si>
  <si>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</si>
  <si>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</si>
  <si>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</si>
  <si>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</si>
  <si>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</si>
  <si>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</si>
  <si>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</si>
  <si>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</si>
  <si>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</si>
  <si>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</si>
  <si>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</si>
  <si>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</si>
  <si>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</si>
  <si>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</si>
  <si>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</si>
  <si>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</si>
  <si>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</si>
  <si>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</si>
  <si>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</si>
  <si>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</si>
  <si>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</si>
  <si>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</si>
  <si>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</si>
  <si>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</si>
  <si>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</si>
  <si>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</si>
  <si>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</si>
  <si>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</si>
  <si>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</si>
  <si>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</si>
  <si>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</si>
  <si>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</si>
  <si>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</si>
  <si>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</si>
  <si>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</si>
  <si>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</si>
  <si>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</si>
  <si>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</si>
  <si>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</si>
  <si>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</si>
  <si>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</si>
  <si>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</si>
  <si>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</si>
  <si>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</si>
  <si>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</si>
  <si>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</si>
  <si>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</si>
  <si>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</si>
  <si>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</si>
  <si>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</si>
  <si>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</si>
  <si>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</si>
  <si>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</si>
  <si>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</si>
  <si>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</si>
  <si>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</si>
  <si>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</si>
  <si>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</si>
  <si>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</si>
  <si>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</si>
  <si>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</si>
  <si>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</si>
  <si>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</si>
  <si>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</si>
  <si>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</si>
  <si>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</si>
  <si>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</si>
  <si>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</si>
  <si>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</si>
  <si>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</si>
  <si>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</si>
  <si>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</si>
  <si>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</si>
  <si>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</si>
  <si>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</si>
  <si>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</si>
  <si>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</si>
  <si>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</si>
  <si>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</si>
  <si>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</si>
  <si>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</si>
  <si>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</si>
  <si>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</si>
  <si>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</si>
  <si>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</si>
  <si>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</si>
  <si>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</si>
  <si>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</si>
  <si>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</si>
  <si>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</si>
  <si>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</si>
  <si>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</si>
  <si>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</si>
  <si>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</si>
  <si>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</si>
  <si>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</si>
  <si>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</si>
  <si>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</si>
  <si>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</si>
  <si>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</si>
  <si>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</si>
  <si>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</si>
  <si>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</si>
  <si>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</si>
  <si>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</si>
  <si>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</si>
  <si>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</si>
  <si>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</si>
  <si>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</si>
  <si>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</si>
  <si>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</si>
  <si>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</si>
  <si>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</si>
  <si>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</si>
  <si>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</si>
  <si>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</si>
  <si>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</si>
  <si>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</si>
  <si>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</si>
  <si>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</si>
  <si>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</si>
  <si>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</si>
  <si>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</si>
  <si>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</si>
  <si>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</si>
  <si>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</si>
  <si>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</si>
  <si>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</si>
  <si>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</si>
  <si>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</si>
  <si>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</si>
  <si>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</si>
  <si>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</si>
  <si>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</si>
  <si>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</si>
  <si>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</si>
  <si>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</si>
  <si>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</si>
  <si>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</si>
  <si>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</si>
  <si>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</si>
  <si>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</si>
  <si>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</si>
  <si>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</si>
  <si>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</si>
  <si>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</si>
  <si>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</si>
  <si>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</si>
  <si>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</si>
  <si>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</si>
  <si>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</si>
  <si>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</si>
  <si>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</si>
  <si>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</si>
  <si>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</si>
  <si>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</si>
  <si>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</si>
  <si>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</si>
  <si>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</si>
  <si>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</si>
  <si>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</si>
  <si>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</si>
  <si>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</si>
  <si>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</si>
  <si>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</si>
  <si>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</si>
  <si>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</si>
  <si>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</si>
  <si>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</si>
  <si>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</si>
  <si>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</si>
  <si>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</si>
  <si>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</si>
  <si>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</si>
  <si>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</si>
  <si>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</si>
  <si>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</si>
  <si>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</si>
  <si>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</si>
  <si>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</si>
  <si>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</si>
  <si>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</si>
  <si>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</si>
  <si>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</si>
  <si>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</si>
  <si>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</si>
  <si>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</si>
  <si>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</si>
  <si>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</si>
  <si>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</si>
  <si>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</si>
  <si>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</si>
  <si>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</si>
  <si>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</si>
  <si>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</si>
  <si>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</si>
  <si>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</si>
  <si>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</si>
  <si>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</si>
  <si>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</si>
  <si>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</si>
  <si>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</si>
  <si>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</si>
  <si>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</si>
  <si>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</si>
  <si>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</si>
  <si>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</si>
  <si>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</si>
  <si>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</si>
  <si>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</si>
  <si>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</si>
  <si>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</si>
  <si>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</si>
  <si>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</si>
  <si>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</si>
  <si>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</si>
  <si>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</si>
  <si>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</si>
  <si>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</si>
  <si>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</si>
  <si>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</si>
  <si>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</si>
  <si>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</si>
  <si>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</si>
  <si>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</si>
  <si>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</si>
  <si>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</si>
  <si>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</si>
  <si>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</si>
  <si>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</si>
  <si>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</si>
  <si>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</si>
  <si>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</si>
  <si>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</si>
  <si>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</si>
  <si>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</si>
  <si>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</si>
  <si>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</si>
  <si>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</si>
  <si>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</si>
  <si>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</si>
  <si>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</si>
  <si>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</si>
  <si>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</si>
  <si>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</si>
  <si>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</si>
  <si>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</si>
  <si>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</si>
  <si>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</si>
  <si>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</si>
  <si>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</si>
  <si>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</si>
  <si>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</si>
  <si>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</si>
  <si>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</si>
  <si>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</si>
  <si>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</si>
  <si>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</si>
  <si>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</si>
  <si>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</si>
  <si>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</si>
  <si>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</si>
  <si>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</si>
  <si>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</si>
  <si>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</si>
  <si>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</si>
  <si>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</si>
  <si>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</si>
  <si>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</si>
  <si>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</si>
  <si>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</si>
  <si>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</si>
  <si>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</si>
  <si>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</si>
  <si>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</si>
  <si>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</si>
  <si>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</si>
  <si>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</si>
  <si>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</si>
  <si>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</si>
  <si>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</si>
  <si>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</si>
  <si>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</si>
  <si>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</si>
  <si>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</si>
  <si>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</si>
  <si>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</si>
  <si>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</si>
  <si>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</si>
  <si>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</si>
  <si>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</si>
  <si>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</si>
  <si>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</si>
  <si>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</si>
  <si>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</si>
  <si>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</si>
  <si>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</si>
  <si>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</si>
  <si>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</si>
  <si>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</si>
  <si>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</si>
  <si>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</si>
  <si>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</si>
  <si>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</si>
  <si>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</si>
  <si>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</si>
  <si>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</si>
  <si>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</si>
  <si>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</si>
  <si>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</si>
  <si>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</si>
  <si>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</si>
  <si>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</si>
  <si>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</si>
  <si>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</si>
  <si>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</si>
  <si>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</si>
  <si>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</si>
  <si>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</si>
  <si>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</si>
  <si>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</si>
  <si>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</si>
  <si>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</si>
  <si>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</si>
  <si>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</si>
  <si>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</si>
  <si>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</si>
  <si>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</si>
  <si>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</si>
  <si>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</si>
  <si>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</si>
  <si>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</si>
  <si>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</si>
  <si>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</si>
  <si>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</si>
  <si>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</si>
  <si>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</si>
  <si>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</si>
  <si>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</si>
  <si>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</si>
  <si>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</si>
  <si>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</si>
  <si>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</si>
  <si>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</si>
  <si>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</si>
  <si>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</si>
  <si>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</si>
  <si>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</si>
  <si>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</si>
  <si>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</si>
  <si>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</si>
  <si>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</si>
  <si>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</si>
  <si>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</si>
  <si>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</si>
  <si>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</si>
  <si>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</si>
  <si>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</si>
  <si>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</si>
  <si>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</si>
  <si>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</si>
  <si>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</si>
  <si>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</si>
  <si>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</si>
  <si>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</si>
  <si>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</si>
  <si>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</si>
  <si>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</si>
  <si>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</si>
  <si>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</si>
  <si>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</si>
  <si>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</si>
  <si>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</si>
  <si>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</si>
  <si>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</si>
  <si>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</si>
  <si>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</si>
  <si>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</si>
  <si>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</si>
  <si>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</si>
  <si>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</si>
  <si>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</si>
  <si>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</si>
  <si>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</si>
  <si>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</si>
  <si>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</si>
  <si>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</si>
  <si>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</si>
  <si>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</si>
  <si>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</si>
  <si>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</si>
  <si>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</si>
  <si>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</si>
  <si>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</si>
  <si>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</si>
  <si>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</si>
  <si>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</si>
  <si>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</si>
  <si>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</si>
  <si>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</si>
  <si>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</si>
  <si>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</si>
  <si>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</si>
  <si>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</si>
  <si>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</si>
  <si>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</si>
  <si>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</si>
  <si>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</si>
  <si>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</si>
  <si>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</si>
  <si>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</si>
  <si>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</si>
  <si>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</si>
  <si>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</si>
  <si>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</si>
  <si>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</si>
  <si>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</si>
  <si>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</si>
  <si>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</si>
  <si>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</si>
  <si>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</si>
  <si>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</si>
  <si>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</si>
  <si>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</si>
  <si>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</si>
  <si>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</si>
  <si>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</si>
  <si>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</si>
  <si>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</si>
  <si>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</si>
  <si>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</si>
  <si>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</si>
  <si>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</si>
  <si>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</si>
  <si>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</si>
  <si>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</si>
  <si>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</si>
  <si>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</si>
  <si>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</si>
  <si>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</si>
  <si>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</si>
  <si>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</si>
  <si>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</si>
  <si>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</si>
  <si>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</si>
  <si>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</si>
  <si>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</si>
  <si>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</si>
  <si>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</si>
  <si>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</si>
  <si>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</si>
  <si>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</si>
  <si>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</si>
  <si>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</si>
  <si>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</si>
  <si>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</si>
  <si>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</si>
  <si>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</si>
  <si>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</si>
  <si>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</si>
  <si>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</si>
  <si>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</si>
  <si>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</si>
  <si>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</si>
  <si>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</si>
  <si>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</si>
  <si>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</si>
  <si>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</si>
  <si>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</si>
  <si>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</si>
  <si>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</si>
  <si>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</si>
  <si>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</si>
  <si>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</si>
  <si>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</si>
  <si>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</si>
  <si>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</si>
  <si>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</si>
  <si>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</si>
  <si>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</si>
  <si>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</si>
  <si>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</si>
  <si>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</si>
  <si>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</si>
  <si>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</si>
  <si>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</si>
  <si>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</si>
  <si>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</si>
  <si>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</si>
  <si>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</si>
  <si>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</si>
  <si>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</si>
  <si>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</si>
  <si>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</si>
  <si>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</si>
  <si>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</si>
  <si>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</si>
  <si>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</si>
  <si>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</si>
  <si>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</si>
  <si>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</si>
  <si>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</si>
  <si>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</si>
  <si>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</si>
  <si>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</si>
  <si>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</si>
  <si>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</si>
  <si>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</si>
  <si>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</si>
  <si>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</si>
  <si>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</si>
  <si>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</si>
  <si>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</si>
  <si>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</si>
  <si>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</si>
  <si>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</si>
  <si>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</si>
  <si>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</si>
  <si>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</si>
  <si>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</si>
  <si>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</si>
  <si>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</si>
  <si>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</si>
  <si>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</si>
  <si>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</si>
  <si>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</si>
  <si>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</si>
  <si>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</si>
  <si>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</si>
  <si>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</si>
  <si>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</si>
  <si>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</si>
  <si>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</si>
  <si>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</si>
  <si>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</si>
  <si>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</si>
  <si>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</si>
  <si>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</si>
  <si>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</si>
  <si>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</si>
  <si>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</si>
  <si>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</si>
  <si>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</si>
  <si>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</si>
  <si>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</si>
  <si>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</si>
  <si>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</si>
  <si>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</si>
  <si>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</si>
  <si>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</si>
  <si>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</si>
  <si>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</si>
  <si>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</si>
  <si>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</si>
  <si>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</si>
  <si>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</si>
  <si>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</si>
  <si>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</si>
  <si>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</si>
  <si>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</si>
  <si>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</si>
  <si>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</si>
  <si>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</si>
  <si>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</si>
  <si>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</si>
  <si>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</si>
  <si>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</si>
  <si>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</si>
  <si>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</si>
  <si>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</si>
  <si>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</si>
  <si>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</si>
  <si>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</si>
  <si>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</si>
  <si>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</si>
  <si>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</si>
  <si>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</si>
  <si>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</si>
  <si>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</si>
  <si>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</si>
  <si>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</si>
  <si>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</si>
  <si>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</si>
  <si>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</si>
  <si>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</si>
  <si>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</si>
  <si>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</si>
  <si>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</si>
  <si>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</si>
  <si>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</si>
  <si>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</si>
  <si>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</si>
  <si>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</si>
  <si>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</si>
  <si>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</si>
  <si>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</si>
  <si>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</si>
  <si>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</si>
  <si>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</si>
  <si>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</si>
  <si>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</si>
  <si>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</si>
  <si>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</si>
  <si>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</si>
  <si>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</si>
  <si>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</si>
  <si>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</si>
  <si>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</si>
  <si>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</si>
  <si>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</si>
  <si>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</si>
  <si>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</si>
  <si>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</si>
  <si>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</si>
  <si>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</si>
  <si>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</si>
  <si>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</si>
  <si>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</si>
  <si>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</si>
  <si>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</si>
  <si>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</si>
  <si>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</si>
  <si>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</si>
  <si>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</si>
  <si>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</si>
  <si>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</si>
  <si>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</si>
  <si>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</si>
  <si>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</si>
  <si>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</si>
  <si>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</si>
  <si>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</si>
  <si>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</si>
  <si>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</si>
  <si>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</si>
  <si>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</si>
  <si>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</si>
  <si>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</si>
  <si>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</si>
  <si>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</si>
  <si>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</si>
  <si>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</si>
  <si>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</si>
  <si>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</si>
  <si>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</si>
  <si>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</si>
  <si>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</si>
  <si>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</si>
  <si>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</si>
  <si>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</si>
  <si>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</si>
  <si>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</si>
  <si>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</si>
  <si>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</si>
  <si>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</si>
  <si>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</si>
  <si>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</si>
  <si>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</si>
  <si>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</si>
  <si>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</si>
  <si>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</si>
  <si>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</si>
  <si>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</si>
  <si>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</si>
  <si>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</si>
  <si>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</si>
  <si>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</si>
  <si>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</si>
  <si>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</si>
  <si>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</si>
  <si>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</si>
  <si>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</si>
  <si>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</si>
  <si>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</si>
  <si>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</si>
  <si>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</si>
  <si>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</si>
  <si>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</si>
  <si>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</si>
  <si>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</si>
  <si>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</si>
  <si>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</si>
  <si>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</si>
  <si>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</si>
  <si>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</si>
  <si>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</si>
  <si>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</si>
  <si>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</si>
  <si>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</si>
  <si>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</si>
  <si>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</si>
  <si>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</si>
  <si>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</si>
  <si>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</si>
  <si>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</si>
  <si>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</si>
  <si>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</si>
  <si>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</si>
  <si>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</si>
  <si>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</si>
  <si>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</si>
  <si>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</si>
  <si>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</si>
  <si>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</si>
  <si>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</si>
  <si>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</si>
  <si>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</si>
  <si>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</si>
  <si>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</si>
  <si>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</si>
  <si>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</si>
  <si>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</si>
  <si>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</si>
  <si>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</si>
  <si>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</si>
  <si>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</si>
  <si>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</si>
  <si>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</si>
  <si>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</si>
  <si>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</si>
  <si>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</si>
  <si>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</si>
  <si>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</si>
  <si>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</si>
  <si>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</si>
  <si>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</si>
  <si>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</si>
  <si>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</si>
  <si>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</si>
  <si>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</si>
  <si>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</si>
  <si>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</si>
  <si>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</si>
  <si>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</si>
  <si>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</si>
  <si>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</si>
  <si>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</si>
  <si>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</si>
  <si>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</si>
  <si>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</si>
  <si>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</si>
  <si>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</si>
  <si>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</si>
  <si>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</si>
  <si>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</si>
  <si>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</si>
  <si>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</si>
  <si>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</si>
  <si>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</si>
  <si>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</si>
  <si>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</si>
  <si>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</si>
  <si>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</si>
  <si>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</si>
  <si>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</si>
  <si>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</si>
  <si>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</si>
  <si>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</si>
  <si>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</si>
  <si>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</si>
  <si>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</si>
  <si>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</si>
  <si>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</si>
  <si>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</si>
  <si>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</si>
  <si>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</si>
  <si>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</si>
  <si>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</si>
  <si>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</si>
  <si>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</si>
  <si>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</si>
  <si>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</si>
  <si>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</si>
  <si>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</si>
  <si>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</si>
  <si>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</si>
  <si>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</si>
  <si>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</si>
  <si>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</si>
  <si>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</si>
  <si>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</si>
  <si>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</si>
  <si>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</si>
  <si>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</si>
  <si>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</si>
  <si>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</si>
  <si>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</si>
  <si>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</si>
  <si>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</si>
  <si>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</si>
  <si>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</si>
  <si>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</si>
  <si>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</si>
  <si>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</si>
  <si>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</si>
  <si>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</si>
  <si>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</si>
  <si>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</si>
  <si>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</si>
  <si>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</si>
  <si>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</si>
  <si>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</si>
  <si>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</si>
  <si>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</si>
  <si>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</si>
  <si>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</si>
  <si>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</si>
  <si>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</si>
  <si>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</si>
  <si>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</si>
  <si>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</si>
  <si>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</si>
  <si>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</si>
  <si>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</si>
  <si>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</si>
  <si>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</si>
  <si>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</si>
  <si>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</si>
  <si>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</si>
  <si>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</si>
  <si>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</si>
  <si>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</si>
  <si>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</si>
  <si>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</si>
  <si>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</si>
  <si>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</si>
  <si>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</si>
  <si>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</si>
  <si>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</si>
  <si>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</si>
  <si>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</si>
  <si>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</si>
  <si>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</si>
  <si>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</si>
  <si>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</si>
  <si>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</si>
  <si>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</si>
  <si>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</si>
  <si>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</si>
  <si>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</si>
  <si>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</si>
  <si>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</si>
  <si>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</si>
  <si>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</si>
  <si>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</si>
  <si>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</si>
  <si>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</si>
  <si>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</si>
  <si>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</si>
  <si>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</si>
  <si>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</si>
  <si>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</si>
  <si>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</si>
  <si>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</si>
  <si>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</si>
  <si>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</si>
  <si>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</si>
  <si>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</si>
  <si>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</si>
  <si>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</si>
  <si>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</si>
  <si>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</si>
  <si>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</si>
  <si>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</si>
  <si>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</si>
  <si>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</si>
  <si>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</si>
  <si>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</si>
  <si>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</si>
  <si>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</si>
  <si>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</si>
  <si>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</si>
  <si>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</si>
  <si>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</si>
  <si>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</si>
  <si>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</si>
  <si>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</si>
  <si>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</si>
  <si>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</si>
  <si>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</si>
  <si>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</si>
  <si>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</si>
  <si>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</si>
  <si>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</si>
  <si>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</si>
  <si>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</si>
  <si>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</si>
  <si>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</si>
  <si>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</si>
  <si>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</si>
  <si>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</si>
  <si>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</si>
  <si>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</si>
  <si>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</si>
  <si>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</si>
  <si>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</si>
  <si>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</si>
  <si>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</si>
  <si>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</si>
  <si>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</si>
  <si>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</si>
  <si>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</si>
  <si>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</si>
  <si>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</si>
  <si>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</si>
  <si>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</si>
  <si>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</si>
  <si>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</si>
  <si>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</si>
  <si>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</si>
  <si>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</si>
  <si>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</si>
  <si>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</si>
  <si>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</si>
  <si>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</si>
  <si>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</si>
  <si>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</si>
  <si>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</si>
  <si>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</si>
  <si>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</si>
  <si>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</si>
  <si>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</si>
  <si>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</si>
  <si>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</si>
  <si>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</si>
  <si>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</si>
  <si>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</si>
  <si>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</si>
  <si>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</si>
  <si>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</si>
  <si>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</si>
  <si>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</si>
  <si>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</si>
  <si>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</si>
  <si>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</si>
  <si>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</si>
  <si>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</si>
  <si>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</si>
  <si>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</si>
  <si>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</si>
  <si>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</si>
  <si>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</si>
  <si>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</si>
  <si>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</si>
  <si>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</si>
  <si>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</si>
  <si>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</si>
  <si>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</si>
  <si>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</si>
  <si>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</si>
  <si>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</si>
  <si>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</si>
  <si>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</si>
  <si>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</si>
  <si>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</si>
  <si>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</si>
  <si>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</si>
  <si>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</si>
  <si>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</si>
  <si>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</si>
  <si>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</si>
  <si>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</si>
  <si>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</si>
  <si>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</si>
  <si>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</si>
  <si>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</si>
  <si>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</si>
  <si>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</si>
  <si>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</si>
  <si>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</si>
  <si>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</si>
  <si>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</si>
  <si>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</si>
  <si>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</si>
  <si>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</si>
  <si>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</si>
  <si>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</si>
  <si>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</si>
  <si>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</si>
  <si>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</si>
  <si>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</si>
  <si>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</si>
  <si>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</si>
  <si>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</si>
  <si>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</si>
  <si>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</si>
  <si>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</si>
  <si>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</si>
  <si>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</si>
  <si>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</si>
  <si>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</si>
  <si>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</si>
  <si>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</si>
  <si>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</si>
  <si>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</si>
  <si>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</si>
  <si>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</si>
  <si>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</si>
  <si>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</si>
  <si>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</si>
  <si>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</si>
  <si>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</si>
  <si>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</si>
  <si>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</si>
  <si>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</si>
  <si>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</si>
  <si>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</si>
  <si>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</si>
  <si>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</si>
  <si>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</si>
  <si>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</si>
  <si>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</si>
  <si>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</si>
  <si>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</si>
  <si>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</si>
  <si>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</si>
  <si>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</si>
  <si>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</si>
  <si>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</si>
  <si>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</si>
  <si>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</si>
  <si>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</si>
  <si>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</si>
  <si>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</si>
  <si>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</si>
  <si>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</si>
  <si>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</si>
  <si>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</si>
  <si>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</si>
  <si>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</si>
  <si>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</si>
  <si>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</si>
  <si>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</si>
  <si>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</si>
  <si>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</si>
  <si>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</si>
  <si>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</si>
  <si>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</si>
  <si>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</si>
  <si>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</si>
  <si>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</si>
  <si>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</si>
  <si>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</si>
  <si>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</si>
  <si>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</si>
  <si>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</si>
  <si>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</si>
  <si>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</si>
  <si>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</si>
  <si>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</si>
  <si>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</si>
  <si>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</si>
  <si>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</si>
  <si>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</si>
  <si>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</si>
  <si>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</si>
  <si>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</si>
  <si>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</si>
  <si>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</si>
  <si>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</si>
  <si>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</si>
  <si>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</si>
  <si>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</si>
  <si>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</si>
  <si>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</si>
  <si>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</si>
  <si>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</si>
  <si>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</si>
  <si>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</si>
  <si>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</si>
  <si>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</si>
  <si>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</si>
  <si>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</si>
  <si>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</si>
  <si>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</si>
  <si>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</si>
  <si>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</si>
  <si>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</si>
  <si>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</si>
  <si>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</si>
  <si>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</si>
  <si>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</si>
  <si>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</si>
  <si>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</si>
  <si>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</si>
  <si>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</si>
  <si>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</si>
  <si>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</si>
  <si>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</si>
  <si>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</si>
  <si>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</si>
  <si>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</si>
  <si>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</si>
  <si>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</si>
  <si>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</si>
  <si>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</si>
  <si>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</si>
  <si>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</si>
  <si>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</si>
  <si>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</si>
  <si>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</si>
  <si>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</si>
  <si>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</si>
  <si>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</si>
  <si>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</si>
  <si>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</si>
  <si>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</si>
  <si>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</si>
  <si>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</si>
  <si>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</si>
  <si>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</si>
  <si>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</si>
  <si>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</si>
  <si>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</si>
  <si>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</si>
  <si>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</si>
  <si>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</si>
  <si>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</si>
  <si>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</si>
  <si>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</si>
  <si>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</si>
  <si>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</si>
  <si>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</si>
  <si>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</si>
  <si>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</si>
  <si>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</si>
  <si>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</si>
  <si>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</si>
  <si>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</si>
  <si>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</si>
  <si>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</si>
  <si>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</si>
  <si>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</si>
  <si>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</si>
  <si>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</si>
  <si>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</si>
  <si>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</si>
  <si>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</si>
  <si>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</si>
  <si>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</si>
  <si>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</si>
  <si>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</si>
  <si>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</si>
  <si>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</si>
  <si>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</si>
  <si>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</si>
  <si>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</si>
  <si>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</si>
  <si>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</si>
  <si>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</si>
  <si>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</si>
  <si>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</si>
  <si>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</si>
  <si>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</si>
  <si>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</si>
  <si>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</si>
  <si>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</si>
  <si>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</si>
  <si>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</si>
  <si>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</si>
  <si>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</si>
  <si>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</si>
  <si>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</si>
  <si>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</si>
  <si>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</si>
  <si>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</si>
  <si>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</si>
  <si>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</si>
  <si>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</si>
  <si>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</si>
  <si>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</si>
  <si>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</si>
  <si>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</si>
  <si>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</si>
  <si>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</si>
  <si>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</si>
  <si>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</si>
  <si>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</si>
  <si>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</si>
  <si>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</si>
  <si>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</si>
  <si>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</si>
  <si>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</si>
  <si>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</si>
  <si>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</si>
  <si>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</si>
  <si>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</si>
  <si>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</si>
  <si>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</si>
  <si>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</si>
  <si>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</si>
  <si>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</si>
  <si>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</si>
  <si>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</si>
  <si>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</si>
  <si>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</si>
  <si>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</si>
  <si>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</si>
  <si>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</si>
  <si>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</si>
  <si>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</si>
  <si>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</si>
  <si>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</si>
  <si>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</si>
  <si>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</si>
  <si>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</si>
  <si>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</si>
  <si>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</si>
  <si>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</si>
  <si>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</si>
  <si>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</si>
  <si>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</si>
  <si>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</si>
  <si>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</si>
  <si>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</si>
  <si>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</si>
  <si>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</si>
  <si>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</si>
  <si>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</si>
  <si>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</si>
  <si>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</si>
  <si>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</si>
  <si>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</si>
  <si>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</si>
  <si>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</si>
  <si>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</si>
  <si>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</si>
  <si>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</si>
  <si>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</si>
  <si>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</si>
  <si>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</si>
  <si>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</si>
  <si>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</si>
  <si>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</si>
  <si>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</si>
  <si>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</si>
  <si>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</si>
  <si>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</si>
  <si>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</si>
  <si>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</si>
  <si>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</si>
  <si>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</si>
  <si>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</si>
  <si>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</si>
  <si>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</si>
  <si>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</si>
  <si>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</si>
  <si>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</si>
  <si>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</si>
  <si>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</si>
  <si>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</si>
  <si>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</si>
  <si>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</si>
  <si>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</si>
  <si>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</si>
  <si>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</si>
  <si>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</si>
  <si>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</si>
  <si>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</si>
  <si>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</si>
  <si>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</si>
  <si>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</si>
  <si>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</si>
  <si>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</si>
  <si>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</si>
  <si>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</si>
  <si>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</si>
  <si>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</si>
  <si>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</si>
  <si>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</si>
  <si>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</si>
  <si>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</si>
  <si>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</si>
  <si>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</si>
  <si>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</si>
  <si>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</si>
  <si>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</si>
  <si>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</si>
  <si>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</si>
  <si>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</si>
  <si>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</si>
  <si>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</si>
  <si>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</si>
  <si>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</si>
  <si>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</si>
  <si>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</si>
  <si>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</si>
  <si>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</si>
  <si>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</si>
  <si>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</si>
  <si>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</si>
  <si>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</si>
  <si>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</si>
  <si>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</si>
  <si>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</si>
  <si>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</si>
  <si>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</si>
  <si>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</si>
  <si>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</si>
  <si>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</si>
  <si>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</si>
  <si>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</si>
  <si>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</si>
  <si>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</si>
  <si>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</si>
  <si>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</si>
  <si>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</si>
  <si>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</si>
  <si>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</si>
  <si>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</si>
  <si>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</si>
  <si>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</si>
  <si>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</si>
  <si>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</si>
  <si>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</si>
  <si>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</si>
  <si>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</si>
  <si>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</si>
  <si>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</si>
  <si>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</si>
  <si>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</si>
  <si>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</si>
  <si>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</si>
  <si>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</si>
  <si>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</si>
  <si>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</si>
  <si>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</si>
  <si>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</si>
  <si>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</si>
  <si>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</si>
  <si>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</si>
  <si>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</si>
  <si>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</si>
  <si>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</si>
  <si>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</si>
  <si>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</si>
  <si>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</si>
  <si>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</si>
  <si>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</si>
  <si>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</si>
  <si>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</si>
  <si>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</si>
  <si>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</si>
  <si>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</si>
  <si>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</si>
  <si>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</si>
  <si>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</si>
  <si>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</si>
  <si>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</si>
  <si>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</si>
  <si>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</si>
  <si>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</si>
  <si>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</si>
  <si>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</si>
  <si>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</si>
  <si>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</si>
  <si>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</si>
  <si>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</si>
  <si>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</si>
  <si>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</si>
  <si>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</si>
  <si>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</si>
  <si>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</si>
  <si>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</si>
  <si>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</si>
  <si>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</si>
  <si>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</si>
  <si>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</si>
  <si>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</si>
  <si>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</si>
  <si>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</si>
  <si>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</si>
  <si>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</si>
  <si>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</si>
  <si>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</si>
  <si>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</si>
  <si>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</si>
  <si>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</si>
  <si>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</si>
  <si>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</si>
  <si>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</si>
  <si>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</si>
  <si>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</si>
  <si>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</si>
  <si>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</si>
  <si>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</si>
  <si>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</si>
  <si>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</si>
  <si>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</si>
  <si>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</si>
  <si>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</si>
  <si>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</si>
  <si>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</si>
  <si>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</si>
  <si>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</si>
  <si>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</si>
  <si>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</si>
  <si>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</si>
  <si>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</si>
  <si>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</si>
  <si>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</si>
  <si>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</si>
  <si>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</si>
  <si>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</si>
  <si>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</si>
  <si>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</si>
  <si>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</si>
  <si>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</si>
  <si>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</si>
  <si>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</si>
  <si>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</si>
  <si>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</si>
  <si>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</si>
  <si>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</si>
  <si>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</si>
  <si>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</si>
  <si>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</si>
  <si>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</si>
  <si>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</si>
  <si>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</si>
  <si>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</si>
  <si>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</si>
  <si>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</si>
  <si>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</si>
  <si>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</si>
  <si>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</si>
  <si>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</si>
  <si>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</si>
  <si>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</si>
  <si>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</si>
  <si>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</si>
  <si>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</si>
  <si>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</si>
  <si>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</si>
  <si>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</si>
  <si>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</si>
  <si>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</si>
  <si>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</si>
  <si>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</si>
  <si>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</si>
  <si>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</si>
  <si>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</si>
  <si>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</si>
  <si>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</si>
  <si>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</si>
  <si>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</si>
  <si>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</si>
  <si>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</si>
  <si>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</si>
  <si>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</si>
  <si>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</si>
  <si>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</si>
  <si>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</si>
  <si>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</si>
  <si>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</si>
  <si>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</si>
  <si>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</si>
  <si>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</si>
  <si>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</si>
  <si>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</si>
  <si>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</si>
  <si>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</si>
  <si>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</si>
  <si>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</si>
  <si>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</si>
  <si>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</si>
  <si>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</si>
  <si>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</si>
  <si>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</si>
  <si>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</si>
  <si>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</si>
  <si>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</si>
  <si>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</si>
  <si>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</si>
  <si>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</si>
  <si>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</si>
  <si>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</si>
  <si>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</si>
  <si>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</si>
  <si>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</si>
  <si>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</si>
  <si>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</si>
  <si>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</si>
  <si>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</si>
  <si>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</si>
  <si>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</si>
  <si>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</si>
  <si>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</si>
  <si>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</si>
  <si>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</si>
  <si>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</si>
  <si>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</si>
  <si>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</si>
  <si>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</si>
  <si>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</si>
  <si>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</si>
  <si>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</si>
  <si>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</si>
  <si>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</si>
  <si>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</si>
  <si>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</si>
  <si>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</si>
  <si>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</si>
  <si>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</si>
  <si>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</si>
  <si>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</si>
  <si>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</si>
  <si>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</si>
  <si>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</si>
  <si>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</si>
  <si>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</si>
  <si>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</si>
  <si>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</si>
  <si>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</si>
  <si>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</si>
  <si>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</si>
  <si>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</si>
  <si>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</si>
  <si>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</si>
  <si>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</si>
  <si>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</si>
  <si>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</si>
  <si>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</si>
  <si>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</si>
  <si>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</si>
  <si>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</si>
  <si>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</si>
  <si>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</si>
  <si>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</si>
  <si>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</si>
  <si>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</si>
  <si>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</si>
  <si>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</si>
  <si>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</si>
  <si>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</si>
  <si>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</si>
  <si>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</si>
  <si>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</si>
  <si>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</si>
  <si>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</si>
  <si>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</si>
  <si>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</si>
  <si>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</si>
  <si>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</si>
  <si>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</si>
  <si>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</si>
  <si>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</si>
  <si>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</si>
  <si>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</si>
  <si>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</si>
  <si>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</si>
  <si>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</si>
  <si>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</si>
  <si>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</si>
  <si>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</si>
  <si>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</si>
  <si>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</si>
  <si>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</si>
  <si>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</si>
  <si>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</si>
  <si>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</si>
  <si>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</si>
  <si>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</si>
  <si>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</si>
  <si>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</si>
  <si>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</si>
  <si>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</si>
  <si>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</si>
  <si>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</si>
  <si>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</si>
  <si>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</si>
  <si>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</si>
  <si>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</si>
  <si>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</si>
  <si>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</si>
  <si>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</si>
  <si>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</si>
  <si>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</si>
  <si>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</si>
  <si>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</si>
  <si>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</si>
  <si>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</si>
  <si>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</si>
  <si>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</si>
  <si>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</si>
  <si>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</si>
  <si>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</si>
  <si>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</si>
  <si>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</si>
  <si>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</si>
  <si>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</si>
  <si>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</si>
  <si>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</si>
  <si>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</si>
  <si>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</si>
  <si>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</si>
  <si>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</si>
  <si>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</si>
  <si>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</si>
  <si>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</si>
  <si>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</si>
  <si>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</si>
  <si>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</si>
  <si>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</si>
  <si>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</si>
  <si>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</si>
  <si>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</si>
  <si>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</si>
  <si>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</si>
  <si>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</si>
  <si>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</si>
  <si>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</si>
  <si>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</si>
  <si>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</si>
  <si>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</si>
  <si>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</si>
  <si>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</si>
  <si>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</si>
  <si>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</si>
  <si>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</si>
  <si>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</si>
  <si>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</si>
  <si>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</si>
  <si>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</si>
  <si>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</si>
  <si>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</si>
  <si>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</si>
  <si>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</si>
  <si>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</si>
  <si>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</si>
  <si>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</si>
  <si>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</si>
  <si>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</si>
  <si>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</si>
  <si>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</si>
  <si>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</si>
  <si>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</si>
  <si>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</si>
  <si>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</si>
  <si>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</si>
  <si>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</si>
  <si>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</si>
  <si>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</si>
  <si>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</si>
  <si>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</si>
  <si>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</si>
  <si>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</si>
  <si>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</si>
  <si>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</si>
  <si>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</si>
  <si>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</si>
  <si>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</si>
  <si>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</si>
  <si>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</si>
  <si>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</si>
  <si>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</si>
  <si>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</si>
  <si>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</si>
  <si>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</si>
  <si>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</si>
  <si>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</si>
  <si>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</si>
  <si>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</si>
  <si>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</si>
  <si>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</si>
  <si>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</si>
  <si>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</si>
  <si>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</si>
  <si>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</si>
  <si>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</si>
  <si>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</si>
  <si>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</si>
  <si>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</si>
  <si>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</si>
  <si>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</si>
  <si>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</si>
  <si>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</si>
  <si>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</si>
  <si>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</si>
  <si>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</si>
  <si>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</si>
  <si>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</si>
  <si>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</si>
  <si>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</si>
  <si>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</si>
  <si>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</si>
  <si>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</si>
  <si>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</si>
  <si>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</si>
  <si>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</si>
  <si>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</si>
  <si>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</si>
  <si>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</si>
  <si>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</si>
  <si>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</si>
  <si>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</si>
  <si>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</si>
  <si>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</si>
  <si>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</si>
  <si>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</si>
  <si>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</si>
  <si>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</si>
  <si>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</si>
  <si>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</si>
  <si>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</si>
  <si>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</si>
  <si>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</si>
  <si>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</si>
  <si>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</si>
  <si>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</si>
  <si>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</si>
  <si>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</si>
  <si>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</si>
  <si>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</si>
  <si>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</si>
  <si>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</si>
  <si>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</si>
  <si>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</si>
  <si>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</si>
  <si>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</si>
  <si>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</si>
  <si>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</si>
  <si>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</si>
  <si>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</si>
  <si>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</si>
  <si>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</si>
  <si>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</si>
  <si>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</si>
  <si>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</si>
  <si>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</si>
  <si>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</si>
  <si>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</si>
  <si>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</si>
  <si>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</si>
  <si>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</si>
  <si>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</si>
  <si>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</si>
  <si>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</si>
  <si>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</si>
  <si>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</si>
  <si>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</si>
  <si>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</si>
  <si>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</si>
  <si>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</si>
  <si>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</si>
  <si>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</si>
  <si>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</si>
  <si>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</si>
  <si>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</si>
  <si>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</si>
  <si>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</si>
  <si>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</si>
  <si>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</si>
  <si>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</si>
  <si>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</si>
  <si>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</si>
  <si>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</si>
  <si>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</si>
  <si>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</si>
  <si>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</si>
  <si>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</si>
  <si>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</si>
  <si>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</si>
  <si>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</si>
  <si>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</si>
  <si>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</si>
  <si>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</si>
  <si>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</si>
  <si>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</si>
  <si>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</si>
  <si>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</si>
  <si>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</si>
  <si>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</si>
  <si>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</si>
  <si>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</si>
  <si>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</si>
  <si>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</si>
  <si>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</si>
  <si>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</si>
  <si>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</si>
  <si>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</si>
  <si>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</si>
  <si>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</si>
  <si>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</si>
  <si>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</si>
  <si>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</si>
  <si>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</si>
  <si>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</si>
  <si>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</si>
  <si>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</si>
  <si>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</si>
  <si>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</si>
  <si>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</si>
  <si>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</si>
  <si>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</si>
  <si>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</si>
  <si>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</si>
  <si>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</si>
  <si>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</si>
  <si>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</si>
  <si>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</si>
  <si>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</si>
  <si>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</si>
  <si>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</si>
  <si>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</si>
  <si>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</si>
  <si>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</si>
  <si>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</si>
  <si>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</si>
  <si>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</si>
  <si>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</si>
  <si>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</si>
  <si>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</si>
  <si>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</si>
  <si>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</si>
  <si>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</si>
  <si>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</si>
  <si>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</si>
  <si>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</si>
  <si>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</si>
  <si>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</si>
  <si>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</si>
  <si>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</si>
  <si>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</si>
  <si>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</si>
  <si>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</si>
  <si>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</si>
  <si>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</si>
  <si>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</si>
  <si>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</si>
  <si>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</si>
  <si>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</si>
  <si>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</si>
  <si>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</si>
  <si>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</si>
  <si>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</si>
  <si>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</si>
  <si>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</si>
  <si>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</si>
  <si>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</si>
  <si>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</si>
  <si>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</si>
  <si>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</si>
  <si>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</si>
  <si>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</si>
  <si>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</si>
  <si>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</si>
  <si>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</si>
  <si>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</si>
  <si>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</si>
  <si>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</si>
  <si>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</si>
  <si>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</si>
  <si>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</si>
  <si>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</si>
  <si>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</si>
  <si>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</si>
  <si>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</si>
  <si>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</si>
  <si>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</si>
  <si>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</si>
  <si>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</si>
  <si>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</si>
  <si>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</si>
  <si>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</si>
  <si>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</si>
  <si>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</si>
  <si>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</si>
  <si>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</si>
  <si>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</si>
  <si>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</si>
  <si>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</si>
  <si>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</si>
  <si>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</si>
  <si>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</si>
  <si>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</si>
  <si>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</si>
  <si>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</si>
  <si>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</si>
  <si>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</si>
  <si>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</si>
  <si>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</si>
  <si>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</si>
  <si>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</si>
  <si>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</si>
  <si>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</si>
  <si>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</si>
  <si>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</si>
  <si>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</si>
  <si>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</si>
  <si>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</si>
  <si>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</si>
  <si>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</si>
  <si>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</si>
  <si>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</si>
  <si>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</si>
  <si>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</si>
  <si>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</si>
  <si>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</si>
  <si>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</si>
  <si>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</si>
  <si>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</si>
  <si>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</si>
  <si>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</si>
  <si>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</si>
  <si>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</si>
  <si>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</si>
  <si>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</si>
  <si>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</si>
  <si>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</si>
  <si>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</si>
  <si>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</si>
  <si>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</si>
  <si>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</si>
  <si>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</si>
  <si>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</si>
  <si>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</si>
  <si>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</si>
  <si>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</si>
  <si>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</si>
  <si>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</si>
  <si>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</si>
  <si>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</si>
  <si>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</si>
  <si>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</si>
  <si>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</si>
  <si>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</si>
  <si>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</si>
  <si>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</si>
  <si>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</si>
  <si>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</si>
  <si>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</si>
  <si>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</si>
  <si>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</si>
  <si>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</si>
  <si>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</si>
  <si>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</si>
  <si>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</si>
  <si>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</si>
  <si>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</si>
  <si>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</si>
  <si>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</si>
  <si>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</si>
  <si>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</si>
  <si>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</si>
  <si>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</si>
  <si>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</si>
  <si>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</si>
  <si>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</si>
  <si>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</si>
  <si>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</si>
  <si>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</si>
  <si>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</si>
  <si>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</si>
  <si>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</si>
  <si>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</si>
  <si>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</si>
  <si>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</si>
  <si>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</si>
  <si>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</si>
  <si>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</si>
  <si>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</si>
  <si>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</si>
  <si>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</si>
  <si>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</si>
  <si>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</si>
  <si>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</si>
  <si>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</si>
  <si>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</si>
  <si>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</si>
  <si>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</si>
  <si>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</si>
  <si>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</si>
  <si>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</si>
  <si>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</si>
  <si>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</si>
  <si>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</si>
  <si>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</si>
  <si>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</si>
  <si>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</si>
  <si>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</si>
  <si>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</si>
  <si>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</si>
  <si>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</si>
  <si>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</si>
  <si>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</si>
  <si>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</si>
  <si>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</si>
  <si>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</si>
  <si>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</si>
  <si>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</si>
  <si>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</si>
  <si>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</si>
  <si>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</si>
  <si>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</si>
  <si>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</si>
  <si>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</si>
  <si>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</si>
  <si>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</si>
  <si>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</si>
  <si>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</si>
  <si>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</si>
  <si>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</si>
  <si>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</si>
  <si>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</si>
  <si>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</si>
  <si>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</si>
  <si>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</si>
  <si>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</si>
  <si>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</si>
  <si>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</si>
  <si>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</si>
  <si>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</si>
  <si>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</si>
  <si>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</si>
  <si>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</si>
  <si>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</si>
  <si>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</si>
  <si>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</si>
  <si>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</si>
  <si>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</si>
  <si>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</si>
  <si>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</si>
  <si>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</si>
  <si>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</si>
  <si>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</si>
  <si>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</si>
  <si>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</si>
  <si>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</si>
  <si>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</si>
  <si>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</si>
  <si>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</si>
  <si>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</si>
  <si>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</si>
  <si>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</si>
  <si>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</si>
  <si>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</si>
  <si>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</si>
  <si>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</si>
  <si>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</si>
  <si>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</si>
  <si>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</si>
  <si>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</si>
  <si>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</si>
  <si>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</si>
  <si>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</si>
  <si>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</si>
  <si>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</si>
  <si>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</si>
  <si>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</si>
  <si>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</si>
  <si>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</si>
  <si>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</si>
  <si>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</si>
  <si>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</si>
  <si>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</si>
  <si>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</si>
  <si>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</si>
  <si>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</si>
  <si>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</si>
  <si>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</si>
  <si>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</si>
  <si>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</si>
  <si>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</si>
  <si>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</si>
  <si>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</si>
  <si>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</si>
  <si>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</si>
  <si>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</si>
  <si>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</si>
  <si>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</si>
  <si>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</si>
  <si>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</si>
  <si>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</si>
  <si>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</si>
  <si>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</si>
  <si>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</si>
  <si>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</si>
  <si>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</si>
  <si>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</si>
  <si>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</si>
  <si>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</si>
  <si>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</si>
  <si>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</si>
  <si>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</si>
  <si>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</si>
  <si>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</si>
  <si>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</si>
  <si>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</si>
  <si>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</si>
  <si>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</si>
  <si>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</si>
  <si>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</si>
  <si>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</si>
  <si>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</si>
  <si>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</si>
  <si>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</si>
  <si>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</si>
  <si>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</si>
  <si>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</si>
  <si>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</si>
  <si>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</si>
  <si>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</si>
  <si>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</si>
  <si>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</si>
  <si>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</si>
  <si>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</si>
  <si>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</si>
  <si>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</si>
  <si>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</si>
  <si>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</si>
  <si>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</si>
  <si>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</si>
  <si>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</si>
  <si>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</si>
  <si>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</si>
  <si>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</si>
  <si>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</si>
  <si>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</si>
  <si>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</si>
  <si>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</si>
  <si>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</si>
  <si>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</si>
  <si>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</si>
  <si>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</si>
  <si>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</si>
  <si>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</si>
  <si>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</si>
  <si>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</si>
  <si>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</si>
  <si>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</si>
  <si>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</si>
  <si>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</si>
  <si>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</si>
  <si>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</si>
  <si>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</si>
  <si>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</si>
  <si>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</si>
  <si>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</si>
  <si>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</si>
  <si>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</si>
  <si>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</si>
  <si>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</si>
  <si>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</si>
  <si>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</si>
  <si>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</si>
  <si>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</si>
  <si>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</si>
  <si>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</si>
  <si>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</si>
  <si>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</si>
  <si>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</si>
  <si>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</si>
  <si>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</si>
  <si>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</si>
  <si>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</si>
  <si>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</si>
  <si>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</si>
  <si>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</si>
  <si>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</si>
  <si>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</si>
  <si>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</si>
  <si>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</si>
  <si>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</si>
  <si>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</si>
  <si>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</si>
  <si>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</si>
  <si>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</si>
  <si>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</si>
  <si>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</si>
  <si>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</si>
  <si>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</si>
  <si>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</si>
  <si>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</si>
  <si>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</si>
  <si>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</si>
  <si>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</si>
  <si>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</si>
  <si>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</si>
  <si>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</si>
  <si>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</si>
  <si>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</si>
  <si>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</si>
  <si>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</si>
  <si>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</si>
  <si>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</si>
  <si>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</si>
  <si>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</si>
  <si>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</si>
  <si>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</si>
  <si>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</si>
  <si>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</si>
  <si>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</si>
  <si>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</si>
  <si>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</si>
  <si>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</si>
  <si>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</si>
  <si>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</si>
  <si>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</si>
  <si>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</si>
  <si>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</si>
  <si>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</si>
  <si>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</si>
  <si>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</si>
  <si>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</si>
  <si>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</si>
  <si>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</si>
  <si>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</si>
  <si>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</si>
  <si>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</si>
  <si>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</si>
  <si>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</si>
  <si>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</si>
  <si>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</si>
  <si>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</si>
  <si>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</si>
  <si>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</si>
  <si>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</si>
  <si>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</si>
  <si>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</si>
  <si>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</si>
  <si>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</si>
  <si>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</si>
  <si>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</si>
  <si>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</si>
  <si>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</si>
  <si>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</si>
  <si>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</si>
  <si>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</si>
  <si>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</si>
  <si>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</si>
  <si>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</si>
  <si>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</si>
  <si>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</si>
  <si>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</si>
  <si>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</si>
  <si>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</si>
  <si>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</si>
  <si>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</si>
  <si>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</si>
  <si>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</si>
  <si>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</si>
  <si>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</si>
  <si>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</si>
  <si>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</si>
  <si>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</si>
  <si>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</si>
  <si>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</si>
  <si>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</si>
  <si>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</si>
  <si>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</si>
  <si>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</si>
  <si>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</si>
  <si>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</si>
  <si>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</si>
  <si>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</si>
  <si>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</si>
  <si>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</si>
  <si>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</si>
  <si>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</si>
  <si>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</si>
  <si>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</si>
  <si>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</si>
  <si>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</si>
  <si>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</si>
  <si>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</si>
  <si>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</si>
  <si>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</si>
  <si>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</si>
  <si>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</si>
  <si>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</si>
  <si>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</si>
  <si>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</si>
  <si>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</si>
  <si>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</si>
  <si>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</si>
  <si>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</si>
  <si>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</si>
  <si>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</si>
  <si>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</si>
  <si>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</si>
  <si>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</si>
  <si>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</si>
  <si>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</si>
  <si>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</si>
  <si>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</si>
  <si>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</si>
  <si>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</si>
  <si>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</si>
  <si>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</si>
  <si>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</si>
  <si>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</si>
  <si>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</si>
  <si>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</si>
  <si>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</si>
  <si>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</si>
  <si>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</si>
  <si>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</si>
  <si>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</si>
  <si>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</si>
  <si>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</si>
  <si>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</si>
  <si>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</si>
  <si>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</si>
  <si>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</si>
  <si>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</si>
  <si>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</si>
  <si>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</si>
  <si>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</si>
  <si>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</si>
  <si>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</si>
  <si>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</si>
  <si>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</si>
  <si>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</si>
  <si>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</si>
  <si>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</si>
  <si>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</si>
  <si>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</si>
  <si>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</si>
  <si>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</si>
  <si>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</si>
  <si>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</si>
  <si>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</si>
  <si>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</si>
  <si>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</si>
  <si>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</si>
  <si>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</si>
  <si>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</si>
  <si>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</si>
  <si>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</si>
  <si>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</si>
  <si>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</si>
  <si>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</si>
  <si>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</si>
  <si>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</si>
  <si>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</si>
  <si>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</si>
  <si>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</si>
  <si>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</si>
  <si>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</si>
  <si>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</si>
  <si>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</si>
  <si>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</si>
  <si>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</si>
  <si>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</si>
  <si>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</si>
  <si>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</si>
  <si>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</si>
  <si>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</si>
  <si>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</si>
  <si>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</si>
  <si>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</si>
  <si>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</si>
  <si>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</si>
  <si>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</si>
  <si>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</si>
  <si>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</si>
  <si>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</si>
  <si>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</si>
  <si>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</si>
  <si>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</si>
  <si>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</si>
  <si>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</si>
  <si>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</si>
  <si>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</si>
  <si>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</si>
  <si>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</si>
  <si>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</si>
  <si>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</si>
  <si>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</si>
  <si>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</si>
  <si>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</si>
  <si>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</si>
  <si>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</si>
  <si>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</si>
  <si>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</si>
  <si>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</si>
  <si>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</si>
  <si>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</si>
  <si>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</si>
  <si>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</si>
  <si>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</si>
  <si>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</si>
  <si>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</si>
  <si>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</si>
  <si>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</si>
  <si>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</si>
  <si>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</si>
  <si>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</si>
  <si>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</si>
  <si>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</si>
  <si>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</si>
  <si>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</si>
  <si>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</si>
  <si>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</si>
  <si>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</si>
  <si>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</si>
  <si>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</si>
  <si>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</si>
  <si>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</si>
  <si>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</si>
  <si>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</si>
  <si>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</si>
  <si>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</si>
  <si>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</si>
  <si>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</si>
  <si>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</si>
  <si>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</si>
  <si>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</si>
  <si>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</si>
  <si>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</si>
  <si>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</si>
  <si>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</si>
  <si>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</si>
  <si>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</si>
  <si>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</si>
  <si>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</si>
  <si>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</si>
  <si>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</si>
  <si>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</si>
  <si>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</si>
  <si>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</si>
  <si>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</si>
  <si>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</si>
  <si>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</si>
  <si>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</si>
  <si>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</si>
  <si>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</si>
  <si>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</si>
  <si>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</si>
  <si>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</si>
  <si>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</si>
  <si>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</si>
  <si>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</si>
  <si>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</si>
  <si>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</si>
  <si>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</si>
  <si>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</si>
  <si>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</si>
  <si>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</si>
  <si>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</si>
  <si>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</si>
  <si>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</si>
  <si>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</si>
  <si>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</si>
  <si>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</si>
  <si>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</si>
  <si>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</si>
  <si>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</si>
  <si>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</si>
  <si>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</si>
  <si>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</si>
  <si>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</si>
  <si>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</si>
  <si>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</si>
  <si>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</si>
  <si>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</si>
  <si>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</si>
  <si>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</si>
  <si>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</si>
  <si>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</si>
  <si>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</si>
  <si>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</si>
  <si>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</si>
  <si>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</si>
  <si>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</si>
  <si>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</si>
  <si>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</si>
  <si>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</si>
  <si>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</si>
  <si>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</si>
  <si>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</si>
  <si>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</si>
  <si>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</si>
  <si>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</si>
  <si>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</si>
  <si>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</si>
  <si>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</si>
  <si>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</si>
  <si>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</si>
  <si>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</si>
  <si>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</si>
  <si>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</si>
  <si>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</si>
  <si>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</si>
  <si>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</si>
  <si>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</si>
  <si>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</si>
  <si>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</si>
  <si>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</si>
  <si>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</si>
  <si>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</si>
  <si>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</si>
  <si>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</si>
  <si>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</si>
  <si>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</si>
  <si>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</si>
  <si>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</si>
  <si>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</si>
  <si>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</si>
  <si>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</si>
  <si>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</si>
  <si>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</si>
  <si>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</si>
  <si>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</si>
  <si>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</si>
  <si>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</si>
  <si>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</si>
  <si>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</si>
  <si>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</si>
  <si>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</si>
  <si>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</si>
  <si>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</si>
  <si>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</si>
  <si>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</si>
  <si>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</si>
  <si>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</si>
  <si>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</si>
  <si>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</si>
  <si>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</si>
  <si>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</si>
  <si>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</si>
  <si>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</si>
  <si>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</si>
  <si>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</si>
  <si>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</si>
  <si>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</si>
  <si>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</si>
  <si>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</si>
  <si>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</si>
  <si>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</si>
  <si>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</si>
  <si>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</si>
  <si>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</si>
  <si>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</si>
  <si>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</si>
  <si>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</si>
  <si>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</si>
  <si>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</si>
  <si>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</si>
  <si>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</si>
  <si>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</si>
  <si>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</si>
  <si>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</si>
  <si>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</si>
  <si>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</si>
  <si>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</si>
  <si>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</si>
  <si>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</si>
  <si>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</si>
  <si>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</si>
  <si>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</si>
  <si>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</si>
  <si>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</si>
  <si>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</si>
  <si>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</si>
  <si>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</si>
  <si>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</si>
  <si>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</si>
  <si>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</si>
  <si>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</si>
  <si>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</si>
  <si>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</si>
  <si>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</si>
  <si>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</si>
  <si>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</si>
  <si>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</si>
  <si>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</si>
  <si>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</si>
  <si>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</si>
  <si>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</si>
  <si>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</si>
  <si>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</si>
  <si>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</si>
  <si>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</si>
  <si>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</si>
  <si>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</si>
  <si>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</si>
  <si>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</si>
  <si>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</si>
  <si>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</si>
  <si>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</si>
  <si>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</si>
  <si>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</si>
  <si>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</si>
  <si>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</si>
  <si>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</si>
  <si>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</si>
  <si>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</si>
  <si>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</si>
  <si>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</si>
  <si>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</si>
  <si>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</si>
  <si>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</si>
  <si>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</si>
  <si>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</si>
  <si>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</si>
  <si>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</si>
  <si>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</si>
  <si>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</si>
  <si>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</si>
  <si>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</si>
  <si>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</si>
  <si>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</si>
  <si>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</si>
  <si>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</si>
  <si>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</si>
  <si>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</si>
  <si>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</si>
  <si>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</si>
  <si>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</si>
  <si>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</si>
  <si>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</si>
  <si>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</si>
  <si>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</si>
  <si>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</si>
  <si>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</si>
  <si>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</si>
  <si>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</si>
  <si>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</si>
  <si>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</si>
  <si>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</si>
  <si>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</si>
  <si>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</si>
  <si>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</si>
  <si>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</si>
  <si>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</si>
  <si>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</si>
  <si>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</si>
  <si>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</si>
  <si>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</si>
  <si>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</si>
  <si>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</si>
  <si>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</si>
  <si>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</si>
  <si>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</si>
  <si>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</si>
  <si>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</si>
  <si>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</si>
  <si>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</si>
  <si>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</si>
  <si>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</si>
  <si>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</si>
  <si>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</si>
  <si>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</si>
  <si>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</si>
  <si>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</si>
  <si>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</si>
  <si>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</si>
  <si>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</si>
  <si>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</si>
  <si>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</si>
  <si>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</si>
  <si>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</si>
  <si>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</si>
  <si>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</si>
  <si>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</si>
  <si>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</si>
  <si>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</si>
  <si>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</si>
  <si>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</si>
  <si>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</si>
  <si>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</si>
  <si>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</si>
  <si>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</si>
  <si>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</si>
  <si>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</si>
  <si>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</si>
  <si>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</si>
  <si>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</si>
  <si>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</si>
  <si>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</si>
  <si>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</si>
  <si>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</si>
  <si>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</si>
  <si>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</si>
  <si>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</si>
  <si>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</si>
  <si>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</si>
  <si>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</si>
  <si>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</si>
  <si>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</si>
  <si>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</si>
  <si>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</si>
  <si>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</si>
  <si>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</si>
  <si>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</si>
  <si>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</si>
  <si>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</si>
  <si>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</si>
  <si>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</si>
  <si>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</si>
  <si>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</si>
  <si>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</si>
  <si>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</si>
  <si>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</si>
  <si>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</si>
  <si>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</si>
  <si>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</si>
  <si>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</si>
  <si>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</si>
  <si>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</si>
  <si>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</si>
  <si>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</si>
  <si>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</si>
  <si>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</si>
  <si>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</si>
  <si>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</si>
  <si>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</si>
  <si>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</si>
  <si>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</si>
  <si>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</si>
  <si>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</si>
  <si>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</si>
  <si>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</si>
  <si>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</si>
  <si>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</si>
  <si>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</si>
  <si>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</si>
  <si>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</si>
  <si>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</si>
  <si>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</si>
  <si>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</si>
  <si>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</si>
  <si>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</si>
  <si>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</si>
  <si>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</si>
  <si>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</si>
  <si>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</si>
  <si>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</si>
  <si>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</si>
  <si>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</si>
  <si>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</si>
  <si>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</si>
  <si>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</si>
  <si>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</si>
  <si>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</si>
  <si>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</si>
  <si>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</si>
  <si>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</si>
  <si>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</si>
  <si>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</si>
  <si>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</si>
  <si>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</si>
  <si>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</si>
  <si>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</si>
  <si>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</si>
  <si>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</si>
  <si>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</si>
  <si>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</si>
  <si>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</si>
  <si>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</si>
  <si>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</si>
  <si>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</si>
  <si>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</si>
  <si>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</si>
  <si>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</si>
  <si>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</si>
  <si>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</si>
  <si>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</si>
  <si>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</si>
  <si>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</si>
  <si>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</si>
  <si>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</si>
  <si>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</si>
  <si>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</si>
  <si>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</si>
  <si>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</si>
  <si>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</si>
  <si>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</si>
  <si>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</si>
  <si>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</si>
  <si>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</si>
  <si>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</si>
  <si>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</si>
  <si>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</si>
  <si>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</si>
  <si>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</si>
  <si>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</si>
  <si>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</si>
  <si>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</si>
  <si>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</si>
  <si>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</si>
  <si>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</si>
  <si>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</si>
  <si>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</si>
  <si>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</si>
  <si>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</si>
  <si>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</si>
  <si>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</si>
  <si>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</si>
  <si>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</si>
  <si>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</si>
  <si>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</si>
  <si>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</si>
  <si>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</si>
  <si>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</si>
  <si>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</si>
  <si>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</si>
  <si>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</si>
  <si>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</si>
  <si>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</si>
  <si>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</si>
  <si>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</si>
  <si>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</si>
  <si>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</si>
  <si>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</si>
  <si>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</si>
  <si>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</si>
  <si>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</si>
  <si>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</si>
  <si>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</si>
  <si>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</si>
  <si>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</si>
  <si>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</si>
  <si>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</si>
  <si>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</si>
  <si>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</si>
  <si>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</si>
  <si>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</si>
  <si>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</si>
  <si>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</si>
  <si>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</si>
  <si>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</si>
  <si>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</si>
  <si>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</si>
  <si>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</si>
  <si>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</si>
  <si>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</si>
  <si>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</si>
  <si>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</si>
  <si>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</si>
  <si>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</si>
  <si>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</si>
  <si>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</si>
  <si>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</si>
  <si>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</si>
  <si>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</si>
  <si>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</si>
  <si>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</si>
  <si>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</si>
  <si>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</si>
  <si>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</si>
  <si>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</si>
  <si>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</si>
  <si>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</si>
  <si>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</si>
  <si>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</si>
  <si>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</si>
  <si>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</si>
  <si>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</si>
  <si>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</si>
  <si>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</si>
  <si>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</si>
  <si>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</si>
  <si>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</si>
  <si>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</si>
  <si>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</si>
  <si>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</si>
  <si>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</si>
  <si>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</si>
  <si>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</si>
  <si>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</si>
  <si>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</si>
  <si>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</si>
  <si>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</si>
  <si>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</si>
  <si>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</si>
  <si>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</si>
  <si>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</si>
  <si>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</si>
  <si>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</si>
  <si>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</si>
  <si>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</si>
  <si>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</si>
  <si>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</si>
  <si>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</si>
  <si>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</si>
  <si>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</si>
  <si>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</si>
  <si>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</si>
  <si>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</si>
  <si>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</si>
  <si>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</si>
  <si>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</si>
  <si>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</si>
  <si>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</si>
  <si>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</si>
  <si>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</si>
  <si>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</si>
  <si>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</si>
  <si>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</si>
  <si>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</si>
  <si>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</si>
  <si>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</si>
  <si>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</si>
  <si>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</si>
  <si>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</si>
  <si>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</si>
  <si>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</si>
  <si>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</si>
  <si>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</si>
  <si>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</si>
  <si>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</si>
  <si>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</si>
  <si>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</si>
  <si>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</si>
  <si>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</si>
  <si>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</si>
  <si>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</si>
  <si>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</si>
  <si>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</si>
  <si>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</si>
  <si>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</si>
  <si>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</si>
  <si>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</si>
  <si>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</si>
  <si>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</si>
  <si>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</si>
  <si>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</si>
  <si>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</si>
  <si>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</si>
  <si>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</si>
  <si>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</si>
  <si>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</si>
  <si>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</si>
  <si>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</si>
  <si>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</si>
  <si>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</si>
  <si>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</si>
  <si>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</si>
  <si>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</si>
  <si>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</si>
  <si>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</si>
  <si>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</si>
  <si>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</si>
  <si>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</si>
  <si>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</si>
  <si>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</si>
  <si>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</si>
  <si>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</si>
  <si>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</si>
  <si>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</si>
  <si>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</si>
  <si>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</si>
  <si>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</si>
  <si>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</si>
  <si>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</si>
  <si>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</si>
  <si>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</si>
  <si>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</si>
  <si>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</si>
  <si>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</si>
  <si>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</si>
  <si>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</si>
  <si>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</si>
  <si>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</si>
  <si>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</si>
  <si>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</si>
  <si>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</si>
  <si>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</si>
  <si>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</si>
  <si>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</si>
  <si>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</si>
  <si>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</si>
  <si>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</si>
  <si>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</si>
  <si>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</si>
  <si>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</si>
  <si>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</si>
  <si>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</si>
  <si>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</si>
  <si>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</si>
  <si>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</si>
  <si>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</si>
  <si>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</si>
  <si>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</si>
  <si>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</si>
  <si>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</si>
  <si>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</si>
  <si>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</si>
  <si>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</si>
  <si>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</si>
  <si>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</si>
  <si>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</si>
  <si>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</si>
  <si>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</si>
  <si>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</si>
  <si>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</si>
  <si>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</si>
  <si>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</si>
  <si>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</si>
  <si>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</si>
  <si>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</si>
  <si>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</si>
  <si>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</si>
  <si>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</si>
  <si>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</si>
  <si>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</si>
  <si>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</si>
  <si>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</si>
  <si>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</si>
  <si>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</si>
  <si>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</si>
  <si>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</si>
  <si>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</si>
  <si>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</si>
  <si>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</si>
  <si>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</si>
  <si>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</si>
  <si>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</si>
  <si>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</si>
  <si>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</si>
  <si>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</si>
  <si>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</si>
  <si>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</si>
  <si>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</si>
  <si>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</si>
  <si>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</si>
  <si>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</si>
  <si>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</si>
  <si>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</si>
  <si>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</si>
  <si>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</si>
  <si>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</si>
  <si>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</si>
  <si>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</si>
  <si>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</si>
  <si>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</si>
  <si>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</si>
  <si>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</si>
  <si>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</si>
  <si>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</si>
  <si>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</si>
  <si>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</si>
  <si>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</si>
  <si>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</si>
  <si>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</si>
  <si>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</si>
  <si>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</si>
  <si>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</si>
  <si>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</si>
  <si>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</si>
  <si>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</si>
  <si>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</si>
  <si>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</si>
  <si>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</si>
  <si>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</si>
  <si>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</si>
  <si>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</si>
  <si>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</si>
  <si>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</si>
  <si>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</si>
  <si>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</si>
  <si>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</si>
  <si>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</si>
  <si>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</si>
  <si>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</si>
  <si>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</si>
  <si>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</si>
  <si>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</si>
  <si>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</si>
  <si>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</si>
  <si>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</si>
  <si>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</si>
  <si>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</si>
  <si>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</si>
  <si>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</si>
  <si>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</si>
  <si>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</si>
  <si>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</si>
  <si>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</si>
  <si>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</si>
  <si>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</si>
  <si>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</si>
  <si>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</si>
  <si>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</si>
  <si>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</si>
  <si>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</si>
  <si>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</si>
  <si>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</si>
  <si>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</si>
  <si>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</si>
  <si>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</si>
  <si>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</si>
  <si>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</si>
  <si>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</si>
  <si>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</si>
  <si>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</si>
  <si>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</si>
  <si>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</si>
  <si>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</si>
  <si>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</si>
  <si>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</si>
  <si>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</si>
  <si>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</si>
  <si>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</si>
  <si>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</si>
  <si>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</si>
  <si>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</si>
  <si>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</si>
  <si>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</si>
  <si>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</si>
  <si>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</si>
  <si>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</si>
  <si>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</si>
  <si>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</si>
  <si>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</si>
  <si>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</si>
  <si>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</si>
  <si>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</si>
  <si>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</si>
  <si>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</si>
  <si>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</si>
  <si>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</si>
  <si>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</si>
  <si>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</si>
  <si>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</si>
  <si>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</si>
  <si>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</si>
  <si>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</si>
  <si>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</si>
  <si>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</si>
  <si>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</si>
  <si>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</si>
  <si>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</si>
  <si>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</si>
  <si>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</si>
  <si>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</si>
  <si>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</si>
  <si>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</si>
  <si>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</si>
  <si>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</si>
  <si>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</si>
  <si>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</si>
  <si>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</si>
  <si>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</si>
  <si>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</si>
  <si>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</si>
  <si>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</si>
  <si>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</si>
  <si>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</si>
  <si>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</si>
  <si>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</si>
  <si>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</si>
  <si>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</si>
  <si>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</si>
  <si>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</si>
  <si>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</si>
  <si>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</si>
  <si>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</si>
  <si>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</si>
  <si>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</si>
  <si>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</si>
  <si>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</si>
  <si>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</si>
  <si>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</si>
  <si>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</si>
  <si>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</si>
  <si>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</si>
  <si>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</si>
  <si>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</si>
  <si>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</si>
  <si>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</si>
  <si>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</si>
  <si>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</si>
  <si>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</si>
  <si>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</si>
  <si>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</si>
  <si>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</si>
  <si>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</si>
  <si>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</si>
  <si>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</si>
  <si>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</si>
  <si>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</si>
  <si>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</si>
  <si>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</si>
  <si>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</si>
  <si>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</si>
  <si>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</si>
  <si>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</si>
  <si>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</si>
  <si>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</si>
  <si>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</si>
  <si>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</si>
  <si>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</si>
  <si>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</si>
  <si>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</si>
  <si>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</si>
  <si>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</si>
  <si>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</si>
  <si>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</si>
  <si>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</si>
  <si>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</si>
  <si>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</si>
  <si>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</si>
  <si>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</si>
  <si>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</si>
  <si>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</si>
  <si>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</si>
  <si>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</si>
  <si>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</si>
  <si>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</si>
  <si>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</si>
  <si>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</si>
  <si>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</si>
  <si>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</si>
  <si>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</si>
  <si>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</si>
  <si>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</si>
  <si>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</si>
  <si>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</si>
  <si>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</si>
  <si>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</si>
  <si>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</si>
  <si>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</si>
  <si>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</si>
  <si>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</si>
  <si>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</si>
  <si>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</si>
  <si>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</si>
  <si>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</si>
  <si>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</si>
  <si>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</si>
  <si>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</si>
  <si>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</si>
  <si>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</si>
  <si>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</si>
  <si>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</si>
  <si>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</si>
  <si>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</si>
  <si>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</si>
  <si>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</si>
  <si>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</si>
  <si>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</si>
  <si>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</si>
  <si>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</si>
  <si>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</si>
  <si>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</si>
  <si>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</si>
  <si>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</si>
  <si>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</si>
  <si>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</si>
  <si>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</si>
  <si>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</si>
  <si>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</si>
  <si>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</si>
  <si>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</si>
  <si>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</si>
  <si>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</si>
  <si>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</si>
  <si>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</si>
  <si>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</si>
  <si>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</si>
  <si>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</si>
  <si>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</si>
  <si>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</si>
  <si>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</si>
  <si>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</si>
  <si>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</si>
  <si>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</si>
  <si>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</si>
  <si>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</si>
  <si>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</si>
  <si>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</si>
  <si>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</si>
  <si>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</si>
  <si>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</si>
  <si>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</si>
  <si>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</si>
  <si>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</si>
  <si>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</si>
  <si>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</si>
  <si>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</si>
  <si>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</si>
  <si>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</si>
  <si>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</si>
  <si>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</si>
  <si>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</si>
  <si>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</si>
  <si>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</si>
  <si>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</si>
  <si>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</si>
  <si>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</si>
  <si>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</si>
  <si>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</si>
  <si>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</si>
  <si>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</si>
  <si>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</si>
  <si>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</si>
  <si>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</si>
  <si>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</si>
  <si>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</si>
  <si>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</si>
  <si>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</si>
  <si>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</si>
  <si>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</si>
  <si>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</si>
  <si>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</si>
  <si>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</si>
  <si>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</si>
  <si>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</si>
  <si>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</si>
  <si>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</si>
  <si>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</si>
  <si>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</si>
  <si>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</si>
  <si>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</si>
  <si>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</si>
  <si>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</si>
  <si>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</si>
  <si>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</si>
  <si>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</si>
  <si>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</si>
  <si>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</si>
  <si>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</si>
  <si>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</si>
  <si>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</si>
  <si>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</si>
  <si>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</si>
  <si>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</si>
  <si>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</si>
  <si>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</si>
  <si>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</si>
  <si>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</si>
  <si>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</si>
  <si>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</si>
  <si>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</si>
  <si>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</si>
  <si>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</si>
  <si>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</si>
  <si>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</si>
  <si>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</si>
  <si>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</si>
  <si>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</si>
  <si>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</si>
  <si>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</si>
  <si>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</si>
  <si>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</si>
  <si>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</si>
  <si>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</si>
  <si>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</si>
  <si>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</si>
  <si>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</si>
  <si>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</si>
  <si>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</si>
  <si>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</si>
  <si>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</si>
  <si>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</si>
  <si>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</si>
  <si>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</si>
  <si>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</si>
  <si>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</si>
  <si>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</si>
  <si>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</si>
  <si>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</si>
  <si>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</si>
  <si>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</si>
  <si>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</si>
  <si>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</si>
  <si>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</si>
  <si>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</si>
  <si>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</si>
  <si>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</si>
  <si>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</si>
  <si>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</si>
  <si>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</si>
  <si>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</si>
  <si>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</si>
  <si>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</si>
  <si>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</si>
  <si>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</si>
  <si>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</si>
  <si>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</si>
  <si>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</si>
  <si>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</si>
  <si>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</si>
  <si>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</si>
  <si>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</si>
  <si>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</si>
  <si>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</si>
  <si>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</si>
  <si>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</si>
  <si>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</si>
  <si>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</si>
  <si>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</si>
  <si>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</si>
  <si>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</si>
  <si>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</si>
  <si>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</si>
  <si>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</si>
  <si>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</si>
  <si>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</si>
  <si>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</si>
  <si>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</si>
  <si>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</si>
  <si>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</si>
  <si>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</si>
  <si>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</si>
  <si>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</si>
  <si>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</si>
  <si>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</si>
  <si>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</si>
  <si>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</si>
  <si>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</si>
  <si>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</si>
  <si>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</si>
  <si>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</si>
  <si>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</si>
  <si>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</si>
  <si>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</si>
  <si>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</si>
  <si>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</si>
  <si>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</si>
  <si>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</si>
  <si>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</si>
  <si>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</si>
  <si>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</si>
  <si>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</si>
  <si>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</si>
  <si>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</si>
  <si>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</si>
  <si>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</si>
  <si>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</si>
  <si>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</si>
  <si>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</si>
  <si>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</si>
  <si>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</si>
  <si>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</si>
  <si>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</si>
  <si>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</si>
  <si>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</si>
  <si>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</si>
  <si>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</si>
  <si>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</si>
  <si>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</si>
  <si>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</si>
  <si>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</si>
  <si>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</si>
  <si>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</si>
  <si>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</si>
  <si>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</si>
  <si>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</si>
  <si>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</si>
  <si>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</si>
  <si>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</si>
  <si>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</si>
  <si>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</si>
  <si>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</si>
  <si>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</si>
  <si>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</si>
  <si>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</si>
  <si>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</si>
  <si>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</si>
  <si>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</si>
  <si>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</si>
  <si>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</si>
  <si>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</si>
  <si>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</si>
  <si>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</si>
  <si>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</si>
  <si>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</si>
  <si>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</si>
  <si>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</si>
  <si>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</si>
  <si>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</si>
  <si>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</si>
  <si>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</si>
  <si>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</si>
  <si>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</si>
  <si>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</si>
  <si>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</si>
  <si>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</si>
  <si>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</si>
  <si>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</si>
  <si>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</si>
  <si>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</si>
  <si>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</si>
  <si>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</si>
  <si>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</si>
  <si>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</si>
  <si>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</si>
  <si>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</si>
  <si>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</si>
  <si>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</si>
  <si>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</si>
  <si>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</si>
  <si>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</si>
  <si>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</si>
  <si>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</si>
  <si>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</si>
  <si>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</si>
  <si>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</si>
  <si>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</si>
  <si>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</si>
  <si>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</si>
  <si>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</si>
  <si>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</si>
  <si>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</si>
  <si>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</si>
  <si>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</si>
  <si>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</si>
  <si>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</si>
  <si>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</si>
  <si>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</si>
  <si>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</si>
  <si>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</si>
  <si>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</si>
  <si>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</si>
  <si>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</si>
  <si>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</si>
  <si>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</si>
  <si>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</si>
  <si>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</si>
  <si>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</si>
  <si>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</si>
  <si>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</si>
  <si>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</si>
  <si>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</si>
  <si>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</si>
  <si>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</si>
  <si>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</si>
  <si>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</si>
  <si>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</si>
  <si>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</si>
  <si>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</si>
  <si>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</si>
  <si>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</si>
  <si>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</si>
  <si>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</si>
  <si>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</si>
  <si>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</si>
  <si>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</si>
  <si>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</si>
  <si>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</si>
  <si>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</si>
  <si>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</si>
  <si>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</si>
  <si>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</si>
  <si>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</si>
  <si>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</si>
  <si>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</si>
  <si>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</si>
  <si>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</si>
  <si>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</si>
  <si>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</si>
  <si>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</si>
  <si>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</si>
  <si>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</si>
  <si>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</si>
  <si>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</si>
  <si>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</si>
  <si>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</si>
  <si>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</si>
  <si>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</si>
  <si>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</si>
  <si>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</si>
  <si>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</si>
  <si>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</si>
  <si>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</si>
  <si>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</si>
  <si>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</si>
  <si>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</si>
  <si>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</si>
  <si>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</si>
  <si>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</si>
  <si>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</si>
  <si>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</si>
  <si>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</si>
  <si>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</si>
  <si>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</si>
  <si>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</si>
  <si>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</si>
  <si>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</si>
  <si>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</si>
  <si>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</si>
  <si>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</si>
  <si>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</si>
  <si>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</si>
  <si>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</si>
  <si>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</si>
  <si>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</si>
  <si>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</si>
  <si>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</si>
  <si>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</si>
  <si>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</si>
  <si>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</si>
  <si>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</si>
  <si>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</si>
  <si>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</si>
  <si>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</si>
  <si>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</si>
  <si>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</si>
  <si>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</si>
  <si>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</si>
  <si>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</si>
  <si>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</si>
  <si>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</si>
  <si>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</si>
  <si>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</si>
  <si>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</si>
  <si>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</si>
  <si>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</si>
  <si>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</si>
  <si>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</si>
  <si>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</si>
  <si>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</si>
  <si>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</si>
  <si>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</si>
  <si>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</si>
  <si>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</si>
  <si>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</si>
  <si>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</si>
  <si>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</si>
  <si>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</si>
  <si>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</si>
  <si>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</si>
  <si>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</si>
  <si>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</si>
  <si>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</si>
  <si>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</si>
  <si>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</si>
  <si>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</si>
  <si>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</si>
  <si>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</si>
  <si>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</si>
  <si>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</si>
  <si>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</si>
  <si>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</si>
  <si>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</si>
  <si>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</si>
  <si>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</si>
  <si>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</si>
  <si>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</si>
  <si>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</si>
  <si>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</si>
  <si>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</si>
  <si>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</si>
  <si>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</si>
  <si>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</si>
  <si>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</si>
  <si>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</si>
  <si>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</si>
  <si>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</si>
  <si>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</si>
  <si>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</si>
  <si>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</si>
  <si>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</si>
  <si>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</si>
  <si>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</si>
  <si>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</si>
  <si>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</si>
  <si>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</si>
  <si>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</si>
  <si>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</si>
  <si>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</si>
  <si>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</si>
  <si>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</si>
  <si>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</si>
  <si>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</si>
  <si>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</si>
  <si>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</si>
  <si>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</si>
  <si>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</si>
  <si>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</si>
  <si>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</si>
  <si>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</si>
  <si>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</si>
  <si>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</si>
  <si>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</si>
  <si>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</si>
  <si>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</si>
  <si>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</si>
  <si>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</si>
  <si>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</si>
  <si>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</si>
  <si>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</si>
  <si>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</si>
  <si>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</si>
  <si>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</si>
  <si>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</si>
  <si>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</si>
  <si>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</si>
  <si>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</si>
  <si>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</si>
  <si>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</si>
  <si>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</si>
  <si>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</si>
  <si>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</si>
  <si>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</si>
  <si>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</si>
  <si>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</si>
  <si>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</si>
  <si>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</si>
  <si>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</si>
  <si>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</si>
  <si>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</si>
  <si>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</si>
  <si>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</si>
  <si>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</si>
  <si>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</si>
  <si>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</si>
  <si>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</si>
  <si>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</si>
  <si>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</si>
  <si>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</si>
  <si>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</si>
  <si>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</si>
  <si>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</si>
  <si>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</si>
  <si>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</si>
  <si>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</si>
  <si>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</si>
  <si>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</si>
  <si>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</si>
  <si>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</si>
  <si>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</si>
  <si>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</si>
  <si>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</si>
  <si>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</si>
  <si>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</si>
  <si>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</si>
  <si>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</si>
  <si>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</si>
  <si>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</si>
  <si>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</si>
  <si>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</si>
  <si>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</si>
  <si>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</si>
  <si>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</si>
  <si>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</si>
  <si>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</si>
  <si>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</si>
  <si>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</si>
  <si>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</si>
  <si>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</si>
  <si>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</si>
  <si>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</si>
  <si>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</si>
  <si>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</si>
  <si>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</si>
  <si>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</si>
  <si>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</si>
  <si>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</si>
  <si>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</si>
  <si>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</si>
  <si>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</si>
  <si>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</si>
  <si>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</si>
  <si>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</si>
  <si>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</si>
  <si>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</si>
  <si>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</si>
  <si>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</si>
  <si>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</si>
  <si>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</si>
  <si>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</si>
  <si>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</si>
  <si>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</si>
  <si>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</si>
  <si>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</si>
  <si>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</si>
  <si>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</si>
  <si>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</si>
  <si>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</si>
  <si>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</si>
  <si>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</si>
  <si>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</si>
  <si>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</si>
  <si>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</si>
  <si>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</si>
  <si>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</si>
  <si>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</si>
  <si>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</si>
  <si>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</si>
  <si>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</si>
  <si>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</si>
  <si>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</si>
  <si>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</si>
  <si>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</si>
  <si>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</si>
  <si>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</si>
  <si>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</si>
  <si>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</si>
  <si>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</si>
  <si>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</si>
  <si>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</si>
  <si>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</si>
  <si>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</si>
  <si>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</si>
  <si>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</si>
  <si>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</si>
  <si>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</si>
  <si>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</si>
  <si>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</si>
  <si>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</si>
  <si>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</si>
  <si>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</si>
  <si>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</si>
  <si>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</si>
  <si>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</si>
  <si>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</si>
  <si>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</si>
  <si>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</si>
  <si>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</si>
  <si>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</si>
  <si>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</si>
  <si>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</si>
  <si>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</si>
  <si>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</si>
  <si>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</si>
  <si>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</si>
  <si>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</si>
  <si>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</si>
  <si>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</si>
  <si>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</si>
  <si>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</si>
  <si>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</si>
  <si>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</si>
  <si>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</si>
  <si>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</si>
  <si>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</si>
  <si>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</si>
  <si>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</si>
  <si>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</si>
  <si>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</si>
  <si>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</si>
  <si>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</si>
  <si>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</si>
  <si>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</si>
  <si>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</si>
  <si>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</si>
  <si>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</si>
  <si>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</si>
  <si>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</si>
  <si>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</si>
  <si>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</si>
  <si>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</si>
  <si>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</si>
  <si>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</si>
  <si>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</si>
  <si>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</si>
  <si>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</si>
  <si>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</si>
  <si>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</si>
  <si>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</si>
  <si>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</si>
  <si>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</si>
  <si>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</si>
  <si>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</si>
  <si>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</si>
  <si>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</si>
  <si>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</si>
  <si>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</si>
  <si>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</si>
  <si>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</si>
  <si>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</si>
  <si>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</si>
  <si>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</si>
  <si>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</si>
  <si>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</si>
  <si>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</si>
  <si>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</si>
  <si>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</si>
  <si>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</si>
  <si>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</si>
  <si>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</si>
  <si>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</si>
  <si>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</si>
  <si>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</si>
  <si>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</si>
  <si>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</si>
  <si>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</si>
  <si>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</si>
  <si>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</si>
  <si>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</si>
  <si>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</si>
  <si>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</si>
  <si>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</si>
  <si>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</si>
  <si>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</si>
  <si>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</si>
  <si>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</si>
  <si>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</si>
  <si>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</si>
  <si>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</si>
  <si>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</si>
  <si>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</si>
  <si>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</si>
  <si>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</si>
  <si>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</si>
  <si>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</si>
  <si>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</si>
  <si>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</si>
  <si>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</si>
  <si>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</si>
  <si>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</si>
  <si>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</si>
  <si>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</si>
  <si>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</si>
  <si>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</si>
  <si>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</si>
  <si>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</si>
  <si>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</si>
  <si>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</si>
  <si>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</si>
  <si>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</si>
  <si>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</si>
  <si>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</si>
  <si>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</si>
  <si>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</si>
  <si>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</si>
  <si>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</si>
  <si>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</si>
  <si>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</si>
  <si>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</si>
  <si>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</si>
  <si>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</si>
  <si>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</si>
  <si>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</si>
  <si>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</si>
  <si>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</si>
  <si>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</si>
  <si>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</si>
  <si>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</si>
  <si>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</si>
  <si>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</si>
  <si>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</si>
  <si>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</si>
  <si>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</si>
  <si>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</si>
  <si>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</si>
  <si>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</si>
  <si>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</si>
  <si>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</si>
  <si>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</si>
  <si>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</si>
  <si>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</si>
  <si>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</si>
  <si>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</si>
  <si>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</si>
  <si>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</si>
  <si>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</si>
  <si>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</si>
  <si>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</si>
  <si>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</si>
  <si>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</si>
  <si>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</si>
  <si>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</si>
  <si>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</si>
  <si>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</si>
  <si>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</si>
  <si>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</si>
  <si>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</si>
  <si>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</si>
  <si>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</si>
  <si>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</si>
  <si>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</si>
  <si>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</si>
  <si>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</si>
  <si>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</si>
  <si>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</si>
  <si>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</si>
  <si>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</si>
  <si>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</si>
  <si>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</si>
  <si>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</si>
  <si>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</si>
  <si>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</si>
  <si>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</si>
  <si>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</si>
  <si>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</si>
  <si>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</si>
  <si>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</si>
  <si>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</si>
  <si>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</si>
  <si>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</si>
  <si>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</si>
  <si>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</si>
  <si>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</si>
  <si>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</si>
  <si>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</si>
  <si>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</si>
  <si>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</si>
  <si>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</si>
  <si>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</si>
  <si>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</si>
  <si>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</si>
  <si>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</si>
  <si>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</si>
  <si>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</si>
  <si>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</si>
  <si>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</si>
  <si>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</si>
  <si>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</si>
  <si>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</si>
  <si>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</si>
  <si>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</si>
  <si>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</si>
  <si>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</si>
  <si>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</si>
  <si>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</si>
  <si>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</si>
  <si>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</si>
  <si>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</si>
  <si>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</si>
  <si>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</si>
  <si>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</si>
  <si>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</si>
  <si>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</si>
  <si>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</si>
  <si>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</si>
  <si>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</si>
  <si>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</si>
  <si>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</si>
  <si>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</si>
  <si>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</si>
  <si>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</si>
  <si>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</si>
  <si>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</si>
  <si>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</si>
  <si>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</si>
  <si>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</si>
  <si>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</si>
  <si>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</si>
  <si>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</si>
  <si>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</si>
  <si>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</si>
  <si>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</si>
  <si>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</si>
  <si>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</si>
  <si>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</si>
  <si>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</si>
  <si>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</si>
  <si>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</si>
  <si>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</si>
  <si>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</si>
  <si>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</si>
  <si>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</si>
  <si>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</si>
  <si>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</si>
  <si>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</si>
  <si>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</si>
  <si>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</si>
  <si>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</si>
  <si>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</si>
  <si>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</si>
  <si>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</si>
  <si>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</si>
  <si>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</si>
  <si>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</si>
  <si>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</si>
  <si>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</si>
  <si>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</si>
  <si>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</si>
  <si>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</si>
  <si>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</si>
  <si>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</si>
  <si>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</si>
  <si>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</si>
  <si>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</si>
  <si>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</si>
  <si>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</si>
  <si>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</si>
  <si>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</si>
  <si>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</si>
  <si>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</si>
  <si>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</si>
  <si>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</si>
  <si>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</si>
  <si>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</si>
  <si>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</si>
  <si>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</si>
  <si>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</si>
  <si>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</si>
  <si>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</si>
  <si>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</si>
  <si>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</si>
  <si>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</si>
  <si>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</si>
  <si>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</si>
  <si>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</si>
  <si>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</si>
  <si>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</si>
  <si>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</si>
  <si>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</si>
  <si>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</si>
  <si>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</si>
  <si>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</si>
  <si>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</si>
  <si>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</si>
  <si>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</si>
  <si>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</si>
  <si>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</si>
  <si>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</si>
  <si>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</si>
  <si>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</si>
  <si>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</si>
  <si>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</si>
  <si>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</si>
  <si>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</si>
  <si>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</si>
  <si>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</si>
  <si>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</si>
  <si>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</si>
  <si>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</si>
  <si>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</si>
  <si>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</si>
  <si>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</si>
  <si>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</si>
  <si>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</si>
  <si>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</si>
  <si>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</si>
  <si>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</si>
  <si>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</si>
  <si>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</si>
  <si>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</si>
  <si>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</si>
  <si>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</si>
  <si>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</si>
  <si>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</si>
  <si>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</si>
  <si>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</si>
  <si>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</si>
  <si>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</si>
  <si>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</si>
  <si>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</si>
  <si>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</si>
  <si>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</si>
  <si>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</si>
  <si>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</si>
  <si>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</si>
  <si>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</si>
  <si>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</si>
  <si>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</si>
  <si>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</si>
  <si>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</si>
  <si>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</si>
  <si>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</si>
  <si>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</si>
  <si>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</si>
  <si>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</si>
  <si>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</si>
  <si>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</si>
  <si>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</si>
  <si>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</si>
  <si>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</si>
  <si>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</si>
  <si>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</si>
  <si>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</si>
  <si>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</si>
  <si>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</si>
  <si>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</si>
  <si>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</si>
  <si>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</si>
  <si>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</si>
  <si>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</si>
  <si>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</si>
  <si>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</si>
  <si>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</si>
  <si>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</si>
  <si>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</si>
  <si>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</si>
  <si>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</si>
  <si>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</si>
  <si>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</si>
  <si>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</si>
  <si>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</si>
  <si>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</si>
  <si>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</si>
  <si>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</si>
  <si>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</si>
  <si>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</si>
  <si>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</si>
  <si>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</si>
  <si>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</si>
  <si>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</si>
  <si>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</si>
  <si>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</si>
  <si>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</si>
  <si>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</si>
  <si>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</si>
  <si>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</si>
  <si>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</si>
  <si>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</si>
  <si>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</si>
  <si>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</si>
  <si>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</si>
  <si>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</si>
  <si>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</si>
  <si>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</si>
  <si>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</si>
  <si>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</si>
  <si>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</si>
  <si>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</si>
  <si>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</si>
  <si>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</si>
  <si>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</si>
  <si>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</si>
  <si>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</si>
  <si>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</si>
  <si>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</si>
  <si>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</si>
  <si>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</si>
  <si>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</si>
  <si>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</si>
  <si>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</si>
  <si>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</si>
  <si>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</si>
  <si>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</si>
  <si>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</si>
  <si>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</si>
  <si>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</si>
  <si>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</si>
  <si>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</si>
  <si>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</si>
  <si>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</si>
  <si>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</si>
  <si>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</si>
  <si>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</si>
  <si>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</si>
  <si>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</si>
  <si>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</si>
  <si>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</si>
  <si>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</si>
  <si>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</si>
  <si>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</si>
  <si>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</si>
  <si>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</si>
  <si>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</si>
  <si>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</si>
  <si>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</si>
  <si>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</si>
  <si>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</si>
  <si>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</si>
  <si>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</si>
  <si>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</si>
  <si>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</si>
  <si>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</si>
  <si>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</si>
  <si>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</si>
  <si>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</si>
  <si>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</si>
  <si>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</si>
  <si>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</si>
  <si>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</si>
  <si>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</si>
  <si>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</si>
  <si>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</si>
  <si>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</si>
  <si>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</si>
  <si>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</si>
  <si>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</si>
  <si>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</si>
  <si>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</si>
  <si>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</si>
  <si>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</si>
  <si>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</si>
  <si>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</si>
  <si>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</si>
  <si>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</si>
  <si>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</si>
  <si>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</si>
  <si>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</si>
  <si>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</si>
  <si>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</si>
  <si>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</si>
  <si>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</si>
  <si>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</si>
  <si>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</si>
  <si>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</si>
  <si>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</si>
  <si>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</si>
  <si>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</si>
  <si>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</si>
  <si>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</si>
  <si>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</si>
  <si>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</si>
  <si>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</si>
  <si>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</si>
  <si>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</si>
  <si>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</si>
  <si>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</si>
  <si>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</si>
  <si>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</si>
  <si>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</si>
  <si>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</si>
  <si>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</si>
  <si>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</si>
  <si>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</si>
  <si>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</si>
  <si>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</si>
  <si>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</si>
  <si>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</si>
  <si>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</si>
  <si>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</si>
  <si>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</si>
  <si>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</si>
  <si>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</si>
  <si>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</si>
  <si>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</si>
  <si>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</si>
  <si>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</si>
  <si>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</si>
  <si>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</si>
  <si>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</si>
  <si>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</si>
  <si>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</si>
  <si>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</si>
  <si>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</si>
  <si>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</si>
  <si>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</si>
  <si>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</si>
  <si>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</si>
  <si>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</si>
  <si>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</si>
  <si>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</si>
  <si>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</si>
  <si>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</si>
  <si>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</si>
  <si>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</si>
  <si>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</si>
  <si>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</si>
  <si>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</si>
  <si>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</si>
  <si>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</si>
  <si>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</si>
  <si>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</si>
  <si>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</si>
  <si>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</si>
  <si>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</si>
  <si>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</si>
  <si>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</si>
  <si>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</si>
  <si>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</si>
  <si>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</si>
  <si>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</si>
  <si>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</si>
  <si>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</si>
  <si>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</si>
  <si>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</si>
  <si>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</si>
  <si>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</si>
  <si>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</si>
  <si>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</si>
  <si>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</si>
  <si>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</si>
  <si>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</si>
  <si>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</si>
  <si>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</si>
  <si>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</si>
  <si>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</si>
  <si>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</si>
  <si>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</si>
  <si>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</si>
  <si>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</si>
  <si>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</si>
  <si>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</si>
  <si>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</si>
  <si>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</si>
  <si>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</si>
  <si>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</si>
  <si>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</si>
  <si>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</si>
  <si>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</si>
  <si>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</si>
  <si>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</si>
  <si>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</si>
  <si>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</si>
  <si>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</si>
  <si>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</si>
  <si>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</si>
  <si>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</si>
  <si>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</si>
  <si>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</si>
  <si>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</si>
  <si>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</si>
  <si>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</si>
  <si>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</si>
  <si>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</si>
  <si>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</si>
  <si>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</si>
  <si>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</si>
  <si>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</si>
  <si>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</si>
  <si>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</si>
  <si>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</si>
  <si>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</si>
  <si>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</si>
  <si>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</si>
  <si>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</si>
  <si>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</si>
  <si>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</si>
  <si>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</si>
  <si>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</si>
  <si>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</si>
  <si>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</si>
  <si>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</si>
  <si>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</si>
  <si>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</si>
  <si>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</si>
  <si>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</si>
  <si>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</si>
  <si>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</si>
  <si>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</si>
  <si>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</si>
  <si>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</si>
  <si>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</si>
  <si>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</si>
  <si>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</si>
  <si>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</si>
  <si>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</si>
  <si>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</si>
  <si>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</si>
  <si>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</si>
  <si>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</si>
  <si>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</si>
  <si>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</si>
  <si>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</si>
  <si>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</si>
  <si>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</si>
  <si>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</si>
  <si>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</si>
  <si>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</si>
  <si>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</si>
  <si>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</si>
  <si>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</si>
  <si>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</si>
  <si>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</si>
  <si>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</si>
  <si>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</si>
  <si>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</si>
  <si>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</si>
  <si>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</si>
  <si>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</si>
  <si>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</si>
  <si>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</si>
  <si>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</si>
  <si>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</si>
  <si>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</si>
  <si>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</si>
  <si>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</si>
  <si>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</si>
  <si>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</si>
  <si>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</si>
  <si>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</si>
  <si>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</si>
  <si>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</si>
  <si>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</si>
  <si>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</si>
  <si>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</si>
  <si>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</si>
  <si>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</si>
  <si>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</si>
  <si>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</si>
  <si>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</si>
  <si>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</si>
  <si>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</si>
  <si>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</si>
  <si>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</si>
  <si>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</si>
  <si>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</si>
  <si>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</si>
  <si>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</si>
  <si>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</si>
  <si>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</si>
  <si>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</si>
  <si>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</si>
  <si>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</si>
  <si>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</si>
  <si>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</si>
  <si>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</si>
  <si>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</si>
  <si>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</si>
  <si>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</si>
  <si>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</si>
  <si>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</si>
  <si>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</si>
  <si>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</si>
  <si>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</si>
  <si>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</si>
  <si>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</si>
  <si>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</si>
  <si>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</si>
  <si>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</si>
  <si>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</si>
  <si>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</si>
  <si>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</si>
  <si>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</si>
  <si>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</si>
  <si>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</si>
  <si>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</si>
  <si>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</si>
  <si>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</si>
  <si>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</si>
  <si>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</si>
  <si>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</si>
  <si>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</si>
  <si>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</si>
  <si>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</si>
  <si>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</si>
  <si>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</si>
  <si>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</si>
  <si>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</si>
  <si>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</si>
  <si>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</si>
  <si>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</si>
  <si>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</si>
  <si>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</si>
  <si>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</si>
  <si>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</si>
  <si>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</si>
  <si>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</si>
  <si>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</si>
  <si>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</si>
  <si>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</si>
  <si>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</si>
  <si>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</si>
  <si>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</si>
  <si>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</si>
  <si>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</si>
  <si>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</si>
  <si>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</si>
  <si>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</si>
  <si>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</si>
  <si>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</si>
  <si>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</si>
  <si>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</si>
  <si>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</si>
  <si>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</si>
  <si>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</si>
  <si>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</si>
  <si>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</si>
  <si>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</si>
  <si>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</si>
  <si>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</si>
  <si>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</si>
  <si>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</si>
  <si>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</si>
  <si>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</si>
  <si>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</si>
  <si>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</si>
  <si>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</si>
  <si>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</si>
  <si>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</si>
  <si>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</si>
  <si>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</si>
  <si>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</si>
  <si>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</si>
  <si>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</si>
  <si>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</si>
  <si>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</si>
  <si>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</si>
  <si>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</si>
  <si>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</si>
  <si>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</si>
  <si>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</si>
  <si>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</si>
  <si>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</si>
  <si>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</si>
  <si>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</si>
  <si>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</si>
  <si>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</si>
  <si>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</si>
  <si>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</si>
  <si>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</si>
  <si>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</si>
  <si>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</si>
  <si>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</si>
  <si>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</si>
  <si>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</si>
  <si>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</si>
  <si>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</si>
  <si>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</si>
  <si>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</si>
  <si>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</si>
  <si>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</si>
  <si>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</si>
  <si>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</si>
  <si>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</si>
  <si>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</si>
  <si>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</si>
  <si>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</si>
  <si>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</si>
  <si>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</si>
  <si>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</si>
  <si>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</si>
  <si>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</si>
  <si>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</si>
  <si>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</si>
  <si>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</si>
  <si>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</si>
  <si>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</si>
  <si>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</si>
  <si>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</si>
  <si>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</si>
  <si>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</si>
  <si>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</si>
  <si>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</si>
  <si>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</si>
  <si>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</si>
  <si>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</si>
  <si>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</si>
  <si>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</si>
  <si>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</si>
  <si>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</si>
  <si>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</si>
  <si>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</si>
  <si>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</si>
  <si>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</si>
  <si>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</si>
  <si>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</si>
  <si>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</si>
  <si>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</si>
  <si>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</si>
  <si>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</si>
  <si>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</si>
  <si>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</si>
  <si>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</si>
  <si>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</si>
  <si>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</si>
  <si>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</si>
  <si>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</si>
  <si>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</si>
  <si>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</si>
  <si>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</si>
  <si>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</si>
  <si>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</si>
  <si>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</si>
  <si>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</si>
  <si>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</si>
  <si>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</si>
  <si>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</si>
  <si>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</si>
  <si>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</si>
  <si>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</si>
  <si>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</si>
  <si>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</si>
  <si>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</si>
  <si>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</si>
  <si>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</si>
  <si>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</si>
  <si>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</si>
  <si>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</si>
  <si>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</si>
  <si>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</si>
  <si>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</si>
  <si>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</si>
  <si>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</si>
  <si>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</si>
  <si>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</si>
  <si>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</si>
  <si>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</si>
  <si>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</si>
  <si>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</si>
  <si>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</si>
  <si>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</si>
  <si>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</si>
  <si>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</si>
  <si>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</si>
  <si>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</si>
  <si>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</si>
  <si>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</si>
  <si>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</si>
  <si>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</si>
  <si>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</si>
  <si>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</si>
  <si>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</si>
  <si>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</si>
  <si>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</si>
  <si>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</si>
  <si>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</si>
  <si>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</si>
  <si>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</si>
  <si>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</si>
  <si>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</si>
  <si>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</si>
  <si>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</si>
  <si>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</si>
  <si>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</si>
  <si>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</si>
  <si>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</si>
  <si>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</si>
  <si>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</si>
  <si>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</si>
  <si>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</si>
  <si>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</si>
  <si>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</si>
  <si>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</si>
  <si>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</si>
  <si>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</si>
  <si>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</si>
  <si>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</si>
  <si>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</si>
  <si>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</si>
  <si>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</si>
  <si>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</si>
  <si>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</si>
  <si>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</si>
  <si>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</si>
  <si>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</si>
  <si>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</si>
  <si>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</si>
  <si>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</si>
  <si>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</si>
  <si>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</si>
  <si>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</si>
  <si>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</si>
  <si>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</si>
  <si>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</si>
  <si>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</si>
  <si>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</si>
  <si>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</si>
  <si>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</si>
  <si>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</si>
  <si>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</si>
  <si>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</si>
  <si>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</si>
  <si>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</si>
  <si>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</si>
  <si>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</si>
  <si>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</si>
  <si>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</si>
  <si>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</si>
  <si>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</si>
  <si>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</si>
  <si>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</si>
  <si>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</si>
  <si>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</si>
  <si>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</si>
  <si>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</si>
  <si>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</si>
  <si>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</si>
  <si>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</si>
  <si>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</si>
  <si>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</si>
  <si>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</si>
  <si>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</si>
  <si>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</si>
  <si>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</si>
  <si>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</si>
  <si>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</si>
  <si>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</si>
  <si>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</si>
  <si>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</si>
  <si>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</si>
  <si>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</si>
  <si>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</si>
  <si>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</si>
  <si>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</si>
  <si>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</si>
  <si>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</si>
  <si>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</si>
  <si>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</si>
  <si>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</si>
  <si>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</si>
  <si>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</si>
  <si>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</si>
  <si>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</si>
  <si>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</si>
  <si>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</si>
  <si>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</si>
  <si>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</si>
  <si>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</si>
  <si>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</si>
  <si>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</si>
  <si>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</si>
  <si>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</si>
  <si>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</si>
  <si>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</si>
  <si>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</si>
  <si>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</si>
  <si>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</si>
  <si>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</si>
  <si>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</si>
  <si>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</si>
  <si>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</si>
  <si>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</si>
  <si>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</si>
  <si>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</si>
  <si>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</si>
  <si>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</si>
  <si>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</si>
  <si>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</si>
  <si>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</si>
  <si>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</si>
  <si>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</si>
  <si>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</si>
  <si>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</si>
  <si>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</si>
  <si>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</si>
  <si>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</si>
  <si>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</si>
  <si>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</si>
  <si>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</si>
  <si>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</si>
  <si>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</si>
  <si>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</si>
  <si>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</si>
  <si>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</si>
  <si>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</si>
  <si>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</si>
  <si>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</si>
  <si>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</si>
  <si>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</si>
  <si>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</si>
  <si>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</si>
  <si>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</si>
  <si>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</si>
  <si>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</si>
  <si>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</si>
  <si>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</si>
  <si>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</si>
  <si>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</si>
  <si>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</si>
  <si>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</si>
  <si>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</si>
  <si>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</si>
  <si>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</si>
  <si>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</si>
  <si>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</si>
  <si>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</si>
  <si>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</si>
  <si>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</si>
  <si>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</si>
  <si>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</si>
  <si>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</si>
  <si>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</si>
  <si>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</si>
  <si>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</si>
  <si>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</si>
  <si>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</si>
  <si>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</si>
  <si>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</si>
  <si>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</si>
  <si>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</si>
  <si>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</si>
  <si>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</si>
  <si>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</si>
  <si>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</si>
  <si>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</si>
  <si>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</si>
  <si>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</si>
  <si>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</si>
  <si>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</si>
  <si>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</si>
  <si>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</si>
  <si>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</si>
  <si>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</si>
  <si>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</si>
  <si>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</si>
  <si>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</si>
  <si>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</si>
  <si>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</si>
  <si>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</si>
  <si>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</si>
  <si>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</si>
  <si>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</si>
  <si>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</si>
  <si>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</si>
  <si>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</si>
  <si>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</si>
  <si>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</si>
  <si>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</si>
  <si>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</si>
  <si>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</si>
  <si>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</si>
  <si>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</si>
  <si>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</si>
  <si>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</si>
  <si>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</si>
  <si>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</si>
  <si>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</si>
  <si>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</si>
  <si>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</si>
  <si>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</si>
  <si>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</si>
  <si>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</si>
  <si>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</si>
  <si>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</si>
  <si>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</si>
  <si>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</si>
  <si>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</si>
  <si>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</si>
  <si>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</si>
  <si>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</si>
  <si>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</si>
  <si>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</si>
  <si>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</si>
  <si>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</si>
  <si>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</si>
  <si>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</si>
  <si>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</si>
  <si>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</si>
  <si>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</si>
  <si>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</si>
  <si>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</si>
  <si>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</si>
  <si>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</si>
  <si>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</si>
  <si>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</si>
  <si>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</si>
  <si>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</si>
  <si>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</si>
  <si>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</si>
  <si>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</si>
  <si>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</si>
  <si>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</si>
  <si>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</si>
  <si>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</si>
  <si>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</si>
  <si>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</si>
  <si>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</si>
  <si>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</si>
  <si>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</si>
  <si>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</si>
  <si>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</si>
  <si>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</si>
  <si>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</si>
  <si>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</si>
  <si>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</si>
  <si>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</si>
  <si>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</si>
  <si>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</si>
  <si>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</si>
  <si>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</si>
  <si>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</si>
  <si>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</si>
  <si>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</si>
  <si>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</si>
  <si>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</si>
  <si>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</si>
  <si>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</si>
  <si>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</si>
  <si>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</si>
  <si>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</si>
  <si>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</si>
  <si>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</si>
  <si>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</si>
  <si>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</si>
  <si>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</si>
  <si>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</si>
  <si>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</si>
  <si>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</si>
  <si>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</si>
  <si>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</si>
  <si>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</si>
  <si>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</si>
  <si>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</si>
  <si>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</si>
  <si>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</si>
  <si>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</si>
  <si>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</si>
  <si>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</si>
  <si>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</si>
  <si>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</si>
  <si>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</si>
  <si>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</si>
  <si>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</si>
  <si>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</si>
  <si>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</si>
  <si>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</si>
  <si>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</si>
  <si>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</si>
  <si>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</si>
  <si>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</si>
  <si>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</si>
  <si>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</si>
  <si>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</si>
  <si>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</si>
  <si>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</si>
  <si>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</si>
  <si>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</si>
  <si>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</si>
  <si>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</si>
  <si>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</si>
  <si>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</si>
  <si>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</si>
  <si>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</si>
  <si>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</si>
  <si>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</si>
  <si>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</si>
  <si>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</si>
  <si>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</si>
  <si>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</si>
  <si>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</si>
  <si>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</si>
  <si>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</si>
  <si>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</si>
  <si>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</si>
  <si>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</si>
  <si>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</si>
  <si>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</si>
  <si>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</si>
  <si>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</si>
  <si>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</si>
  <si>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</si>
  <si>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</si>
  <si>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</si>
  <si>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</si>
  <si>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</si>
  <si>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</si>
  <si>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</si>
  <si>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</si>
  <si>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</si>
  <si>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</si>
  <si>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</si>
  <si>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</si>
  <si>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</si>
  <si>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</si>
  <si>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</si>
  <si>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</si>
  <si>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</si>
  <si>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</si>
  <si>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</si>
  <si>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</si>
  <si>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</si>
  <si>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</si>
  <si>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</si>
  <si>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</si>
  <si>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</si>
  <si>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</si>
  <si>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</si>
  <si>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</si>
  <si>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</si>
  <si>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</si>
  <si>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</si>
  <si>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</si>
  <si>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</si>
  <si>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</si>
  <si>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</si>
  <si>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</si>
  <si>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</si>
  <si>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</si>
  <si>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</si>
  <si>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</si>
  <si>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</si>
  <si>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</si>
  <si>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</si>
  <si>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</si>
  <si>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</si>
  <si>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</si>
  <si>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</si>
  <si>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</si>
  <si>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</si>
  <si>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</si>
  <si>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</si>
  <si>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</si>
  <si>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</si>
  <si>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</si>
  <si>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</si>
  <si>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</si>
  <si>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</si>
  <si>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</si>
  <si>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</si>
  <si>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</si>
  <si>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</si>
  <si>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</si>
  <si>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</si>
  <si>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</si>
  <si>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</si>
  <si>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</si>
  <si>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</si>
  <si>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</si>
  <si>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</si>
  <si>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</si>
  <si>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</si>
  <si>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</si>
  <si>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</si>
  <si>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</si>
  <si>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</si>
  <si>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</si>
  <si>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</si>
  <si>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</si>
  <si>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</si>
  <si>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</si>
  <si>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</si>
  <si>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</si>
  <si>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</si>
  <si>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</si>
  <si>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</si>
  <si>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</si>
  <si>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</si>
  <si>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</si>
  <si>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</si>
  <si>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</si>
  <si>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</si>
  <si>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</si>
  <si>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</si>
  <si>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</si>
  <si>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</si>
  <si>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</si>
  <si>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</si>
  <si>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</si>
  <si>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</si>
  <si>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</si>
  <si>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</si>
  <si>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</si>
  <si>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</si>
  <si>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</si>
  <si>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</si>
  <si>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</si>
  <si>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</si>
  <si>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</si>
  <si>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</si>
  <si>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</si>
  <si>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</si>
  <si>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</si>
  <si>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</si>
  <si>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</si>
  <si>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</si>
  <si>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</si>
  <si>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</si>
  <si>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</si>
  <si>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</si>
  <si>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</si>
  <si>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</si>
  <si>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</si>
  <si>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</si>
  <si>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</si>
  <si>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</si>
  <si>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</si>
  <si>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</si>
  <si>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</si>
  <si>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</si>
  <si>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</si>
  <si>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</si>
  <si>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</si>
  <si>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</si>
  <si>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</si>
  <si>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</si>
  <si>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</si>
  <si>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</si>
  <si>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</si>
  <si>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</si>
  <si>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</si>
  <si>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</si>
  <si>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</si>
  <si>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</si>
  <si>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</si>
  <si>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</si>
  <si>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</si>
  <si>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</si>
  <si>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</si>
  <si>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</si>
  <si>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</si>
  <si>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</si>
  <si>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</si>
  <si>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</si>
  <si>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</si>
  <si>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</si>
  <si>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</si>
  <si>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</si>
  <si>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</si>
  <si>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</si>
  <si>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</si>
  <si>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</si>
  <si>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</si>
  <si>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</si>
  <si>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</si>
  <si>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</si>
  <si>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</si>
  <si>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</si>
  <si>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</si>
  <si>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</si>
  <si>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</si>
  <si>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</si>
  <si>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</si>
  <si>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</si>
  <si>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</si>
  <si>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</si>
  <si>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</si>
  <si>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</si>
  <si>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</si>
  <si>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</si>
  <si>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</si>
  <si>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</si>
  <si>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</si>
  <si>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</si>
  <si>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</si>
  <si>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</si>
  <si>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</si>
  <si>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</si>
  <si>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</si>
  <si>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</si>
  <si>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</si>
  <si>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</si>
  <si>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</si>
  <si>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</si>
  <si>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</si>
  <si>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</si>
  <si>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</si>
  <si>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</si>
  <si>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</si>
  <si>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</si>
  <si>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</si>
  <si>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</si>
  <si>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</si>
  <si>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</si>
  <si>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</si>
  <si>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</si>
  <si>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</si>
  <si>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</si>
  <si>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</si>
  <si>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</si>
  <si>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</si>
  <si>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</si>
  <si>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</si>
  <si>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</si>
  <si>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</si>
  <si>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</si>
  <si>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</si>
  <si>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</si>
  <si>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</si>
  <si>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</si>
  <si>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</si>
  <si>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</si>
  <si>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</si>
  <si>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</si>
  <si>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</si>
  <si>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</si>
  <si>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</si>
  <si>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</si>
  <si>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</si>
  <si>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</si>
  <si>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</si>
  <si>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</si>
  <si>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</si>
  <si>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</si>
  <si>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</si>
  <si>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</si>
  <si>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</si>
  <si>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</si>
  <si>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</si>
  <si>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</si>
  <si>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</si>
  <si>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</si>
  <si>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</si>
  <si>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</si>
  <si>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</si>
  <si>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</si>
  <si>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</si>
  <si>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</si>
  <si>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</si>
  <si>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</si>
  <si>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</si>
  <si>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</si>
  <si>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</si>
  <si>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</si>
  <si>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</si>
  <si>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</si>
  <si>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</si>
  <si>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</si>
  <si>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</si>
  <si>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</si>
  <si>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</si>
  <si>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</si>
  <si>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</si>
  <si>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</si>
  <si>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</si>
  <si>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</si>
  <si>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</si>
  <si>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</si>
  <si>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</si>
  <si>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</si>
  <si>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</si>
  <si>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</si>
  <si>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</si>
  <si>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</si>
  <si>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</si>
  <si>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</si>
  <si>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</si>
  <si>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</si>
  <si>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</si>
  <si>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</si>
  <si>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</si>
  <si>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</si>
  <si>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</si>
  <si>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</si>
  <si>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</si>
  <si>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</si>
  <si>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</si>
  <si>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</si>
  <si>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</si>
  <si>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</si>
  <si>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</si>
  <si>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</si>
  <si>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</si>
  <si>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</si>
  <si>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</si>
  <si>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</si>
  <si>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</si>
  <si>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</si>
  <si>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</si>
  <si>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</si>
  <si>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</si>
  <si>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</si>
  <si>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</si>
  <si>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</si>
  <si>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</si>
  <si>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</si>
  <si>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</si>
  <si>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</si>
  <si>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</si>
  <si>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</si>
  <si>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</si>
  <si>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</si>
  <si>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</si>
  <si>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</si>
  <si>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</si>
  <si>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</si>
  <si>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</si>
  <si>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</si>
  <si>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</si>
  <si>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</si>
  <si>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</si>
  <si>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</si>
  <si>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</si>
  <si>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</si>
  <si>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</si>
  <si>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</si>
  <si>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</si>
  <si>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</si>
  <si>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</si>
  <si>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</si>
  <si>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</si>
  <si>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</si>
  <si>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</si>
  <si>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</si>
  <si>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</si>
  <si>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</si>
  <si>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</si>
  <si>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</si>
  <si>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</si>
  <si>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</si>
  <si>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</si>
  <si>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</si>
  <si>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</si>
  <si>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</si>
  <si>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</si>
  <si>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</si>
  <si>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</si>
  <si>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</si>
  <si>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</si>
  <si>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</si>
  <si>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</si>
  <si>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</si>
  <si>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</si>
  <si>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</si>
  <si>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</si>
  <si>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</si>
  <si>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</si>
  <si>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</si>
  <si>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</si>
  <si>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</si>
  <si>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</si>
  <si>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</si>
  <si>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</si>
  <si>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</si>
  <si>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</si>
  <si>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</si>
  <si>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</si>
  <si>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</si>
  <si>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</si>
  <si>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</si>
  <si>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</si>
  <si>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</si>
  <si>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</si>
  <si>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</si>
  <si>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</si>
  <si>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</si>
  <si>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</si>
  <si>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</si>
  <si>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</si>
  <si>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</si>
  <si>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</si>
  <si>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</si>
  <si>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</si>
  <si>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</si>
  <si>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</si>
  <si>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</si>
  <si>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</si>
  <si>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</si>
  <si>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</si>
  <si>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</si>
  <si>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</si>
  <si>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</si>
  <si>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</si>
  <si>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</si>
  <si>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</si>
  <si>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</si>
  <si>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</si>
  <si>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</si>
  <si>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</si>
  <si>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</si>
  <si>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</si>
  <si>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</si>
  <si>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</si>
  <si>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</si>
  <si>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</si>
  <si>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</si>
  <si>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</si>
  <si>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</si>
  <si>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</si>
  <si>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</si>
  <si>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</si>
  <si>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</si>
  <si>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</si>
  <si>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</si>
  <si>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</si>
  <si>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</si>
  <si>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</si>
  <si>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</si>
  <si>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</si>
  <si>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</si>
  <si>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</si>
  <si>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</si>
  <si>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</si>
  <si>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</si>
  <si>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</si>
  <si>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</si>
  <si>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</si>
  <si>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</si>
  <si>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</si>
  <si>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</si>
  <si>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</si>
  <si>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</si>
  <si>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</si>
  <si>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</si>
  <si>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</si>
  <si>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</si>
  <si>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</si>
  <si>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</si>
  <si>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</si>
  <si>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</si>
  <si>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</si>
  <si>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</si>
  <si>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</si>
  <si>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</si>
  <si>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</si>
  <si>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</si>
  <si>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</si>
  <si>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</si>
  <si>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</si>
  <si>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</si>
  <si>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</si>
  <si>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</si>
  <si>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</si>
  <si>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</si>
  <si>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</si>
  <si>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</si>
  <si>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</si>
  <si>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</si>
  <si>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</si>
  <si>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</si>
  <si>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</si>
  <si>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</si>
  <si>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</si>
  <si>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</si>
  <si>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</si>
  <si>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</si>
  <si>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</si>
  <si>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</si>
  <si>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</si>
  <si>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</si>
  <si>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</si>
  <si>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</si>
  <si>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</si>
  <si>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</si>
  <si>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</si>
  <si>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</si>
  <si>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</si>
  <si>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</si>
  <si>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</si>
  <si>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</si>
  <si>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</si>
  <si>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</si>
  <si>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</si>
  <si>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</si>
  <si>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</si>
  <si>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</si>
  <si>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</si>
  <si>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</si>
  <si>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</si>
  <si>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</si>
  <si>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</si>
  <si>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</si>
  <si>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</si>
  <si>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</si>
  <si>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</si>
  <si>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</si>
  <si>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</si>
  <si>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</si>
  <si>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</si>
  <si>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</si>
  <si>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</si>
  <si>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</si>
  <si>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</si>
  <si>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</si>
  <si>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</si>
  <si>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</si>
  <si>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</si>
  <si>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</si>
  <si>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</si>
  <si>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</si>
  <si>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</si>
  <si>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</si>
  <si>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</si>
  <si>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</si>
  <si>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</si>
  <si>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</si>
  <si>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</si>
  <si>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</si>
  <si>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</si>
  <si>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</si>
  <si>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</si>
  <si>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</si>
  <si>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</si>
  <si>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</si>
  <si>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</si>
  <si>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</si>
  <si>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</si>
  <si>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</si>
  <si>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</si>
  <si>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</si>
  <si>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</si>
  <si>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</si>
  <si>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</si>
  <si>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</si>
  <si>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</si>
  <si>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</si>
  <si>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</si>
  <si>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</si>
  <si>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</si>
  <si>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</si>
  <si>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</si>
  <si>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</si>
  <si>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</si>
  <si>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</si>
  <si>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</si>
  <si>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</si>
  <si>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</si>
  <si>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</si>
  <si>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</si>
  <si>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</si>
  <si>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</si>
  <si>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</si>
  <si>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</si>
  <si>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</si>
  <si>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</si>
  <si>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</si>
  <si>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</si>
  <si>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</si>
  <si>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</si>
  <si>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</si>
  <si>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</si>
  <si>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</si>
  <si>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</si>
  <si>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</si>
  <si>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</si>
  <si>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</si>
  <si>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</si>
  <si>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</si>
  <si>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</si>
  <si>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</si>
  <si>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</si>
  <si>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</si>
  <si>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</si>
  <si>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</si>
  <si>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</si>
  <si>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</si>
  <si>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</si>
  <si>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</si>
  <si>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</si>
  <si>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</si>
  <si>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</si>
  <si>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</si>
  <si>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</si>
  <si>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</si>
  <si>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</si>
  <si>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</si>
  <si>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</si>
  <si>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</si>
  <si>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</si>
  <si>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</si>
  <si>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</si>
  <si>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</si>
  <si>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</si>
  <si>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</si>
  <si>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</si>
  <si>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</si>
  <si>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</si>
  <si>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</si>
  <si>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</si>
  <si>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</si>
  <si>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</si>
  <si>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</si>
  <si>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</si>
  <si>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</si>
  <si>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</si>
  <si>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</si>
  <si>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</si>
  <si>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</si>
  <si>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</si>
  <si>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</si>
  <si>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</si>
  <si>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</si>
  <si>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</si>
  <si>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</si>
  <si>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</si>
  <si>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</si>
  <si>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</si>
  <si>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</si>
  <si>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</si>
  <si>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</si>
  <si>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</si>
  <si>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</si>
  <si>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</si>
  <si>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</si>
  <si>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</si>
  <si>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</si>
  <si>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</si>
  <si>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</si>
  <si>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</si>
  <si>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</si>
  <si>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</si>
  <si>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</si>
  <si>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</si>
  <si>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</si>
  <si>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</si>
  <si>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</si>
  <si>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</si>
  <si>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</si>
  <si>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</si>
  <si>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</si>
  <si>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</si>
  <si>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</si>
  <si>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</si>
  <si>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</si>
  <si>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</si>
  <si>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</si>
  <si>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</si>
  <si>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</si>
  <si>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</si>
  <si>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</si>
  <si>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</si>
  <si>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</si>
  <si>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</si>
  <si>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</si>
  <si>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</si>
  <si>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</si>
  <si>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</si>
  <si>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</si>
  <si>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</si>
  <si>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</si>
  <si>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</si>
  <si>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</si>
  <si>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</si>
  <si>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</si>
  <si>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</si>
  <si>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</si>
  <si>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</si>
  <si>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</si>
  <si>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</si>
  <si>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</si>
  <si>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</si>
  <si>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</si>
  <si>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</si>
  <si>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</si>
  <si>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</si>
  <si>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</si>
  <si>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</si>
  <si>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</si>
  <si>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</si>
  <si>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</si>
  <si>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</si>
  <si>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</si>
  <si>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</si>
  <si>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</si>
  <si>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</si>
  <si>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</si>
  <si>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</si>
  <si>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</si>
  <si>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</si>
  <si>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</si>
  <si>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</si>
  <si>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</si>
  <si>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</si>
  <si>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</si>
  <si>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</si>
  <si>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</si>
  <si>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</si>
  <si>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</si>
  <si>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</si>
  <si>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</si>
  <si>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</si>
  <si>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</si>
  <si>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</si>
  <si>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</si>
  <si>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</si>
  <si>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</si>
  <si>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</si>
  <si>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</si>
  <si>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</si>
  <si>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</si>
  <si>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</si>
  <si>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</si>
  <si>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</si>
  <si>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</si>
  <si>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</si>
  <si>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</si>
  <si>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</si>
  <si>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</si>
  <si>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</si>
  <si>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</si>
  <si>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</si>
  <si>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</si>
  <si>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</si>
  <si>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</si>
  <si>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</si>
  <si>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</si>
  <si>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</si>
  <si>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</si>
  <si>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</si>
  <si>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</si>
  <si>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</si>
  <si>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</si>
  <si>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</si>
  <si>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</si>
  <si>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</si>
  <si>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</si>
  <si>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</si>
  <si>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</si>
  <si>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</si>
  <si>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</si>
  <si>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</si>
  <si>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</si>
  <si>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</si>
  <si>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</si>
  <si>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</si>
  <si>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</si>
  <si>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</si>
  <si>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</si>
  <si>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</si>
  <si>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</si>
  <si>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</si>
  <si>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</si>
  <si>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</si>
  <si>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</si>
  <si>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</si>
  <si>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</si>
  <si>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</si>
  <si>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</si>
  <si>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</si>
  <si>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</si>
  <si>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</si>
  <si>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</si>
  <si>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</si>
  <si>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</si>
  <si>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</si>
  <si>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</si>
  <si>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</si>
  <si>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</si>
  <si>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</si>
  <si>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</si>
  <si>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</si>
  <si>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</si>
  <si>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</si>
  <si>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</si>
  <si>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</si>
  <si>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</si>
  <si>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</si>
  <si>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</si>
  <si>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</si>
  <si>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</si>
  <si>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</si>
  <si>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</si>
  <si>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</si>
  <si>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</si>
  <si>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</si>
  <si>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</si>
  <si>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</si>
  <si>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</si>
  <si>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</si>
  <si>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</si>
  <si>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</si>
  <si>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</si>
  <si>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</si>
  <si>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</si>
  <si>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</si>
  <si>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</si>
  <si>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</si>
  <si>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</si>
  <si>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</si>
  <si>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</si>
  <si>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</si>
  <si>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</si>
  <si>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</si>
  <si>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</si>
  <si>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</si>
  <si>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</si>
  <si>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</si>
  <si>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</si>
  <si>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</si>
  <si>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</si>
  <si>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</si>
  <si>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</si>
  <si>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</si>
  <si>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</si>
  <si>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</si>
  <si>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</si>
  <si>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</si>
  <si>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</si>
  <si>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</si>
  <si>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</si>
  <si>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</si>
  <si>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</si>
  <si>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</si>
  <si>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</si>
  <si>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</si>
  <si>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</si>
  <si>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</si>
  <si>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</si>
  <si>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</si>
  <si>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</si>
  <si>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</si>
  <si>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</si>
  <si>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</si>
  <si>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</si>
  <si>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</si>
  <si>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</si>
  <si>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</si>
  <si>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</si>
  <si>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</si>
  <si>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</si>
  <si>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</si>
  <si>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</si>
  <si>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</si>
  <si>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</si>
  <si>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</si>
  <si>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</si>
  <si>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</si>
  <si>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</si>
  <si>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</si>
  <si>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</si>
  <si>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</si>
  <si>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</si>
  <si>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</si>
  <si>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</si>
  <si>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</si>
  <si>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</si>
  <si>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</si>
  <si>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</si>
  <si>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</si>
  <si>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</si>
  <si>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</si>
  <si>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</si>
  <si>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</si>
  <si>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</si>
  <si>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</si>
  <si>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</si>
  <si>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</si>
  <si>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</si>
  <si>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</si>
  <si>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</si>
  <si>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</si>
  <si>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</si>
  <si>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</si>
  <si>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</si>
  <si>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</si>
  <si>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</si>
  <si>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</si>
  <si>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</si>
  <si>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</si>
  <si>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</si>
  <si>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</si>
  <si>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</si>
  <si>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</si>
  <si>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</si>
  <si>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</si>
  <si>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</si>
  <si>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</si>
  <si>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</si>
  <si>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</si>
  <si>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</si>
  <si>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</si>
  <si>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</si>
  <si>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</si>
  <si>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</si>
  <si>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</si>
  <si>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</si>
  <si>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</si>
  <si>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</si>
  <si>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</si>
  <si>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</si>
  <si>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</si>
  <si>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</si>
  <si>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</si>
  <si>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</si>
  <si>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</si>
  <si>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</si>
  <si>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</si>
  <si>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</si>
  <si>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</si>
  <si>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</si>
  <si>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</si>
  <si>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</si>
  <si>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</si>
  <si>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</si>
  <si>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</si>
  <si>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</si>
  <si>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</si>
  <si>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</si>
  <si>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</si>
  <si>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</si>
  <si>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</si>
  <si>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</si>
  <si>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</si>
  <si>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</si>
  <si>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</si>
  <si>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</si>
  <si>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</si>
  <si>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</si>
  <si>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</si>
  <si>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</si>
  <si>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</si>
  <si>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</si>
  <si>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</si>
  <si>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</si>
  <si>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</si>
  <si>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</si>
  <si>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</si>
  <si>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</si>
  <si>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</si>
  <si>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</si>
  <si>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</si>
  <si>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</si>
  <si>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</si>
  <si>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</si>
  <si>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</si>
  <si>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</si>
  <si>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</si>
  <si>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</si>
  <si>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</si>
  <si>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</si>
  <si>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</si>
  <si>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</si>
  <si>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</si>
  <si>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</si>
  <si>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</si>
  <si>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</si>
  <si>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</si>
  <si>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</si>
  <si>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</si>
  <si>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</si>
  <si>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</si>
  <si>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</si>
  <si>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</si>
  <si>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</si>
  <si>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</si>
  <si>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</si>
  <si>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</si>
  <si>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</si>
  <si>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</si>
  <si>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</si>
  <si>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</si>
  <si>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</si>
  <si>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</si>
  <si>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</si>
  <si>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</si>
  <si>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</si>
  <si>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</si>
  <si>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</si>
  <si>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</si>
  <si>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</si>
  <si>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</si>
  <si>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</si>
  <si>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</si>
  <si>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</si>
  <si>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</si>
  <si>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</si>
  <si>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</si>
  <si>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</si>
  <si>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</si>
  <si>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</si>
  <si>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</si>
  <si>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</si>
  <si>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</si>
  <si>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</si>
  <si>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</si>
  <si>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</si>
  <si>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</si>
  <si>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</si>
  <si>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</si>
  <si>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</si>
  <si>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</si>
  <si>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</si>
  <si>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</si>
  <si>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</si>
  <si>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</si>
  <si>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</si>
  <si>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</si>
  <si>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</si>
  <si>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</si>
  <si>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</si>
  <si>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</si>
  <si>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</si>
  <si>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</si>
  <si>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</si>
  <si>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</si>
  <si>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</si>
  <si>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</si>
  <si>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</si>
  <si>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</si>
  <si>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</si>
  <si>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</si>
  <si>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</si>
  <si>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</si>
  <si>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</si>
  <si>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</si>
  <si>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</si>
  <si>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</si>
  <si>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</si>
  <si>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</si>
  <si>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</si>
  <si>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</si>
  <si>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</si>
  <si>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</si>
  <si>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</si>
  <si>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</si>
  <si>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</si>
  <si>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</si>
  <si>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</si>
  <si>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</si>
  <si>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</si>
  <si>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</si>
  <si>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</si>
  <si>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</si>
  <si>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</si>
  <si>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</si>
  <si>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</si>
  <si>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</si>
  <si>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</si>
  <si>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</si>
  <si>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</si>
  <si>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</si>
  <si>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</si>
  <si>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</si>
  <si>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</si>
  <si>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</si>
  <si>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</si>
  <si>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</si>
  <si>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</si>
  <si>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</si>
  <si>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</si>
  <si>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</si>
  <si>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</si>
  <si>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</si>
  <si>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</si>
  <si>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</si>
  <si>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</si>
  <si>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</si>
  <si>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</si>
  <si>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</si>
  <si>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</si>
  <si>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</si>
  <si>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</si>
  <si>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</si>
  <si>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</si>
  <si>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</si>
  <si>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</si>
  <si>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</si>
  <si>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</si>
  <si>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</si>
  <si>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</si>
  <si>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</si>
  <si>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</si>
  <si>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</si>
  <si>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</si>
  <si>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</si>
  <si>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</si>
  <si>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</si>
  <si>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</si>
  <si>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</si>
  <si>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</si>
  <si>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</si>
  <si>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</si>
  <si>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</si>
  <si>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</si>
  <si>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</si>
  <si>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</si>
  <si>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</si>
  <si>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</si>
  <si>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</si>
  <si>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</si>
  <si>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</si>
  <si>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</si>
  <si>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</si>
  <si>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</si>
  <si>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</si>
  <si>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</si>
  <si>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</si>
  <si>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</si>
  <si>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</si>
  <si>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</si>
  <si>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</si>
  <si>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</si>
  <si>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</si>
  <si>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</si>
  <si>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</si>
  <si>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</si>
  <si>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</si>
  <si>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</si>
  <si>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</si>
  <si>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</si>
  <si>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</si>
  <si>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</si>
  <si>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</si>
  <si>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</si>
  <si>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</si>
  <si>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</si>
  <si>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</si>
  <si>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</si>
  <si>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</si>
  <si>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</si>
  <si>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</si>
  <si>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</si>
  <si>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</si>
  <si>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</si>
  <si>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</si>
  <si>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</si>
  <si>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</si>
  <si>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</si>
  <si>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</si>
  <si>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</si>
  <si>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</si>
  <si>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</si>
  <si>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</si>
  <si>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</si>
  <si>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</si>
  <si>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</si>
  <si>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</si>
  <si>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</si>
  <si>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</si>
  <si>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</si>
  <si>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</si>
  <si>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</si>
  <si>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</si>
  <si>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</si>
  <si>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</si>
  <si>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</si>
  <si>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</si>
  <si>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</si>
  <si>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</si>
  <si>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</si>
  <si>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</si>
  <si>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</si>
  <si>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</si>
  <si>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</si>
  <si>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</si>
  <si>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</si>
  <si>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</si>
  <si>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</si>
  <si>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</si>
  <si>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</si>
  <si>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</si>
  <si>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</si>
  <si>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</si>
  <si>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</si>
  <si>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</si>
  <si>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</si>
  <si>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</si>
  <si>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</si>
  <si>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</si>
  <si>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</si>
  <si>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</si>
  <si>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</si>
  <si>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</si>
  <si>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</si>
  <si>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</si>
  <si>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</si>
  <si>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</si>
  <si>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</si>
  <si>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</si>
  <si>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</si>
  <si>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</si>
  <si>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</si>
  <si>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</si>
  <si>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</si>
  <si>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</si>
  <si>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</si>
  <si>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</si>
  <si>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</si>
  <si>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</si>
  <si>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</si>
  <si>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</si>
  <si>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</si>
  <si>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</si>
  <si>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</si>
  <si>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</si>
  <si>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</si>
  <si>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</si>
  <si>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</si>
  <si>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</si>
  <si>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</si>
  <si>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</si>
  <si>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</si>
  <si>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</si>
  <si>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</si>
  <si>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</si>
  <si>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</si>
  <si>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</si>
  <si>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</si>
  <si>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</si>
  <si>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</si>
  <si>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</si>
  <si>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</si>
  <si>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</si>
  <si>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</si>
  <si>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</si>
  <si>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</si>
  <si>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</si>
  <si>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</si>
  <si>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</si>
  <si>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</si>
  <si>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</si>
  <si>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</si>
  <si>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</si>
  <si>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</si>
  <si>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</si>
  <si>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</si>
  <si>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</si>
  <si>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</si>
  <si>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</si>
  <si>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</si>
  <si>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</si>
  <si>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</si>
  <si>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</si>
  <si>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</si>
  <si>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</si>
  <si>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</si>
  <si>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</si>
  <si>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</si>
  <si>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</si>
  <si>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</si>
  <si>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</si>
  <si>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</si>
  <si>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</si>
  <si>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</si>
  <si>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</si>
  <si>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</si>
  <si>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</si>
  <si>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</si>
  <si>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</si>
  <si>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</si>
  <si>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</si>
  <si>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</si>
  <si>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</si>
  <si>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</si>
  <si>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</si>
  <si>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</si>
  <si>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</si>
  <si>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</si>
  <si>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</si>
  <si>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</si>
  <si>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</si>
  <si>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</si>
  <si>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</si>
  <si>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</si>
  <si>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</si>
  <si>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</si>
  <si>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</si>
  <si>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</si>
  <si>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</si>
  <si>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</si>
  <si>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</si>
  <si>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</si>
  <si>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</si>
  <si>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</si>
  <si>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</si>
  <si>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</si>
  <si>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</si>
  <si>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</si>
  <si>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</si>
  <si>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</si>
  <si>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</si>
  <si>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</si>
  <si>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</si>
  <si>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</si>
  <si>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</si>
  <si>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</si>
  <si>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</si>
  <si>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</si>
  <si>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</si>
  <si>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</si>
  <si>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</si>
  <si>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</si>
  <si>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</si>
  <si>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</si>
  <si>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</si>
  <si>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</si>
  <si>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</si>
  <si>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</si>
  <si>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</si>
  <si>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</si>
  <si>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</si>
  <si>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</si>
  <si>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</si>
  <si>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</si>
  <si>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</si>
  <si>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</si>
  <si>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</si>
  <si>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</si>
  <si>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</si>
  <si>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</si>
  <si>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</si>
  <si>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</si>
  <si>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</si>
  <si>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</si>
  <si>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</si>
  <si>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</si>
  <si>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</si>
  <si>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</si>
  <si>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</si>
  <si>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</si>
  <si>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</si>
  <si>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</si>
  <si>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</si>
  <si>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</si>
  <si>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</si>
  <si>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</si>
  <si>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</si>
  <si>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</si>
  <si>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</si>
  <si>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</si>
  <si>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</si>
  <si>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</si>
  <si>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</si>
  <si>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</si>
  <si>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</si>
  <si>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</si>
  <si>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</si>
  <si>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</si>
  <si>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</si>
  <si>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</si>
  <si>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</si>
  <si>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</si>
  <si>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</si>
  <si>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</si>
  <si>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</si>
  <si>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</si>
  <si>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</si>
  <si>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</si>
  <si>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</si>
  <si>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</si>
  <si>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</si>
  <si>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</si>
  <si>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</si>
  <si>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</si>
  <si>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</si>
  <si>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</si>
  <si>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</si>
  <si>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</si>
  <si>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</si>
  <si>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</si>
  <si>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</si>
  <si>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</si>
  <si>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</si>
  <si>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</si>
  <si>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</si>
  <si>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</si>
  <si>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</si>
  <si>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</si>
  <si>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</si>
  <si>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</si>
  <si>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</si>
  <si>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</si>
  <si>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</si>
  <si>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</si>
  <si>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</si>
  <si>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</si>
  <si>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</si>
  <si>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</si>
  <si>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</si>
  <si>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</si>
  <si>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</si>
  <si>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</si>
  <si>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</si>
  <si>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</si>
  <si>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</si>
  <si>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</si>
  <si>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</si>
  <si>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</si>
  <si>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</si>
  <si>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</si>
  <si>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</si>
  <si>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</si>
  <si>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</si>
  <si>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</si>
  <si>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</si>
  <si>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</si>
  <si>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</si>
  <si>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</si>
  <si>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</si>
  <si>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</si>
  <si>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</si>
  <si>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</si>
  <si>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</si>
  <si>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</si>
  <si>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</si>
  <si>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</si>
  <si>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</si>
  <si>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</si>
  <si>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</si>
  <si>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</si>
  <si>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</si>
  <si>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</si>
  <si>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</si>
  <si>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</si>
  <si>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</si>
  <si>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</si>
  <si>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</si>
  <si>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</si>
  <si>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</si>
  <si>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</si>
  <si>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</si>
  <si>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</si>
  <si>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</si>
  <si>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</si>
  <si>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</si>
  <si>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</si>
  <si>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</si>
  <si>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</si>
  <si>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</si>
  <si>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</si>
  <si>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</si>
  <si>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</si>
  <si>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</si>
  <si>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</si>
  <si>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</si>
  <si>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</si>
  <si>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</si>
  <si>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</si>
  <si>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</si>
  <si>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</si>
  <si>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</si>
  <si>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</si>
  <si>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</si>
  <si>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</si>
  <si>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</si>
  <si>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</si>
  <si>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</si>
  <si>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</si>
  <si>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</si>
  <si>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</si>
  <si>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</si>
  <si>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</si>
  <si>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</si>
  <si>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</si>
  <si>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</si>
  <si>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</si>
  <si>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</si>
  <si>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</si>
  <si>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</si>
  <si>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</si>
  <si>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</si>
  <si>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</si>
  <si>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</si>
  <si>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</si>
  <si>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</si>
  <si>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</si>
  <si>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</si>
  <si>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</si>
  <si>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</si>
  <si>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</si>
  <si>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</si>
  <si>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</si>
  <si>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</si>
  <si>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</si>
  <si>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</si>
  <si>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</si>
  <si>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</si>
  <si>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</si>
  <si>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</si>
  <si>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</si>
  <si>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</si>
  <si>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</si>
  <si>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</si>
  <si>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</si>
  <si>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</si>
  <si>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</si>
  <si>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</si>
  <si>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</si>
  <si>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</si>
  <si>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</si>
  <si>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</si>
  <si>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</si>
  <si>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</si>
  <si>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</si>
  <si>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</si>
  <si>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</si>
  <si>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</si>
  <si>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</si>
  <si>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</si>
  <si>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</si>
  <si>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</si>
  <si>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</si>
  <si>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</si>
  <si>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</si>
  <si>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</si>
  <si>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</si>
  <si>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</si>
  <si>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</si>
  <si>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</si>
  <si>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</si>
  <si>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</si>
  <si>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</si>
  <si>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</si>
  <si>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</si>
  <si>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</si>
  <si>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</si>
  <si>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</si>
  <si>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</si>
  <si>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</si>
  <si>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</si>
  <si>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</si>
  <si>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</si>
  <si>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</si>
  <si>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</si>
  <si>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</si>
  <si>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</si>
  <si>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</si>
  <si>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</si>
  <si>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</si>
  <si>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</si>
  <si>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</si>
  <si>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</si>
  <si>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</si>
  <si>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</si>
  <si>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</si>
  <si>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</si>
  <si>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</si>
  <si>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</si>
  <si>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</si>
  <si>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</si>
  <si>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</si>
  <si>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</si>
  <si>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</si>
  <si>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</si>
  <si>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</si>
  <si>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</si>
  <si>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</si>
  <si>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</si>
  <si>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</si>
  <si>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</si>
  <si>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</si>
  <si>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</si>
  <si>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</si>
  <si>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</si>
  <si>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</si>
  <si>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</si>
  <si>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</si>
  <si>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</si>
  <si>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</si>
  <si>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</si>
  <si>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</si>
  <si>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</si>
  <si>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</si>
  <si>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</si>
  <si>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</si>
  <si>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</si>
  <si>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</si>
  <si>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</si>
  <si>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</si>
  <si>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</si>
  <si>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</si>
  <si>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</si>
  <si>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</si>
  <si>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</si>
  <si>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</si>
  <si>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</si>
  <si>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</si>
  <si>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</si>
  <si>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</si>
  <si>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</si>
  <si>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</si>
  <si>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</si>
  <si>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</si>
  <si>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</si>
  <si>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</si>
  <si>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</si>
  <si>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</si>
  <si>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</si>
  <si>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</si>
  <si>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</si>
  <si>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</si>
  <si>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</si>
  <si>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</si>
  <si>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</si>
  <si>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</si>
  <si>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</si>
  <si>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</si>
  <si>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</si>
  <si>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</si>
  <si>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</si>
  <si>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</si>
  <si>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</si>
  <si>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</si>
  <si>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</si>
  <si>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</si>
  <si>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</si>
  <si>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</si>
  <si>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</si>
  <si>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</si>
  <si>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</si>
  <si>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</si>
  <si>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</si>
  <si>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</si>
  <si>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</si>
  <si>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</si>
  <si>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</si>
  <si>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</si>
  <si>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</si>
  <si>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</si>
  <si>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</si>
  <si>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</si>
  <si>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</si>
  <si>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</si>
  <si>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</si>
  <si>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</si>
  <si>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</si>
  <si>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</si>
  <si>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</si>
  <si>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</si>
  <si>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</si>
  <si>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</si>
  <si>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</si>
  <si>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</si>
  <si>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</si>
  <si>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</si>
  <si>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</si>
  <si>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</si>
  <si>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</si>
  <si>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</si>
  <si>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</si>
  <si>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</si>
  <si>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</si>
  <si>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</si>
  <si>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</si>
  <si>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</si>
  <si>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</si>
  <si>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</si>
  <si>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</si>
  <si>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</si>
  <si>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</si>
  <si>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</si>
  <si>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</si>
  <si>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</si>
  <si>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</si>
  <si>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</si>
  <si>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</si>
  <si>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</si>
  <si>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</si>
  <si>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</si>
  <si>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</si>
  <si>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</si>
  <si>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</si>
  <si>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</si>
  <si>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</si>
  <si>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</si>
  <si>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</si>
  <si>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</si>
  <si>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</si>
  <si>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</si>
  <si>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</si>
  <si>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</si>
  <si>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</si>
  <si>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</si>
  <si>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</si>
  <si>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</si>
  <si>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</si>
  <si>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</si>
  <si>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</si>
  <si>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</si>
  <si>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</si>
  <si>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</si>
  <si>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</si>
  <si>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</si>
  <si>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</si>
  <si>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</si>
  <si>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</si>
  <si>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</si>
  <si>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</si>
  <si>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</si>
  <si>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</si>
  <si>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</si>
  <si>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</si>
  <si>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</si>
  <si>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</si>
  <si>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</si>
  <si>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</si>
  <si>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</si>
  <si>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</si>
  <si>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</si>
  <si>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</si>
  <si>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</si>
  <si>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</si>
  <si>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</si>
  <si>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</si>
  <si>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</si>
  <si>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</si>
  <si>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</si>
  <si>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</si>
  <si>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</si>
  <si>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</si>
  <si>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</si>
  <si>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</si>
  <si>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</si>
  <si>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</si>
  <si>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</si>
  <si>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</si>
  <si>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</si>
  <si>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</si>
  <si>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</si>
  <si>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</si>
  <si>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</si>
  <si>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</si>
  <si>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</si>
  <si>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</si>
  <si>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</si>
  <si>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</si>
  <si>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</si>
  <si>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</si>
  <si>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</si>
  <si>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</si>
  <si>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</si>
  <si>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</si>
  <si>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</si>
  <si>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</si>
  <si>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</si>
  <si>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</si>
  <si>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</si>
  <si>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</si>
  <si>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</si>
  <si>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</si>
  <si>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</si>
  <si>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</si>
  <si>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</si>
  <si>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</si>
  <si>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</si>
  <si>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</si>
  <si>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</si>
  <si>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</si>
  <si>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</si>
  <si>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</si>
  <si>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</si>
  <si>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</si>
  <si>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</si>
  <si>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</si>
  <si>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</si>
  <si>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</si>
  <si>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</si>
  <si>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</si>
  <si>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</si>
  <si>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</si>
  <si>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</si>
  <si>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</si>
  <si>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</si>
  <si>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</si>
  <si>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</si>
  <si>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</si>
  <si>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</si>
  <si>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</si>
  <si>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</si>
  <si>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</si>
  <si>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</si>
  <si>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</si>
  <si>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</si>
  <si>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</si>
  <si>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</si>
  <si>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</si>
  <si>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</si>
  <si>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</si>
  <si>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</si>
  <si>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</si>
  <si>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</si>
  <si>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</si>
  <si>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</si>
  <si>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</si>
  <si>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</si>
  <si>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</si>
  <si>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</si>
  <si>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</si>
  <si>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</si>
  <si>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</si>
  <si>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</si>
  <si>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</si>
  <si>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</si>
  <si>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</si>
  <si>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</si>
  <si>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</si>
  <si>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</si>
  <si>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</si>
  <si>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</si>
  <si>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</si>
  <si>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</si>
  <si>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</si>
  <si>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</si>
  <si>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</si>
  <si>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</si>
  <si>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</si>
  <si>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</si>
  <si>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</si>
  <si>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</si>
  <si>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</si>
  <si>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</si>
  <si>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</si>
  <si>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</si>
  <si>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</si>
  <si>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</si>
  <si>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</si>
  <si>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</si>
  <si>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</si>
  <si>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</si>
  <si>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</si>
  <si>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</si>
  <si>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</si>
  <si>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</si>
  <si>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</si>
  <si>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</si>
  <si>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</si>
  <si>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</si>
  <si>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</si>
  <si>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</si>
  <si>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</si>
  <si>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</si>
  <si>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</si>
  <si>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</si>
  <si>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</si>
  <si>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</si>
  <si>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</si>
  <si>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</si>
  <si>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</si>
  <si>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</si>
  <si>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</si>
  <si>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</si>
  <si>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</si>
  <si>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</si>
  <si>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</si>
  <si>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</si>
  <si>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</si>
  <si>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</si>
  <si>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</si>
  <si>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</si>
  <si>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</si>
  <si>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</si>
  <si>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</si>
  <si>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</si>
  <si>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</si>
  <si>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</si>
  <si>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</si>
  <si>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</si>
  <si>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</si>
  <si>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</si>
  <si>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</si>
  <si>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</si>
  <si>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</si>
  <si>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</si>
  <si>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</si>
  <si>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</si>
  <si>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</si>
  <si>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</si>
  <si>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</si>
  <si>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</si>
  <si>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</si>
  <si>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</si>
  <si>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</si>
  <si>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</si>
  <si>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</si>
  <si>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</si>
  <si>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</si>
  <si>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</si>
  <si>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</si>
  <si>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</si>
  <si>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</si>
  <si>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</si>
  <si>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</si>
  <si>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</si>
  <si>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</si>
  <si>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</si>
  <si>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</si>
  <si>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</si>
  <si>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</si>
  <si>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</si>
  <si>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</si>
  <si>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</si>
  <si>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</si>
  <si>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</si>
  <si>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</si>
  <si>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</si>
  <si>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</si>
  <si>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</si>
  <si>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</si>
  <si>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</si>
  <si>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</si>
  <si>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</si>
  <si>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</si>
  <si>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</si>
  <si>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</si>
  <si>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</si>
  <si>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</si>
  <si>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</si>
  <si>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</si>
  <si>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</si>
  <si>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</si>
  <si>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</si>
  <si>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</si>
  <si>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</si>
  <si>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</si>
  <si>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</si>
  <si>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</si>
  <si>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</si>
  <si>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</si>
  <si>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</si>
  <si>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</si>
  <si>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</si>
  <si>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</si>
  <si>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</si>
  <si>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</si>
  <si>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</si>
  <si>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</si>
  <si>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</si>
  <si>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</si>
  <si>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</si>
  <si>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</si>
  <si>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</si>
  <si>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</si>
  <si>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</si>
  <si>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</si>
  <si>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</si>
  <si>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</si>
  <si>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</si>
  <si>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</si>
  <si>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</si>
  <si>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</si>
  <si>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</si>
  <si>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</si>
  <si>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</si>
  <si>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</si>
  <si>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</si>
  <si>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</si>
  <si>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</si>
  <si>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</si>
  <si>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</si>
  <si>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</si>
  <si>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</si>
  <si>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</si>
  <si>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</si>
  <si>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</si>
  <si>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</si>
  <si>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</si>
  <si>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</si>
  <si>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</si>
  <si>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</si>
  <si>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</si>
  <si>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</si>
  <si>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</si>
  <si>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</si>
  <si>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</si>
  <si>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</si>
  <si>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</si>
  <si>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</si>
  <si>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</si>
  <si>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</si>
  <si>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</si>
  <si>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</si>
  <si>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</si>
  <si>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</si>
  <si>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</si>
  <si>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</si>
  <si>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</si>
  <si>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</si>
  <si>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</si>
  <si>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</si>
  <si>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</si>
  <si>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</si>
  <si>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</si>
  <si>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</si>
  <si>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</si>
  <si>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</si>
  <si>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</si>
  <si>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</si>
  <si>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</si>
  <si>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</si>
  <si>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</si>
  <si>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</si>
  <si>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</si>
  <si>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</si>
  <si>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</si>
  <si>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</si>
  <si>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</si>
  <si>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</si>
  <si>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</si>
  <si>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</si>
  <si>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</si>
  <si>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</si>
  <si>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</si>
  <si>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</si>
  <si>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</si>
  <si>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</si>
  <si>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</si>
  <si>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</si>
  <si>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</si>
  <si>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</si>
  <si>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</si>
  <si>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</si>
  <si>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</si>
  <si>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</si>
  <si>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</si>
  <si>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</si>
  <si>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</si>
  <si>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</si>
  <si>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</si>
  <si>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</si>
  <si>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</si>
  <si>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</si>
  <si>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</si>
  <si>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</si>
  <si>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</si>
  <si>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</si>
  <si>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</si>
  <si>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</si>
  <si>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</si>
  <si>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</si>
  <si>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</si>
  <si>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</si>
  <si>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</si>
  <si>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</si>
  <si>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</si>
  <si>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</si>
  <si>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</si>
  <si>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</si>
  <si>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</si>
  <si>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</si>
  <si>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</si>
  <si>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</si>
  <si>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</si>
  <si>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</si>
  <si>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</si>
  <si>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</si>
  <si>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</si>
  <si>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</si>
  <si>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</si>
  <si>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</si>
  <si>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</si>
  <si>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</si>
  <si>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</si>
  <si>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</si>
  <si>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</si>
  <si>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</si>
  <si>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</si>
  <si>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</si>
  <si>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</si>
  <si>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</si>
  <si>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</si>
  <si>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</si>
  <si>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</si>
  <si>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</si>
  <si>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</si>
  <si>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</si>
  <si>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</si>
  <si>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</si>
  <si>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</si>
  <si>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</si>
  <si>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</si>
  <si>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</si>
  <si>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</si>
  <si>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</si>
  <si>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</si>
  <si>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</si>
  <si>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</si>
  <si>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</si>
  <si>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</si>
  <si>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</si>
  <si>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</si>
  <si>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</si>
  <si>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</si>
  <si>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</si>
  <si>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</si>
  <si>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</si>
  <si>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</si>
  <si>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</si>
  <si>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</si>
  <si>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</si>
  <si>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</si>
  <si>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</si>
  <si>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</si>
  <si>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</si>
  <si>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</si>
  <si>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</si>
  <si>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</si>
  <si>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</si>
  <si>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</si>
  <si>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</si>
  <si>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</si>
  <si>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</si>
  <si>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</si>
  <si>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</si>
  <si>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</si>
  <si>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</si>
  <si>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</si>
  <si>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</si>
  <si>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</si>
  <si>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</si>
  <si>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</si>
  <si>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</si>
  <si>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</si>
  <si>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</si>
  <si>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</si>
  <si>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</si>
  <si>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</si>
  <si>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</si>
  <si>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</si>
  <si>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</si>
  <si>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</si>
  <si>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</si>
  <si>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</si>
  <si>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</si>
  <si>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</si>
  <si>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</si>
  <si>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</si>
  <si>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</si>
  <si>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</si>
  <si>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</si>
  <si>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</si>
  <si>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</si>
  <si>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</si>
  <si>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</si>
  <si>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</si>
  <si>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</si>
  <si>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</si>
  <si>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</si>
  <si>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</si>
  <si>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</si>
  <si>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</si>
  <si>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</si>
  <si>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</si>
  <si>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</si>
  <si>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</si>
  <si>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</si>
  <si>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</si>
  <si>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</si>
  <si>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</si>
  <si>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</si>
  <si>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</si>
  <si>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</si>
  <si>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</si>
  <si>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</si>
  <si>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</si>
  <si>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</si>
  <si>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</si>
  <si>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(All)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</si>
  <si>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</si>
  <si>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</si>
  <si>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</si>
  <si>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</si>
  <si>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</si>
  <si>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</si>
  <si>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</si>
  <si>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</si>
  <si>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</si>
  <si>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</si>
  <si>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</si>
  <si>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</si>
  <si>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state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</si>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</sst>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9393"/>
        </patternFill>
      </fill>
    </dxf>
    <dxf>
      <font>
        <color rgb="FFC00000"/>
      </font>
      <fill>
        <patternFill>
          <bgColor rgb="FFFF6969"/>
        </patternFill>
      </fill>
    </dxf>
  </dxfs>
  <tableStyles count="0" defaultTableStyle="TableStyleMedium2" defaultPivotStyle="PivotStyleLight16"/>
  <colors>
    <mruColors>
      <color rgb="FF0C3BD2"/>
      <color rgb="FFFF9393"/>
      <color rgb="FFFF6969"/>
      <color rgb="FFFF6161"/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[KickStarter_Data.xlsx]PivotTbl&amp;StackedColCht-Category!PivotTable1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'PivotTbl&amp;StackedColCht-Category'!$B$3:$B$4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'PivotTbl&amp;StackedColCht-Category'!$A$5:$A$14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'PivotTbl&amp;StackedColCht-Category'!$B$5:$B$14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7-477B-9973-EAA4DBF64268}"/>
            </c:ext>
          </c:extLst>
        </c:ser>
        <c:ser>
          <c:idx val="1"/>
          <c:order val="1"/>
          <c:tx>
            <c:strRef>
              <c:f>'PivotTbl&amp;StackedColCht-Category'!$C$3:$C$4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'PivotTbl&amp;StackedColCht-Category'!$A$5:$A$14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'PivotTbl&amp;StackedColCht-Category'!$C$5:$C$14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E7-477B-9973-EAA4DBF64268}"/>
            </c:ext>
          </c:extLst>
        </c:ser>
        <c:ser>
          <c:idx val="2"/>
          <c:order val="2"/>
          <c:tx>
            <c:strRef>
              <c:f>'PivotTbl&amp;StackedColCht-Category'!$D$3:$D$4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'PivotTbl&amp;StackedColCht-Category'!$A$5:$A$14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'PivotTbl&amp;StackedColCht-Category'!$D$5:$D$14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E7-477B-9973-EAA4DBF64268}"/>
            </c:ext>
          </c:extLst>
        </c:ser>
        <c:ser>
          <c:idx val="3"/>
          <c:order val="3"/>
          <c:tx>
            <c:strRef>
              <c:f>'PivotTbl&amp;StackedColCht-Category'!$E$3:$E$4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'PivotTbl&amp;StackedColCht-Category'!$A$5:$A$14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'PivotTbl&amp;StackedColCht-Category'!$E$5:$E$14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E7-477B-9973-EAA4DBF64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2491240"/>
        <c:axId val="442494848"/>
      </c:barChart>
      <c:catAx>
        <c:axId val="442491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94848"/>
        <c:crosses val="autoZero"/>
        <c:auto val="1"/>
        <c:lblAlgn val="ctr"/>
        <c:lblOffset val="100"/>
        <c:noMultiLvlLbl val="0"/>
      </c:catAx>
      <c:valAx>
        <c:axId val="4424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Campaigns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9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[KickStarter_Data.xlsx]PivotTbl&amp;StackedColCht-SubCat!PivotTable2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'PivotTbl&amp;StackedColCht-SubCat'!$B$4:$B$5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'PivotTbl&amp;StackedColCht-SubCat'!$A$6:$A$47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'PivotTbl&amp;StackedColCht-SubCat'!$B$6:$B$47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A-4BF0-B3F7-610D193F3DF6}"/>
            </c:ext>
          </c:extLst>
        </c:ser>
        <c:ser>
          <c:idx val="1"/>
          <c:order val="1"/>
          <c:tx>
            <c:strRef>
              <c:f>'PivotTbl&amp;StackedColCht-SubCat'!$C$4:$C$5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'PivotTbl&amp;StackedColCht-SubCat'!$A$6:$A$47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'PivotTbl&amp;StackedColCht-SubCat'!$C$6:$C$47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EA-4BF0-B3F7-610D193F3DF6}"/>
            </c:ext>
          </c:extLst>
        </c:ser>
        <c:ser>
          <c:idx val="2"/>
          <c:order val="2"/>
          <c:tx>
            <c:strRef>
              <c:f>'PivotTbl&amp;StackedColCht-SubCat'!$D$4:$D$5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'PivotTbl&amp;StackedColCht-SubCat'!$A$6:$A$47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'PivotTbl&amp;StackedColCht-SubCat'!$D$6:$D$47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EA-4BF0-B3F7-610D193F3DF6}"/>
            </c:ext>
          </c:extLst>
        </c:ser>
        <c:ser>
          <c:idx val="3"/>
          <c:order val="3"/>
          <c:tx>
            <c:strRef>
              <c:f>'PivotTbl&amp;StackedColCht-SubCat'!$E$4:$E$5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'PivotTbl&amp;StackedColCht-SubCat'!$A$6:$A$47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'PivotTbl&amp;StackedColCht-SubCat'!$E$6:$E$47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EA-4BF0-B3F7-610D193F3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3941264"/>
        <c:axId val="633941592"/>
      </c:barChart>
      <c:catAx>
        <c:axId val="63394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 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41592"/>
        <c:crosses val="autoZero"/>
        <c:auto val="1"/>
        <c:lblAlgn val="ctr"/>
        <c:lblOffset val="100"/>
        <c:noMultiLvlLbl val="0"/>
      </c:catAx>
      <c:valAx>
        <c:axId val="63394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4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2</xdr:row>
      <xdr:rowOff>14286</xdr:rowOff>
    </xdr:from>
    <xdr:to>
      <xdr:col>20</xdr:col>
      <xdr:colOff>371476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600861-A3D3-4E86-993D-348E971B0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3</xdr:row>
      <xdr:rowOff>9525</xdr:rowOff>
    </xdr:from>
    <xdr:to>
      <xdr:col>23</xdr:col>
      <xdr:colOff>447675</xdr:colOff>
      <xdr:row>31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EC8880-3A8E-4155-9AB8-66D7BE792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iki" refreshedDate="44075.527266550926" createdVersion="6" refreshedVersion="6" minRefreshableVersion="3" recordCount="4115" xr:uid="{05E3F477-BD62-4D3F-9107-2F4C47985F8A}">
  <cacheSource type="worksheet">
    <worksheetSource ref="A1:R1048576" sheet="Sheet1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containsInteger="1" minValue="0" maxValue="2260300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1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6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000000000001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8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5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5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900000000000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4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9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999999999999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70000000000002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1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9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7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6000000000001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3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5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0000000000003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7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2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4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9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2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3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8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7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8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0000000000005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7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8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2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8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8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2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8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7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4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7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3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6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5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4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2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8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2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000000000001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4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1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8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4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8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8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9999999998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999999999999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9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900000000000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6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9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999999999993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999999999997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9999999999997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8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3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5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99999999999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4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9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6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000000000003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2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2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4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3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9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7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7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70000000000002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3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7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9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7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9999999999994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4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4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3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4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6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59999999999994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3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7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9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x v="6"/>
  </r>
  <r>
    <m/>
    <m/>
    <m/>
    <m/>
    <m/>
    <x v="4"/>
    <x v="21"/>
    <m/>
    <m/>
    <m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880B01-D558-44A7-A229-19C3DCE38E5A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 nonAutoSortDefault="1">
      <items count="6">
        <item x="0"/>
        <item x="2"/>
        <item x="1"/>
        <item x="3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77B944-6395-43FD-B5F1-33E49B2EE8BA}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 sortType="descending">
      <items count="6">
        <item x="1"/>
        <item x="2"/>
        <item x="3"/>
        <item x="0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 v="3"/>
    </i>
    <i>
      <x v="1"/>
    </i>
    <i>
      <x/>
    </i>
    <i>
      <x v="2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Normal="100" workbookViewId="0">
      <selection sqref="A1:XFD1048576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15.140625" bestFit="1" customWidth="1"/>
    <col min="16" max="16" width="17" bestFit="1" customWidth="1"/>
    <col min="17" max="17" width="12.28515625" bestFit="1" customWidth="1"/>
    <col min="18" max="18" width="12.85546875" bestFit="1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ROUND(E2/D2*100, 0)</f>
        <v>137</v>
      </c>
      <c r="P2">
        <f>ROUND(E2/L2,2)</f>
        <v>63.92</v>
      </c>
      <c r="Q2" t="str">
        <f>LEFT(N2,FIND("/",N2,1)-1)</f>
        <v>film &amp; video</v>
      </c>
      <c r="R2" t="str">
        <f>RIGHT(N2,(LEN(N2) - FIND("/",N2,1)))</f>
        <v>television</v>
      </c>
    </row>
    <row r="3" spans="1:18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ROUND(E3/D3*100, 0)</f>
        <v>143</v>
      </c>
      <c r="P3">
        <f t="shared" ref="P3:P66" si="1">ROUND(E3/L3,2)</f>
        <v>185.48</v>
      </c>
      <c r="Q3" t="str">
        <f t="shared" ref="Q3:Q66" si="2">LEFT(N3,FIND("/",N3,1)-1)</f>
        <v>film &amp; video</v>
      </c>
      <c r="R3" t="str">
        <f t="shared" ref="R3:R66" si="3">RIGHT(N3,(LEN(N3) - FIND("/",N3,1)))</f>
        <v>television</v>
      </c>
    </row>
    <row r="4" spans="1:18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>
        <f t="shared" si="0"/>
        <v>105</v>
      </c>
      <c r="P4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>
        <f t="shared" si="0"/>
        <v>104</v>
      </c>
      <c r="P5">
        <f t="shared" si="1"/>
        <v>69.27</v>
      </c>
      <c r="Q5" t="str">
        <f t="shared" si="2"/>
        <v>film &amp; video</v>
      </c>
      <c r="R5" t="str">
        <f t="shared" si="3"/>
        <v>television</v>
      </c>
    </row>
    <row r="6" spans="1:18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123</v>
      </c>
      <c r="P6">
        <f t="shared" si="1"/>
        <v>190.55</v>
      </c>
      <c r="Q6" t="str">
        <f t="shared" si="2"/>
        <v>film &amp; video</v>
      </c>
      <c r="R6" t="str">
        <f t="shared" si="3"/>
        <v>television</v>
      </c>
    </row>
    <row r="7" spans="1:18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110</v>
      </c>
      <c r="P7">
        <f t="shared" si="1"/>
        <v>93.4</v>
      </c>
      <c r="Q7" t="str">
        <f t="shared" si="2"/>
        <v>film &amp; video</v>
      </c>
      <c r="R7" t="str">
        <f t="shared" si="3"/>
        <v>television</v>
      </c>
    </row>
    <row r="8" spans="1:18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</v>
      </c>
      <c r="P8">
        <f t="shared" si="1"/>
        <v>146.88</v>
      </c>
      <c r="Q8" t="str">
        <f t="shared" si="2"/>
        <v>film &amp; video</v>
      </c>
      <c r="R8" t="str">
        <f t="shared" si="3"/>
        <v>television</v>
      </c>
    </row>
    <row r="9" spans="1:18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</v>
      </c>
      <c r="P9">
        <f t="shared" si="1"/>
        <v>159.82</v>
      </c>
      <c r="Q9" t="str">
        <f t="shared" si="2"/>
        <v>film &amp; video</v>
      </c>
      <c r="R9" t="str">
        <f t="shared" si="3"/>
        <v>television</v>
      </c>
    </row>
    <row r="10" spans="1:18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</v>
      </c>
      <c r="P10">
        <f t="shared" si="1"/>
        <v>291.79000000000002</v>
      </c>
      <c r="Q10" t="str">
        <f t="shared" si="2"/>
        <v>film &amp; video</v>
      </c>
      <c r="R10" t="str">
        <f t="shared" si="3"/>
        <v>television</v>
      </c>
    </row>
    <row r="11" spans="1:18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126</v>
      </c>
      <c r="P11">
        <f t="shared" si="1"/>
        <v>31.5</v>
      </c>
      <c r="Q11" t="str">
        <f t="shared" si="2"/>
        <v>film &amp; video</v>
      </c>
      <c r="R11" t="str">
        <f t="shared" si="3"/>
        <v>television</v>
      </c>
    </row>
    <row r="12" spans="1:18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101</v>
      </c>
      <c r="P12">
        <f t="shared" si="1"/>
        <v>158.68</v>
      </c>
      <c r="Q12" t="str">
        <f t="shared" si="2"/>
        <v>film &amp; video</v>
      </c>
      <c r="R12" t="str">
        <f t="shared" si="3"/>
        <v>television</v>
      </c>
    </row>
    <row r="13" spans="1:18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121</v>
      </c>
      <c r="P13">
        <f t="shared" si="1"/>
        <v>80.33</v>
      </c>
      <c r="Q13" t="str">
        <f t="shared" si="2"/>
        <v>film &amp; video</v>
      </c>
      <c r="R13" t="str">
        <f t="shared" si="3"/>
        <v>television</v>
      </c>
    </row>
    <row r="14" spans="1:18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</v>
      </c>
      <c r="P14">
        <f t="shared" si="1"/>
        <v>59.96</v>
      </c>
      <c r="Q14" t="str">
        <f t="shared" si="2"/>
        <v>film &amp; video</v>
      </c>
      <c r="R14" t="str">
        <f t="shared" si="3"/>
        <v>television</v>
      </c>
    </row>
    <row r="15" spans="1:18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160</v>
      </c>
      <c r="P15">
        <f t="shared" si="1"/>
        <v>109.78</v>
      </c>
      <c r="Q15" t="str">
        <f t="shared" si="2"/>
        <v>film &amp; video</v>
      </c>
      <c r="R15" t="str">
        <f t="shared" si="3"/>
        <v>television</v>
      </c>
    </row>
    <row r="16" spans="1:18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101</v>
      </c>
      <c r="P16">
        <f t="shared" si="1"/>
        <v>147.71</v>
      </c>
      <c r="Q16" t="str">
        <f t="shared" si="2"/>
        <v>film &amp; video</v>
      </c>
      <c r="R16" t="str">
        <f t="shared" si="3"/>
        <v>television</v>
      </c>
    </row>
    <row r="17" spans="1:18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107</v>
      </c>
      <c r="P17">
        <f t="shared" si="1"/>
        <v>21.76</v>
      </c>
      <c r="Q17" t="str">
        <f t="shared" si="2"/>
        <v>film &amp; video</v>
      </c>
      <c r="R17" t="str">
        <f t="shared" si="3"/>
        <v>television</v>
      </c>
    </row>
    <row r="18" spans="1:18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</v>
      </c>
      <c r="P18">
        <f t="shared" si="1"/>
        <v>171.84</v>
      </c>
      <c r="Q18" t="str">
        <f t="shared" si="2"/>
        <v>film &amp; video</v>
      </c>
      <c r="R18" t="str">
        <f t="shared" si="3"/>
        <v>television</v>
      </c>
    </row>
    <row r="19" spans="1:18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101</v>
      </c>
      <c r="P19">
        <f t="shared" si="1"/>
        <v>41.94</v>
      </c>
      <c r="Q19" t="str">
        <f t="shared" si="2"/>
        <v>film &amp; video</v>
      </c>
      <c r="R19" t="str">
        <f t="shared" si="3"/>
        <v>television</v>
      </c>
    </row>
    <row r="20" spans="1:18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</v>
      </c>
      <c r="P20">
        <f t="shared" si="1"/>
        <v>93.26</v>
      </c>
      <c r="Q20" t="str">
        <f t="shared" si="2"/>
        <v>film &amp; video</v>
      </c>
      <c r="R20" t="str">
        <f t="shared" si="3"/>
        <v>television</v>
      </c>
    </row>
    <row r="21" spans="1:18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</v>
      </c>
      <c r="P21">
        <f t="shared" si="1"/>
        <v>56.14</v>
      </c>
      <c r="Q21" t="str">
        <f t="shared" si="2"/>
        <v>film &amp; video</v>
      </c>
      <c r="R21" t="str">
        <f t="shared" si="3"/>
        <v>television</v>
      </c>
    </row>
    <row r="22" spans="1:18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</v>
      </c>
      <c r="P22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</v>
      </c>
      <c r="P23">
        <f t="shared" si="1"/>
        <v>199.9</v>
      </c>
      <c r="Q23" t="str">
        <f t="shared" si="2"/>
        <v>film &amp; video</v>
      </c>
      <c r="R23" t="str">
        <f t="shared" si="3"/>
        <v>television</v>
      </c>
    </row>
    <row r="24" spans="1:18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</v>
      </c>
      <c r="P24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119</v>
      </c>
      <c r="P25">
        <f t="shared" si="1"/>
        <v>103.04</v>
      </c>
      <c r="Q25" t="str">
        <f t="shared" si="2"/>
        <v>film &amp; video</v>
      </c>
      <c r="R25" t="str">
        <f t="shared" si="3"/>
        <v>television</v>
      </c>
    </row>
    <row r="26" spans="1:18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109</v>
      </c>
      <c r="P26">
        <f t="shared" si="1"/>
        <v>66.349999999999994</v>
      </c>
      <c r="Q26" t="str">
        <f t="shared" si="2"/>
        <v>film &amp; video</v>
      </c>
      <c r="R26" t="str">
        <f t="shared" si="3"/>
        <v>television</v>
      </c>
    </row>
    <row r="27" spans="1:18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</v>
      </c>
      <c r="P27">
        <f t="shared" si="1"/>
        <v>57.14</v>
      </c>
      <c r="Q27" t="str">
        <f t="shared" si="2"/>
        <v>film &amp; video</v>
      </c>
      <c r="R27" t="str">
        <f t="shared" si="3"/>
        <v>television</v>
      </c>
    </row>
    <row r="28" spans="1:18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</v>
      </c>
      <c r="P28">
        <f t="shared" si="1"/>
        <v>102.11</v>
      </c>
      <c r="Q28" t="str">
        <f t="shared" si="2"/>
        <v>film &amp; video</v>
      </c>
      <c r="R28" t="str">
        <f t="shared" si="3"/>
        <v>television</v>
      </c>
    </row>
    <row r="29" spans="1:18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112</v>
      </c>
      <c r="P29">
        <f t="shared" si="1"/>
        <v>148.97</v>
      </c>
      <c r="Q29" t="str">
        <f t="shared" si="2"/>
        <v>film &amp; video</v>
      </c>
      <c r="R29" t="str">
        <f t="shared" si="3"/>
        <v>television</v>
      </c>
    </row>
    <row r="30" spans="1:18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</v>
      </c>
      <c r="P30">
        <f t="shared" si="1"/>
        <v>169.61</v>
      </c>
      <c r="Q30" t="str">
        <f t="shared" si="2"/>
        <v>film &amp; video</v>
      </c>
      <c r="R30" t="str">
        <f t="shared" si="3"/>
        <v>television</v>
      </c>
    </row>
    <row r="31" spans="1:18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</v>
      </c>
      <c r="P31">
        <f t="shared" si="1"/>
        <v>31.62</v>
      </c>
      <c r="Q31" t="str">
        <f t="shared" si="2"/>
        <v>film &amp; video</v>
      </c>
      <c r="R31" t="str">
        <f t="shared" si="3"/>
        <v>television</v>
      </c>
    </row>
    <row r="32" spans="1:18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</v>
      </c>
      <c r="P32">
        <f t="shared" si="1"/>
        <v>76.45</v>
      </c>
      <c r="Q32" t="str">
        <f t="shared" si="2"/>
        <v>film &amp; video</v>
      </c>
      <c r="R32" t="str">
        <f t="shared" si="3"/>
        <v>television</v>
      </c>
    </row>
    <row r="33" spans="1:18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  <c r="P33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</v>
      </c>
      <c r="P34">
        <f t="shared" si="1"/>
        <v>320.45</v>
      </c>
      <c r="Q34" t="str">
        <f t="shared" si="2"/>
        <v>film &amp; video</v>
      </c>
      <c r="R34" t="str">
        <f t="shared" si="3"/>
        <v>television</v>
      </c>
    </row>
    <row r="35" spans="1:18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</v>
      </c>
      <c r="P35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</v>
      </c>
      <c r="P36">
        <f t="shared" si="1"/>
        <v>49.88</v>
      </c>
      <c r="Q36" t="str">
        <f t="shared" si="2"/>
        <v>film &amp; video</v>
      </c>
      <c r="R36" t="str">
        <f t="shared" si="3"/>
        <v>television</v>
      </c>
    </row>
    <row r="37" spans="1:18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167</v>
      </c>
      <c r="P37">
        <f t="shared" si="1"/>
        <v>59.46</v>
      </c>
      <c r="Q37" t="str">
        <f t="shared" si="2"/>
        <v>film &amp; video</v>
      </c>
      <c r="R37" t="str">
        <f t="shared" si="3"/>
        <v>television</v>
      </c>
    </row>
    <row r="38" spans="1:18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</v>
      </c>
      <c r="P38">
        <f t="shared" si="1"/>
        <v>193.84</v>
      </c>
      <c r="Q38" t="str">
        <f t="shared" si="2"/>
        <v>film &amp; video</v>
      </c>
      <c r="R38" t="str">
        <f t="shared" si="3"/>
        <v>television</v>
      </c>
    </row>
    <row r="39" spans="1:18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</v>
      </c>
      <c r="P39">
        <f t="shared" si="1"/>
        <v>159.51</v>
      </c>
      <c r="Q39" t="str">
        <f t="shared" si="2"/>
        <v>film &amp; video</v>
      </c>
      <c r="R39" t="str">
        <f t="shared" si="3"/>
        <v>television</v>
      </c>
    </row>
    <row r="40" spans="1:18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</v>
      </c>
      <c r="P40">
        <f t="shared" si="1"/>
        <v>41.68</v>
      </c>
      <c r="Q40" t="str">
        <f t="shared" si="2"/>
        <v>film &amp; video</v>
      </c>
      <c r="R40" t="str">
        <f t="shared" si="3"/>
        <v>television</v>
      </c>
    </row>
    <row r="41" spans="1:18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131</v>
      </c>
      <c r="P41">
        <f t="shared" si="1"/>
        <v>150.9</v>
      </c>
      <c r="Q41" t="str">
        <f t="shared" si="2"/>
        <v>film &amp; video</v>
      </c>
      <c r="R41" t="str">
        <f t="shared" si="3"/>
        <v>television</v>
      </c>
    </row>
    <row r="42" spans="1:18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</v>
      </c>
      <c r="P42">
        <f t="shared" si="1"/>
        <v>126.69</v>
      </c>
      <c r="Q42" t="str">
        <f t="shared" si="2"/>
        <v>film &amp; video</v>
      </c>
      <c r="R42" t="str">
        <f t="shared" si="3"/>
        <v>television</v>
      </c>
    </row>
    <row r="43" spans="1:18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  <c r="P43">
        <f t="shared" si="1"/>
        <v>105.26</v>
      </c>
      <c r="Q43" t="str">
        <f t="shared" si="2"/>
        <v>film &amp; video</v>
      </c>
      <c r="R43" t="str">
        <f t="shared" si="3"/>
        <v>television</v>
      </c>
    </row>
    <row r="44" spans="1:18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142</v>
      </c>
      <c r="P44">
        <f t="shared" si="1"/>
        <v>117.51</v>
      </c>
      <c r="Q44" t="str">
        <f t="shared" si="2"/>
        <v>film &amp; video</v>
      </c>
      <c r="R44" t="str">
        <f t="shared" si="3"/>
        <v>television</v>
      </c>
    </row>
    <row r="45" spans="1:18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309</v>
      </c>
      <c r="P45">
        <f t="shared" si="1"/>
        <v>117.36</v>
      </c>
      <c r="Q45" t="str">
        <f t="shared" si="2"/>
        <v>film &amp; video</v>
      </c>
      <c r="R45" t="str">
        <f t="shared" si="3"/>
        <v>television</v>
      </c>
    </row>
    <row r="46" spans="1:18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  <c r="P46">
        <f t="shared" si="1"/>
        <v>133.33000000000001</v>
      </c>
      <c r="Q46" t="str">
        <f t="shared" si="2"/>
        <v>film &amp; video</v>
      </c>
      <c r="R46" t="str">
        <f t="shared" si="3"/>
        <v>television</v>
      </c>
    </row>
    <row r="47" spans="1:18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  <c r="P47">
        <f t="shared" si="1"/>
        <v>98.36</v>
      </c>
      <c r="Q47" t="str">
        <f t="shared" si="2"/>
        <v>film &amp; video</v>
      </c>
      <c r="R47" t="str">
        <f t="shared" si="3"/>
        <v>television</v>
      </c>
    </row>
    <row r="48" spans="1:18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</v>
      </c>
      <c r="P48">
        <f t="shared" si="1"/>
        <v>194.44</v>
      </c>
      <c r="Q48" t="str">
        <f t="shared" si="2"/>
        <v>film &amp; video</v>
      </c>
      <c r="R48" t="str">
        <f t="shared" si="3"/>
        <v>television</v>
      </c>
    </row>
    <row r="49" spans="1:18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108</v>
      </c>
      <c r="P49">
        <f t="shared" si="1"/>
        <v>76.87</v>
      </c>
      <c r="Q49" t="str">
        <f t="shared" si="2"/>
        <v>film &amp; video</v>
      </c>
      <c r="R49" t="str">
        <f t="shared" si="3"/>
        <v>television</v>
      </c>
    </row>
    <row r="50" spans="1:18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108</v>
      </c>
      <c r="P50">
        <f t="shared" si="1"/>
        <v>56.82</v>
      </c>
      <c r="Q50" t="str">
        <f t="shared" si="2"/>
        <v>film &amp; video</v>
      </c>
      <c r="R50" t="str">
        <f t="shared" si="3"/>
        <v>television</v>
      </c>
    </row>
    <row r="51" spans="1:18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  <c r="P51">
        <f t="shared" si="1"/>
        <v>137.93</v>
      </c>
      <c r="Q51" t="str">
        <f t="shared" si="2"/>
        <v>film &amp; video</v>
      </c>
      <c r="R51" t="str">
        <f t="shared" si="3"/>
        <v>television</v>
      </c>
    </row>
    <row r="52" spans="1:18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  <c r="P52">
        <f t="shared" si="1"/>
        <v>27.27</v>
      </c>
      <c r="Q52" t="str">
        <f t="shared" si="2"/>
        <v>film &amp; video</v>
      </c>
      <c r="R52" t="str">
        <f t="shared" si="3"/>
        <v>television</v>
      </c>
    </row>
    <row r="53" spans="1:18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</v>
      </c>
      <c r="P53">
        <f t="shared" si="1"/>
        <v>118.34</v>
      </c>
      <c r="Q53" t="str">
        <f t="shared" si="2"/>
        <v>film &amp; video</v>
      </c>
      <c r="R53" t="str">
        <f t="shared" si="3"/>
        <v>television</v>
      </c>
    </row>
    <row r="54" spans="1:18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</v>
      </c>
      <c r="P54">
        <f t="shared" si="1"/>
        <v>223.48</v>
      </c>
      <c r="Q54" t="str">
        <f t="shared" si="2"/>
        <v>film &amp; video</v>
      </c>
      <c r="R54" t="str">
        <f t="shared" si="3"/>
        <v>television</v>
      </c>
    </row>
    <row r="55" spans="1:18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110</v>
      </c>
      <c r="P55">
        <f t="shared" si="1"/>
        <v>28.11</v>
      </c>
      <c r="Q55" t="str">
        <f t="shared" si="2"/>
        <v>film &amp; video</v>
      </c>
      <c r="R55" t="str">
        <f t="shared" si="3"/>
        <v>television</v>
      </c>
    </row>
    <row r="56" spans="1:18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  <c r="P56">
        <f t="shared" si="1"/>
        <v>194.23</v>
      </c>
      <c r="Q56" t="str">
        <f t="shared" si="2"/>
        <v>film &amp; video</v>
      </c>
      <c r="R56" t="str">
        <f t="shared" si="3"/>
        <v>television</v>
      </c>
    </row>
    <row r="57" spans="1:18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129</v>
      </c>
      <c r="P57">
        <f t="shared" si="1"/>
        <v>128.94999999999999</v>
      </c>
      <c r="Q57" t="str">
        <f t="shared" si="2"/>
        <v>film &amp; video</v>
      </c>
      <c r="R57" t="str">
        <f t="shared" si="3"/>
        <v>television</v>
      </c>
    </row>
    <row r="58" spans="1:18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</v>
      </c>
      <c r="P58">
        <f t="shared" si="1"/>
        <v>49.32</v>
      </c>
      <c r="Q58" t="str">
        <f t="shared" si="2"/>
        <v>film &amp; video</v>
      </c>
      <c r="R58" t="str">
        <f t="shared" si="3"/>
        <v>television</v>
      </c>
    </row>
    <row r="59" spans="1:18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102</v>
      </c>
      <c r="P59">
        <f t="shared" si="1"/>
        <v>221.52</v>
      </c>
      <c r="Q59" t="str">
        <f t="shared" si="2"/>
        <v>film &amp; video</v>
      </c>
      <c r="R59" t="str">
        <f t="shared" si="3"/>
        <v>television</v>
      </c>
    </row>
    <row r="60" spans="1:18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103</v>
      </c>
      <c r="P60">
        <f t="shared" si="1"/>
        <v>137.21</v>
      </c>
      <c r="Q60" t="str">
        <f t="shared" si="2"/>
        <v>film &amp; video</v>
      </c>
      <c r="R60" t="str">
        <f t="shared" si="3"/>
        <v>television</v>
      </c>
    </row>
    <row r="61" spans="1:18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</v>
      </c>
      <c r="P61">
        <f t="shared" si="1"/>
        <v>606.82000000000005</v>
      </c>
      <c r="Q61" t="str">
        <f t="shared" si="2"/>
        <v>film &amp; video</v>
      </c>
      <c r="R61" t="str">
        <f t="shared" si="3"/>
        <v>television</v>
      </c>
    </row>
    <row r="62" spans="1:18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</v>
      </c>
      <c r="P62">
        <f t="shared" si="1"/>
        <v>43.04</v>
      </c>
      <c r="Q62" t="str">
        <f t="shared" si="2"/>
        <v>film &amp; video</v>
      </c>
      <c r="R62" t="str">
        <f t="shared" si="3"/>
        <v>shorts</v>
      </c>
    </row>
    <row r="63" spans="1:18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</v>
      </c>
      <c r="P63">
        <f t="shared" si="1"/>
        <v>322.39</v>
      </c>
      <c r="Q63" t="str">
        <f t="shared" si="2"/>
        <v>film &amp; video</v>
      </c>
      <c r="R63" t="str">
        <f t="shared" si="3"/>
        <v>shorts</v>
      </c>
    </row>
    <row r="64" spans="1:18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155</v>
      </c>
      <c r="P64">
        <f t="shared" si="1"/>
        <v>96.71</v>
      </c>
      <c r="Q64" t="str">
        <f t="shared" si="2"/>
        <v>film &amp; video</v>
      </c>
      <c r="R64" t="str">
        <f t="shared" si="3"/>
        <v>shorts</v>
      </c>
    </row>
    <row r="65" spans="1:18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114</v>
      </c>
      <c r="P65">
        <f t="shared" si="1"/>
        <v>35.47</v>
      </c>
      <c r="Q65" t="str">
        <f t="shared" si="2"/>
        <v>film &amp; video</v>
      </c>
      <c r="R65" t="str">
        <f t="shared" si="3"/>
        <v>shorts</v>
      </c>
    </row>
    <row r="66" spans="1:18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173</v>
      </c>
      <c r="P66">
        <f t="shared" si="1"/>
        <v>86.67</v>
      </c>
      <c r="Q66" t="str">
        <f t="shared" si="2"/>
        <v>film &amp; video</v>
      </c>
      <c r="R66" t="str">
        <f t="shared" si="3"/>
        <v>shorts</v>
      </c>
    </row>
    <row r="67" spans="1:18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4">ROUND(E67/D67*100, 0)</f>
        <v>108</v>
      </c>
      <c r="P67">
        <f t="shared" ref="P67:P130" si="5">ROUND(E67/L67,2)</f>
        <v>132.05000000000001</v>
      </c>
      <c r="Q67" t="str">
        <f t="shared" ref="Q67:Q130" si="6">LEFT(N67,FIND("/",N67,1)-1)</f>
        <v>film &amp; video</v>
      </c>
      <c r="R67" t="str">
        <f t="shared" ref="R67:R130" si="7">RIGHT(N67,(LEN(N67) - FIND("/",N67,1)))</f>
        <v>shorts</v>
      </c>
    </row>
    <row r="68" spans="1:18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4"/>
        <v>119</v>
      </c>
      <c r="P68">
        <f t="shared" si="5"/>
        <v>91.23</v>
      </c>
      <c r="Q68" t="str">
        <f t="shared" si="6"/>
        <v>film &amp; video</v>
      </c>
      <c r="R68" t="str">
        <f t="shared" si="7"/>
        <v>shorts</v>
      </c>
    </row>
    <row r="69" spans="1:18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4"/>
        <v>116</v>
      </c>
      <c r="P69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4"/>
        <v>127</v>
      </c>
      <c r="P70">
        <f t="shared" si="5"/>
        <v>21.19</v>
      </c>
      <c r="Q70" t="str">
        <f t="shared" si="6"/>
        <v>film &amp; video</v>
      </c>
      <c r="R70" t="str">
        <f t="shared" si="7"/>
        <v>shorts</v>
      </c>
    </row>
    <row r="71" spans="1:18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4"/>
        <v>111</v>
      </c>
      <c r="P71">
        <f t="shared" si="5"/>
        <v>62.33</v>
      </c>
      <c r="Q71" t="str">
        <f t="shared" si="6"/>
        <v>film &amp; video</v>
      </c>
      <c r="R71" t="str">
        <f t="shared" si="7"/>
        <v>shorts</v>
      </c>
    </row>
    <row r="72" spans="1:18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4"/>
        <v>127</v>
      </c>
      <c r="P72">
        <f t="shared" si="5"/>
        <v>37.409999999999997</v>
      </c>
      <c r="Q72" t="str">
        <f t="shared" si="6"/>
        <v>film &amp; video</v>
      </c>
      <c r="R72" t="str">
        <f t="shared" si="7"/>
        <v>shorts</v>
      </c>
    </row>
    <row r="73" spans="1:18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4"/>
        <v>124</v>
      </c>
      <c r="P73">
        <f t="shared" si="5"/>
        <v>69.72</v>
      </c>
      <c r="Q73" t="str">
        <f t="shared" si="6"/>
        <v>film &amp; video</v>
      </c>
      <c r="R73" t="str">
        <f t="shared" si="7"/>
        <v>shorts</v>
      </c>
    </row>
    <row r="74" spans="1:18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4"/>
        <v>108</v>
      </c>
      <c r="P74">
        <f t="shared" si="5"/>
        <v>58.17</v>
      </c>
      <c r="Q74" t="str">
        <f t="shared" si="6"/>
        <v>film &amp; video</v>
      </c>
      <c r="R74" t="str">
        <f t="shared" si="7"/>
        <v>shorts</v>
      </c>
    </row>
    <row r="75" spans="1:18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4"/>
        <v>100</v>
      </c>
      <c r="P75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4"/>
        <v>113</v>
      </c>
      <c r="P76">
        <f t="shared" si="5"/>
        <v>19.47</v>
      </c>
      <c r="Q76" t="str">
        <f t="shared" si="6"/>
        <v>film &amp; video</v>
      </c>
      <c r="R76" t="str">
        <f t="shared" si="7"/>
        <v>shorts</v>
      </c>
    </row>
    <row r="77" spans="1:18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4"/>
        <v>115</v>
      </c>
      <c r="P77">
        <f t="shared" si="5"/>
        <v>85.96</v>
      </c>
      <c r="Q77" t="str">
        <f t="shared" si="6"/>
        <v>film &amp; video</v>
      </c>
      <c r="R77" t="str">
        <f t="shared" si="7"/>
        <v>shorts</v>
      </c>
    </row>
    <row r="78" spans="1:18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4"/>
        <v>153</v>
      </c>
      <c r="P78">
        <f t="shared" si="5"/>
        <v>30.67</v>
      </c>
      <c r="Q78" t="str">
        <f t="shared" si="6"/>
        <v>film &amp; video</v>
      </c>
      <c r="R78" t="str">
        <f t="shared" si="7"/>
        <v>shorts</v>
      </c>
    </row>
    <row r="79" spans="1:18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4"/>
        <v>393</v>
      </c>
      <c r="P79">
        <f t="shared" si="5"/>
        <v>60.38</v>
      </c>
      <c r="Q79" t="str">
        <f t="shared" si="6"/>
        <v>film &amp; video</v>
      </c>
      <c r="R79" t="str">
        <f t="shared" si="7"/>
        <v>shorts</v>
      </c>
    </row>
    <row r="80" spans="1:18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4"/>
        <v>2702</v>
      </c>
      <c r="P80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4"/>
        <v>127</v>
      </c>
      <c r="P81">
        <f t="shared" si="5"/>
        <v>40.270000000000003</v>
      </c>
      <c r="Q81" t="str">
        <f t="shared" si="6"/>
        <v>film &amp; video</v>
      </c>
      <c r="R81" t="str">
        <f t="shared" si="7"/>
        <v>shorts</v>
      </c>
    </row>
    <row r="82" spans="1:18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4"/>
        <v>107</v>
      </c>
      <c r="P82">
        <f t="shared" si="5"/>
        <v>273.83</v>
      </c>
      <c r="Q82" t="str">
        <f t="shared" si="6"/>
        <v>film &amp; video</v>
      </c>
      <c r="R82" t="str">
        <f t="shared" si="7"/>
        <v>shorts</v>
      </c>
    </row>
    <row r="83" spans="1:18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4"/>
        <v>198</v>
      </c>
      <c r="P83">
        <f t="shared" si="5"/>
        <v>53.04</v>
      </c>
      <c r="Q83" t="str">
        <f t="shared" si="6"/>
        <v>film &amp; video</v>
      </c>
      <c r="R83" t="str">
        <f t="shared" si="7"/>
        <v>shorts</v>
      </c>
    </row>
    <row r="84" spans="1:18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4"/>
        <v>100</v>
      </c>
      <c r="P84">
        <f t="shared" si="5"/>
        <v>40.01</v>
      </c>
      <c r="Q84" t="str">
        <f t="shared" si="6"/>
        <v>film &amp; video</v>
      </c>
      <c r="R84" t="str">
        <f t="shared" si="7"/>
        <v>shorts</v>
      </c>
    </row>
    <row r="85" spans="1:18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4"/>
        <v>103</v>
      </c>
      <c r="P85">
        <f t="shared" si="5"/>
        <v>15.77</v>
      </c>
      <c r="Q85" t="str">
        <f t="shared" si="6"/>
        <v>film &amp; video</v>
      </c>
      <c r="R85" t="str">
        <f t="shared" si="7"/>
        <v>shorts</v>
      </c>
    </row>
    <row r="86" spans="1:18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4"/>
        <v>100</v>
      </c>
      <c r="P86">
        <f t="shared" si="5"/>
        <v>71.430000000000007</v>
      </c>
      <c r="Q86" t="str">
        <f t="shared" si="6"/>
        <v>film &amp; video</v>
      </c>
      <c r="R86" t="str">
        <f t="shared" si="7"/>
        <v>shorts</v>
      </c>
    </row>
    <row r="87" spans="1:18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4"/>
        <v>126</v>
      </c>
      <c r="P87">
        <f t="shared" si="5"/>
        <v>71.709999999999994</v>
      </c>
      <c r="Q87" t="str">
        <f t="shared" si="6"/>
        <v>film &amp; video</v>
      </c>
      <c r="R87" t="str">
        <f t="shared" si="7"/>
        <v>shorts</v>
      </c>
    </row>
    <row r="88" spans="1:18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4"/>
        <v>106</v>
      </c>
      <c r="P88">
        <f t="shared" si="5"/>
        <v>375.76</v>
      </c>
      <c r="Q88" t="str">
        <f t="shared" si="6"/>
        <v>film &amp; video</v>
      </c>
      <c r="R88" t="str">
        <f t="shared" si="7"/>
        <v>shorts</v>
      </c>
    </row>
    <row r="89" spans="1:18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4"/>
        <v>105</v>
      </c>
      <c r="P89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4"/>
        <v>103</v>
      </c>
      <c r="P90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4"/>
        <v>115</v>
      </c>
      <c r="P91">
        <f t="shared" si="5"/>
        <v>123.29</v>
      </c>
      <c r="Q91" t="str">
        <f t="shared" si="6"/>
        <v>film &amp; video</v>
      </c>
      <c r="R91" t="str">
        <f t="shared" si="7"/>
        <v>shorts</v>
      </c>
    </row>
    <row r="92" spans="1:18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4"/>
        <v>100</v>
      </c>
      <c r="P92">
        <f t="shared" si="5"/>
        <v>31.38</v>
      </c>
      <c r="Q92" t="str">
        <f t="shared" si="6"/>
        <v>film &amp; video</v>
      </c>
      <c r="R92" t="str">
        <f t="shared" si="7"/>
        <v>shorts</v>
      </c>
    </row>
    <row r="93" spans="1:18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4"/>
        <v>120</v>
      </c>
      <c r="P93">
        <f t="shared" si="5"/>
        <v>78.260000000000005</v>
      </c>
      <c r="Q93" t="str">
        <f t="shared" si="6"/>
        <v>film &amp; video</v>
      </c>
      <c r="R93" t="str">
        <f t="shared" si="7"/>
        <v>shorts</v>
      </c>
    </row>
    <row r="94" spans="1:18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4"/>
        <v>105</v>
      </c>
      <c r="P94">
        <f t="shared" si="5"/>
        <v>122.33</v>
      </c>
      <c r="Q94" t="str">
        <f t="shared" si="6"/>
        <v>film &amp; video</v>
      </c>
      <c r="R94" t="str">
        <f t="shared" si="7"/>
        <v>shorts</v>
      </c>
    </row>
    <row r="95" spans="1:18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4"/>
        <v>111</v>
      </c>
      <c r="P95">
        <f t="shared" si="5"/>
        <v>73.73</v>
      </c>
      <c r="Q95" t="str">
        <f t="shared" si="6"/>
        <v>film &amp; video</v>
      </c>
      <c r="R95" t="str">
        <f t="shared" si="7"/>
        <v>shorts</v>
      </c>
    </row>
    <row r="96" spans="1:18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4"/>
        <v>104</v>
      </c>
      <c r="P96">
        <f t="shared" si="5"/>
        <v>21.67</v>
      </c>
      <c r="Q96" t="str">
        <f t="shared" si="6"/>
        <v>film &amp; video</v>
      </c>
      <c r="R96" t="str">
        <f t="shared" si="7"/>
        <v>shorts</v>
      </c>
    </row>
    <row r="97" spans="1:18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4"/>
        <v>131</v>
      </c>
      <c r="P97">
        <f t="shared" si="5"/>
        <v>21.9</v>
      </c>
      <c r="Q97" t="str">
        <f t="shared" si="6"/>
        <v>film &amp; video</v>
      </c>
      <c r="R97" t="str">
        <f t="shared" si="7"/>
        <v>shorts</v>
      </c>
    </row>
    <row r="98" spans="1:18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4"/>
        <v>115</v>
      </c>
      <c r="P98">
        <f t="shared" si="5"/>
        <v>50.59</v>
      </c>
      <c r="Q98" t="str">
        <f t="shared" si="6"/>
        <v>film &amp; video</v>
      </c>
      <c r="R98" t="str">
        <f t="shared" si="7"/>
        <v>shorts</v>
      </c>
    </row>
    <row r="99" spans="1:18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4"/>
        <v>106</v>
      </c>
      <c r="P99">
        <f t="shared" si="5"/>
        <v>53.13</v>
      </c>
      <c r="Q99" t="str">
        <f t="shared" si="6"/>
        <v>film &amp; video</v>
      </c>
      <c r="R99" t="str">
        <f t="shared" si="7"/>
        <v>shorts</v>
      </c>
    </row>
    <row r="100" spans="1:18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4"/>
        <v>106</v>
      </c>
      <c r="P100">
        <f t="shared" si="5"/>
        <v>56.67</v>
      </c>
      <c r="Q100" t="str">
        <f t="shared" si="6"/>
        <v>film &amp; video</v>
      </c>
      <c r="R100" t="str">
        <f t="shared" si="7"/>
        <v>shorts</v>
      </c>
    </row>
    <row r="101" spans="1:18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4"/>
        <v>106</v>
      </c>
      <c r="P101">
        <f t="shared" si="5"/>
        <v>40.78</v>
      </c>
      <c r="Q101" t="str">
        <f t="shared" si="6"/>
        <v>film &amp; video</v>
      </c>
      <c r="R101" t="str">
        <f t="shared" si="7"/>
        <v>shorts</v>
      </c>
    </row>
    <row r="102" spans="1:18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4"/>
        <v>100</v>
      </c>
      <c r="P102">
        <f t="shared" si="5"/>
        <v>192.31</v>
      </c>
      <c r="Q102" t="str">
        <f t="shared" si="6"/>
        <v>film &amp; video</v>
      </c>
      <c r="R102" t="str">
        <f t="shared" si="7"/>
        <v>shorts</v>
      </c>
    </row>
    <row r="103" spans="1:18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4"/>
        <v>100</v>
      </c>
      <c r="P103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4"/>
        <v>128</v>
      </c>
      <c r="P104">
        <f t="shared" si="5"/>
        <v>117.92</v>
      </c>
      <c r="Q104" t="str">
        <f t="shared" si="6"/>
        <v>film &amp; video</v>
      </c>
      <c r="R104" t="str">
        <f t="shared" si="7"/>
        <v>shorts</v>
      </c>
    </row>
    <row r="105" spans="1:18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4"/>
        <v>105</v>
      </c>
      <c r="P105">
        <f t="shared" si="5"/>
        <v>27.9</v>
      </c>
      <c r="Q105" t="str">
        <f t="shared" si="6"/>
        <v>film &amp; video</v>
      </c>
      <c r="R105" t="str">
        <f t="shared" si="7"/>
        <v>shorts</v>
      </c>
    </row>
    <row r="106" spans="1:18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4"/>
        <v>120</v>
      </c>
      <c r="P106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4"/>
        <v>107</v>
      </c>
      <c r="P107">
        <f t="shared" si="5"/>
        <v>39.380000000000003</v>
      </c>
      <c r="Q107" t="str">
        <f t="shared" si="6"/>
        <v>film &amp; video</v>
      </c>
      <c r="R107" t="str">
        <f t="shared" si="7"/>
        <v>shorts</v>
      </c>
    </row>
    <row r="108" spans="1:18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4"/>
        <v>101</v>
      </c>
      <c r="P108">
        <f t="shared" si="5"/>
        <v>186.11</v>
      </c>
      <c r="Q108" t="str">
        <f t="shared" si="6"/>
        <v>film &amp; video</v>
      </c>
      <c r="R108" t="str">
        <f t="shared" si="7"/>
        <v>shorts</v>
      </c>
    </row>
    <row r="109" spans="1:18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4"/>
        <v>102</v>
      </c>
      <c r="P109">
        <f t="shared" si="5"/>
        <v>111.38</v>
      </c>
      <c r="Q109" t="str">
        <f t="shared" si="6"/>
        <v>film &amp; video</v>
      </c>
      <c r="R109" t="str">
        <f t="shared" si="7"/>
        <v>shorts</v>
      </c>
    </row>
    <row r="110" spans="1:18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4"/>
        <v>247</v>
      </c>
      <c r="P110">
        <f t="shared" si="5"/>
        <v>78.72</v>
      </c>
      <c r="Q110" t="str">
        <f t="shared" si="6"/>
        <v>film &amp; video</v>
      </c>
      <c r="R110" t="str">
        <f t="shared" si="7"/>
        <v>shorts</v>
      </c>
    </row>
    <row r="111" spans="1:18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4"/>
        <v>220</v>
      </c>
      <c r="P111">
        <f t="shared" si="5"/>
        <v>46.7</v>
      </c>
      <c r="Q111" t="str">
        <f t="shared" si="6"/>
        <v>film &amp; video</v>
      </c>
      <c r="R111" t="str">
        <f t="shared" si="7"/>
        <v>shorts</v>
      </c>
    </row>
    <row r="112" spans="1:18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4"/>
        <v>131</v>
      </c>
      <c r="P112">
        <f t="shared" si="5"/>
        <v>65.38</v>
      </c>
      <c r="Q112" t="str">
        <f t="shared" si="6"/>
        <v>film &amp; video</v>
      </c>
      <c r="R112" t="str">
        <f t="shared" si="7"/>
        <v>shorts</v>
      </c>
    </row>
    <row r="113" spans="1:18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4"/>
        <v>155</v>
      </c>
      <c r="P113">
        <f t="shared" si="5"/>
        <v>102.08</v>
      </c>
      <c r="Q113" t="str">
        <f t="shared" si="6"/>
        <v>film &amp; video</v>
      </c>
      <c r="R113" t="str">
        <f t="shared" si="7"/>
        <v>shorts</v>
      </c>
    </row>
    <row r="114" spans="1:18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4"/>
        <v>104</v>
      </c>
      <c r="P114">
        <f t="shared" si="5"/>
        <v>64.2</v>
      </c>
      <c r="Q114" t="str">
        <f t="shared" si="6"/>
        <v>film &amp; video</v>
      </c>
      <c r="R114" t="str">
        <f t="shared" si="7"/>
        <v>shorts</v>
      </c>
    </row>
    <row r="115" spans="1:18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4"/>
        <v>141</v>
      </c>
      <c r="P115">
        <f t="shared" si="5"/>
        <v>90.38</v>
      </c>
      <c r="Q115" t="str">
        <f t="shared" si="6"/>
        <v>film &amp; video</v>
      </c>
      <c r="R115" t="str">
        <f t="shared" si="7"/>
        <v>shorts</v>
      </c>
    </row>
    <row r="116" spans="1:18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4"/>
        <v>103</v>
      </c>
      <c r="P116">
        <f t="shared" si="5"/>
        <v>88.57</v>
      </c>
      <c r="Q116" t="str">
        <f t="shared" si="6"/>
        <v>film &amp; video</v>
      </c>
      <c r="R116" t="str">
        <f t="shared" si="7"/>
        <v>shorts</v>
      </c>
    </row>
    <row r="117" spans="1:18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4"/>
        <v>140</v>
      </c>
      <c r="P117">
        <f t="shared" si="5"/>
        <v>28.73</v>
      </c>
      <c r="Q117" t="str">
        <f t="shared" si="6"/>
        <v>film &amp; video</v>
      </c>
      <c r="R117" t="str">
        <f t="shared" si="7"/>
        <v>shorts</v>
      </c>
    </row>
    <row r="118" spans="1:18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4"/>
        <v>114</v>
      </c>
      <c r="P118">
        <f t="shared" si="5"/>
        <v>69.790000000000006</v>
      </c>
      <c r="Q118" t="str">
        <f t="shared" si="6"/>
        <v>film &amp; video</v>
      </c>
      <c r="R118" t="str">
        <f t="shared" si="7"/>
        <v>shorts</v>
      </c>
    </row>
    <row r="119" spans="1:18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4"/>
        <v>100</v>
      </c>
      <c r="P119">
        <f t="shared" si="5"/>
        <v>167.49</v>
      </c>
      <c r="Q119" t="str">
        <f t="shared" si="6"/>
        <v>film &amp; video</v>
      </c>
      <c r="R119" t="str">
        <f t="shared" si="7"/>
        <v>shorts</v>
      </c>
    </row>
    <row r="120" spans="1:18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4"/>
        <v>113</v>
      </c>
      <c r="P120">
        <f t="shared" si="5"/>
        <v>144.91</v>
      </c>
      <c r="Q120" t="str">
        <f t="shared" si="6"/>
        <v>film &amp; video</v>
      </c>
      <c r="R120" t="str">
        <f t="shared" si="7"/>
        <v>shorts</v>
      </c>
    </row>
    <row r="121" spans="1:18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4"/>
        <v>105</v>
      </c>
      <c r="P121">
        <f t="shared" si="5"/>
        <v>91.84</v>
      </c>
      <c r="Q121" t="str">
        <f t="shared" si="6"/>
        <v>film &amp; video</v>
      </c>
      <c r="R121" t="str">
        <f t="shared" si="7"/>
        <v>shorts</v>
      </c>
    </row>
    <row r="122" spans="1:18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4"/>
        <v>0</v>
      </c>
      <c r="P122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4"/>
        <v>0</v>
      </c>
      <c r="P123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4"/>
        <v>0</v>
      </c>
      <c r="P124" t="e">
        <f t="shared" si="5"/>
        <v>#DIV/0!</v>
      </c>
      <c r="Q124" t="str">
        <f t="shared" si="6"/>
        <v>film &amp; video</v>
      </c>
      <c r="R124" t="str">
        <f t="shared" si="7"/>
        <v>science fiction</v>
      </c>
    </row>
    <row r="125" spans="1:18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4"/>
        <v>0</v>
      </c>
      <c r="P125">
        <f t="shared" si="5"/>
        <v>25.17</v>
      </c>
      <c r="Q125" t="str">
        <f t="shared" si="6"/>
        <v>film &amp; video</v>
      </c>
      <c r="R125" t="str">
        <f t="shared" si="7"/>
        <v>science fiction</v>
      </c>
    </row>
    <row r="126" spans="1:18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4"/>
        <v>0</v>
      </c>
      <c r="P126" t="e">
        <f t="shared" si="5"/>
        <v>#DIV/0!</v>
      </c>
      <c r="Q126" t="str">
        <f t="shared" si="6"/>
        <v>film &amp; video</v>
      </c>
      <c r="R126" t="str">
        <f t="shared" si="7"/>
        <v>science fiction</v>
      </c>
    </row>
    <row r="127" spans="1:18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4"/>
        <v>14</v>
      </c>
      <c r="P127">
        <f t="shared" si="5"/>
        <v>11.67</v>
      </c>
      <c r="Q127" t="str">
        <f t="shared" si="6"/>
        <v>film &amp; video</v>
      </c>
      <c r="R127" t="str">
        <f t="shared" si="7"/>
        <v>science fiction</v>
      </c>
    </row>
    <row r="128" spans="1:18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4"/>
        <v>6</v>
      </c>
      <c r="P128">
        <f t="shared" si="5"/>
        <v>106.69</v>
      </c>
      <c r="Q128" t="str">
        <f t="shared" si="6"/>
        <v>film &amp; video</v>
      </c>
      <c r="R128" t="str">
        <f t="shared" si="7"/>
        <v>science fiction</v>
      </c>
    </row>
    <row r="129" spans="1:18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4"/>
        <v>2</v>
      </c>
      <c r="P129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4"/>
        <v>2</v>
      </c>
      <c r="P130">
        <f t="shared" si="5"/>
        <v>311.17</v>
      </c>
      <c r="Q130" t="str">
        <f t="shared" si="6"/>
        <v>film &amp; video</v>
      </c>
      <c r="R130" t="str">
        <f t="shared" si="7"/>
        <v>science fiction</v>
      </c>
    </row>
    <row r="131" spans="1:18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8">ROUND(E131/D131*100, 0)</f>
        <v>0</v>
      </c>
      <c r="P131" t="e">
        <f t="shared" ref="P131:P194" si="9">ROUND(E131/L131,2)</f>
        <v>#DIV/0!</v>
      </c>
      <c r="Q131" t="str">
        <f t="shared" ref="Q131:Q194" si="10">LEFT(N131,FIND("/",N131,1)-1)</f>
        <v>film &amp; video</v>
      </c>
      <c r="R131" t="str">
        <f t="shared" ref="R131:R194" si="11">RIGHT(N131,(LEN(N131) - FIND("/",N131,1)))</f>
        <v>science fiction</v>
      </c>
    </row>
    <row r="132" spans="1:18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8"/>
        <v>0</v>
      </c>
      <c r="P132" t="e">
        <f t="shared" si="9"/>
        <v>#DIV/0!</v>
      </c>
      <c r="Q132" t="str">
        <f t="shared" si="10"/>
        <v>film &amp; video</v>
      </c>
      <c r="R132" t="str">
        <f t="shared" si="11"/>
        <v>science fiction</v>
      </c>
    </row>
    <row r="133" spans="1:18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8"/>
        <v>0</v>
      </c>
      <c r="P133" t="e">
        <f t="shared" si="9"/>
        <v>#DIV/0!</v>
      </c>
      <c r="Q133" t="str">
        <f t="shared" si="10"/>
        <v>film &amp; video</v>
      </c>
      <c r="R133" t="str">
        <f t="shared" si="11"/>
        <v>science fiction</v>
      </c>
    </row>
    <row r="134" spans="1:18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8"/>
        <v>10</v>
      </c>
      <c r="P134">
        <f t="shared" si="9"/>
        <v>94.51</v>
      </c>
      <c r="Q134" t="str">
        <f t="shared" si="10"/>
        <v>film &amp; video</v>
      </c>
      <c r="R134" t="str">
        <f t="shared" si="11"/>
        <v>science fiction</v>
      </c>
    </row>
    <row r="135" spans="1:18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8"/>
        <v>0</v>
      </c>
      <c r="P135" t="e">
        <f t="shared" si="9"/>
        <v>#DIV/0!</v>
      </c>
      <c r="Q135" t="str">
        <f t="shared" si="10"/>
        <v>film &amp; video</v>
      </c>
      <c r="R135" t="str">
        <f t="shared" si="11"/>
        <v>science fiction</v>
      </c>
    </row>
    <row r="136" spans="1:18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8"/>
        <v>0</v>
      </c>
      <c r="P136" t="e">
        <f t="shared" si="9"/>
        <v>#DIV/0!</v>
      </c>
      <c r="Q136" t="str">
        <f t="shared" si="10"/>
        <v>film &amp; video</v>
      </c>
      <c r="R136" t="str">
        <f t="shared" si="11"/>
        <v>science fiction</v>
      </c>
    </row>
    <row r="137" spans="1:18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8"/>
        <v>13</v>
      </c>
      <c r="P137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8"/>
        <v>0</v>
      </c>
      <c r="P138" t="e">
        <f t="shared" si="9"/>
        <v>#DIV/0!</v>
      </c>
      <c r="Q138" t="str">
        <f t="shared" si="10"/>
        <v>film &amp; video</v>
      </c>
      <c r="R138" t="str">
        <f t="shared" si="11"/>
        <v>science fiction</v>
      </c>
    </row>
    <row r="139" spans="1:18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8"/>
        <v>0</v>
      </c>
      <c r="P139" t="e">
        <f t="shared" si="9"/>
        <v>#DIV/0!</v>
      </c>
      <c r="Q139" t="str">
        <f t="shared" si="10"/>
        <v>film &amp; video</v>
      </c>
      <c r="R139" t="str">
        <f t="shared" si="11"/>
        <v>science fiction</v>
      </c>
    </row>
    <row r="140" spans="1:18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8"/>
        <v>3</v>
      </c>
      <c r="P140">
        <f t="shared" si="9"/>
        <v>81.239999999999995</v>
      </c>
      <c r="Q140" t="str">
        <f t="shared" si="10"/>
        <v>film &amp; video</v>
      </c>
      <c r="R140" t="str">
        <f t="shared" si="11"/>
        <v>science fiction</v>
      </c>
    </row>
    <row r="141" spans="1:18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8"/>
        <v>100</v>
      </c>
      <c r="P141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8"/>
        <v>0</v>
      </c>
      <c r="P142" t="e">
        <f t="shared" si="9"/>
        <v>#DIV/0!</v>
      </c>
      <c r="Q142" t="str">
        <f t="shared" si="10"/>
        <v>film &amp; video</v>
      </c>
      <c r="R142" t="str">
        <f t="shared" si="11"/>
        <v>science fiction</v>
      </c>
    </row>
    <row r="143" spans="1:18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8"/>
        <v>11</v>
      </c>
      <c r="P143">
        <f t="shared" si="9"/>
        <v>46.18</v>
      </c>
      <c r="Q143" t="str">
        <f t="shared" si="10"/>
        <v>film &amp; video</v>
      </c>
      <c r="R143" t="str">
        <f t="shared" si="11"/>
        <v>science fiction</v>
      </c>
    </row>
    <row r="144" spans="1:18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8"/>
        <v>0</v>
      </c>
      <c r="P144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8"/>
        <v>0</v>
      </c>
      <c r="P145" t="e">
        <f t="shared" si="9"/>
        <v>#DIV/0!</v>
      </c>
      <c r="Q145" t="str">
        <f t="shared" si="10"/>
        <v>film &amp; video</v>
      </c>
      <c r="R145" t="str">
        <f t="shared" si="11"/>
        <v>science fiction</v>
      </c>
    </row>
    <row r="146" spans="1:18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8"/>
        <v>28</v>
      </c>
      <c r="P146">
        <f t="shared" si="9"/>
        <v>55.95</v>
      </c>
      <c r="Q146" t="str">
        <f t="shared" si="10"/>
        <v>film &amp; video</v>
      </c>
      <c r="R146" t="str">
        <f t="shared" si="11"/>
        <v>science fiction</v>
      </c>
    </row>
    <row r="147" spans="1:18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8"/>
        <v>8</v>
      </c>
      <c r="P147">
        <f t="shared" si="9"/>
        <v>37.56</v>
      </c>
      <c r="Q147" t="str">
        <f t="shared" si="10"/>
        <v>film &amp; video</v>
      </c>
      <c r="R147" t="str">
        <f t="shared" si="11"/>
        <v>science fiction</v>
      </c>
    </row>
    <row r="148" spans="1:18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8"/>
        <v>1</v>
      </c>
      <c r="P148">
        <f t="shared" si="9"/>
        <v>38.33</v>
      </c>
      <c r="Q148" t="str">
        <f t="shared" si="10"/>
        <v>film &amp; video</v>
      </c>
      <c r="R148" t="str">
        <f t="shared" si="11"/>
        <v>science fiction</v>
      </c>
    </row>
    <row r="149" spans="1:18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8"/>
        <v>0</v>
      </c>
      <c r="P149" t="e">
        <f t="shared" si="9"/>
        <v>#DIV/0!</v>
      </c>
      <c r="Q149" t="str">
        <f t="shared" si="10"/>
        <v>film &amp; video</v>
      </c>
      <c r="R149" t="str">
        <f t="shared" si="11"/>
        <v>science fiction</v>
      </c>
    </row>
    <row r="150" spans="1:18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8"/>
        <v>0</v>
      </c>
      <c r="P150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8"/>
        <v>1</v>
      </c>
      <c r="P151">
        <f t="shared" si="9"/>
        <v>15.33</v>
      </c>
      <c r="Q151" t="str">
        <f t="shared" si="10"/>
        <v>film &amp; video</v>
      </c>
      <c r="R151" t="str">
        <f t="shared" si="11"/>
        <v>science fiction</v>
      </c>
    </row>
    <row r="152" spans="1:18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8"/>
        <v>23</v>
      </c>
      <c r="P152">
        <f t="shared" si="9"/>
        <v>449.43</v>
      </c>
      <c r="Q152" t="str">
        <f t="shared" si="10"/>
        <v>film &amp; video</v>
      </c>
      <c r="R152" t="str">
        <f t="shared" si="11"/>
        <v>science fiction</v>
      </c>
    </row>
    <row r="153" spans="1:18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8"/>
        <v>0</v>
      </c>
      <c r="P153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8"/>
        <v>0</v>
      </c>
      <c r="P154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8"/>
        <v>1</v>
      </c>
      <c r="P155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8"/>
        <v>3</v>
      </c>
      <c r="P156">
        <f t="shared" si="9"/>
        <v>13.33</v>
      </c>
      <c r="Q156" t="str">
        <f t="shared" si="10"/>
        <v>film &amp; video</v>
      </c>
      <c r="R156" t="str">
        <f t="shared" si="11"/>
        <v>science fiction</v>
      </c>
    </row>
    <row r="157" spans="1:18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8"/>
        <v>0</v>
      </c>
      <c r="P157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8"/>
        <v>5</v>
      </c>
      <c r="P158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8"/>
        <v>0</v>
      </c>
      <c r="P159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8"/>
        <v>0</v>
      </c>
      <c r="P160" t="e">
        <f t="shared" si="9"/>
        <v>#DIV/0!</v>
      </c>
      <c r="Q160" t="str">
        <f t="shared" si="10"/>
        <v>film &amp; video</v>
      </c>
      <c r="R160" t="str">
        <f t="shared" si="11"/>
        <v>science fiction</v>
      </c>
    </row>
    <row r="161" spans="1:18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8"/>
        <v>0</v>
      </c>
      <c r="P161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8"/>
        <v>0</v>
      </c>
      <c r="P162" t="e">
        <f t="shared" si="9"/>
        <v>#DIV/0!</v>
      </c>
      <c r="Q162" t="str">
        <f t="shared" si="10"/>
        <v>film &amp; video</v>
      </c>
      <c r="R162" t="str">
        <f t="shared" si="11"/>
        <v>drama</v>
      </c>
    </row>
    <row r="163" spans="1:18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8"/>
        <v>0</v>
      </c>
      <c r="P163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8"/>
        <v>16</v>
      </c>
      <c r="P164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8"/>
        <v>0</v>
      </c>
      <c r="P165" t="e">
        <f t="shared" si="9"/>
        <v>#DIV/0!</v>
      </c>
      <c r="Q165" t="str">
        <f t="shared" si="10"/>
        <v>film &amp; video</v>
      </c>
      <c r="R165" t="str">
        <f t="shared" si="11"/>
        <v>drama</v>
      </c>
    </row>
    <row r="166" spans="1:18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8"/>
        <v>1</v>
      </c>
      <c r="P166">
        <f t="shared" si="9"/>
        <v>91.43</v>
      </c>
      <c r="Q166" t="str">
        <f t="shared" si="10"/>
        <v>film &amp; video</v>
      </c>
      <c r="R166" t="str">
        <f t="shared" si="11"/>
        <v>drama</v>
      </c>
    </row>
    <row r="167" spans="1:18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8"/>
        <v>0</v>
      </c>
      <c r="P167" t="e">
        <f t="shared" si="9"/>
        <v>#DIV/0!</v>
      </c>
      <c r="Q167" t="str">
        <f t="shared" si="10"/>
        <v>film &amp; video</v>
      </c>
      <c r="R167" t="str">
        <f t="shared" si="11"/>
        <v>drama</v>
      </c>
    </row>
    <row r="168" spans="1:18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8"/>
        <v>60</v>
      </c>
      <c r="P168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8"/>
        <v>0</v>
      </c>
      <c r="P169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8"/>
        <v>4</v>
      </c>
      <c r="P170">
        <f t="shared" si="9"/>
        <v>108.33</v>
      </c>
      <c r="Q170" t="str">
        <f t="shared" si="10"/>
        <v>film &amp; video</v>
      </c>
      <c r="R170" t="str">
        <f t="shared" si="11"/>
        <v>drama</v>
      </c>
    </row>
    <row r="171" spans="1:18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8"/>
        <v>22</v>
      </c>
      <c r="P171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8"/>
        <v>3</v>
      </c>
      <c r="P172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8"/>
        <v>0</v>
      </c>
      <c r="P173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8"/>
        <v>0</v>
      </c>
      <c r="P174" t="e">
        <f t="shared" si="9"/>
        <v>#DIV/0!</v>
      </c>
      <c r="Q174" t="str">
        <f t="shared" si="10"/>
        <v>film &amp; video</v>
      </c>
      <c r="R174" t="str">
        <f t="shared" si="11"/>
        <v>drama</v>
      </c>
    </row>
    <row r="175" spans="1:18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8"/>
        <v>0</v>
      </c>
      <c r="P175" t="e">
        <f t="shared" si="9"/>
        <v>#DIV/0!</v>
      </c>
      <c r="Q175" t="str">
        <f t="shared" si="10"/>
        <v>film &amp; video</v>
      </c>
      <c r="R175" t="str">
        <f t="shared" si="11"/>
        <v>drama</v>
      </c>
    </row>
    <row r="176" spans="1:18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8"/>
        <v>0</v>
      </c>
      <c r="P176" t="e">
        <f t="shared" si="9"/>
        <v>#DIV/0!</v>
      </c>
      <c r="Q176" t="str">
        <f t="shared" si="10"/>
        <v>film &amp; video</v>
      </c>
      <c r="R176" t="str">
        <f t="shared" si="11"/>
        <v>drama</v>
      </c>
    </row>
    <row r="177" spans="1:18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8"/>
        <v>6</v>
      </c>
      <c r="P177">
        <f t="shared" si="9"/>
        <v>49.88</v>
      </c>
      <c r="Q177" t="str">
        <f t="shared" si="10"/>
        <v>film &amp; video</v>
      </c>
      <c r="R177" t="str">
        <f t="shared" si="11"/>
        <v>drama</v>
      </c>
    </row>
    <row r="178" spans="1:18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8"/>
        <v>0</v>
      </c>
      <c r="P178" t="e">
        <f t="shared" si="9"/>
        <v>#DIV/0!</v>
      </c>
      <c r="Q178" t="str">
        <f t="shared" si="10"/>
        <v>film &amp; video</v>
      </c>
      <c r="R178" t="str">
        <f t="shared" si="11"/>
        <v>drama</v>
      </c>
    </row>
    <row r="179" spans="1:18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8"/>
        <v>40</v>
      </c>
      <c r="P179">
        <f t="shared" si="9"/>
        <v>25.71</v>
      </c>
      <c r="Q179" t="str">
        <f t="shared" si="10"/>
        <v>film &amp; video</v>
      </c>
      <c r="R179" t="str">
        <f t="shared" si="11"/>
        <v>drama</v>
      </c>
    </row>
    <row r="180" spans="1:18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8"/>
        <v>0</v>
      </c>
      <c r="P180" t="e">
        <f t="shared" si="9"/>
        <v>#DIV/0!</v>
      </c>
      <c r="Q180" t="str">
        <f t="shared" si="10"/>
        <v>film &amp; video</v>
      </c>
      <c r="R180" t="str">
        <f t="shared" si="11"/>
        <v>drama</v>
      </c>
    </row>
    <row r="181" spans="1:18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8"/>
        <v>20</v>
      </c>
      <c r="P181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8"/>
        <v>33</v>
      </c>
      <c r="P182">
        <f t="shared" si="9"/>
        <v>30.85</v>
      </c>
      <c r="Q182" t="str">
        <f t="shared" si="10"/>
        <v>film &amp; video</v>
      </c>
      <c r="R182" t="str">
        <f t="shared" si="11"/>
        <v>drama</v>
      </c>
    </row>
    <row r="183" spans="1:18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8"/>
        <v>21</v>
      </c>
      <c r="P183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8"/>
        <v>0</v>
      </c>
      <c r="P184" t="e">
        <f t="shared" si="9"/>
        <v>#DIV/0!</v>
      </c>
      <c r="Q184" t="str">
        <f t="shared" si="10"/>
        <v>film &amp; video</v>
      </c>
      <c r="R184" t="str">
        <f t="shared" si="11"/>
        <v>drama</v>
      </c>
    </row>
    <row r="185" spans="1:18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8"/>
        <v>36</v>
      </c>
      <c r="P185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8"/>
        <v>3</v>
      </c>
      <c r="P186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8"/>
        <v>6</v>
      </c>
      <c r="P187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8"/>
        <v>0</v>
      </c>
      <c r="P188" t="e">
        <f t="shared" si="9"/>
        <v>#DIV/0!</v>
      </c>
      <c r="Q188" t="str">
        <f t="shared" si="10"/>
        <v>film &amp; video</v>
      </c>
      <c r="R188" t="str">
        <f t="shared" si="11"/>
        <v>drama</v>
      </c>
    </row>
    <row r="189" spans="1:18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8"/>
        <v>16</v>
      </c>
      <c r="P189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8"/>
        <v>0</v>
      </c>
      <c r="P190" t="e">
        <f t="shared" si="9"/>
        <v>#DIV/0!</v>
      </c>
      <c r="Q190" t="str">
        <f t="shared" si="10"/>
        <v>film &amp; video</v>
      </c>
      <c r="R190" t="str">
        <f t="shared" si="11"/>
        <v>drama</v>
      </c>
    </row>
    <row r="191" spans="1:18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8"/>
        <v>0</v>
      </c>
      <c r="P191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8"/>
        <v>0</v>
      </c>
      <c r="P192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8"/>
        <v>5</v>
      </c>
      <c r="P193">
        <f t="shared" si="9"/>
        <v>83.33</v>
      </c>
      <c r="Q193" t="str">
        <f t="shared" si="10"/>
        <v>film &amp; video</v>
      </c>
      <c r="R193" t="str">
        <f t="shared" si="11"/>
        <v>drama</v>
      </c>
    </row>
    <row r="194" spans="1:18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8"/>
        <v>0</v>
      </c>
      <c r="P194">
        <f t="shared" si="9"/>
        <v>5.67</v>
      </c>
      <c r="Q194" t="str">
        <f t="shared" si="10"/>
        <v>film &amp; video</v>
      </c>
      <c r="R194" t="str">
        <f t="shared" si="11"/>
        <v>drama</v>
      </c>
    </row>
    <row r="195" spans="1:18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12">ROUND(E195/D195*100, 0)</f>
        <v>0</v>
      </c>
      <c r="P195" t="e">
        <f t="shared" ref="P195:P258" si="13">ROUND(E195/L195,2)</f>
        <v>#DIV/0!</v>
      </c>
      <c r="Q195" t="str">
        <f t="shared" ref="Q195:Q258" si="14">LEFT(N195,FIND("/",N195,1)-1)</f>
        <v>film &amp; video</v>
      </c>
      <c r="R195" t="str">
        <f t="shared" ref="R195:R258" si="15">RIGHT(N195,(LEN(N195) - FIND("/",N195,1)))</f>
        <v>drama</v>
      </c>
    </row>
    <row r="196" spans="1:18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12"/>
        <v>0</v>
      </c>
      <c r="P196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12"/>
        <v>0</v>
      </c>
      <c r="P197" t="e">
        <f t="shared" si="13"/>
        <v>#DIV/0!</v>
      </c>
      <c r="Q197" t="str">
        <f t="shared" si="14"/>
        <v>film &amp; video</v>
      </c>
      <c r="R197" t="str">
        <f t="shared" si="15"/>
        <v>drama</v>
      </c>
    </row>
    <row r="198" spans="1:18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12"/>
        <v>42</v>
      </c>
      <c r="P198">
        <f t="shared" si="13"/>
        <v>77.11</v>
      </c>
      <c r="Q198" t="str">
        <f t="shared" si="14"/>
        <v>film &amp; video</v>
      </c>
      <c r="R198" t="str">
        <f t="shared" si="15"/>
        <v>drama</v>
      </c>
    </row>
    <row r="199" spans="1:18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12"/>
        <v>10</v>
      </c>
      <c r="P199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12"/>
        <v>1</v>
      </c>
      <c r="P200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12"/>
        <v>0</v>
      </c>
      <c r="P201" t="e">
        <f t="shared" si="13"/>
        <v>#DIV/0!</v>
      </c>
      <c r="Q201" t="str">
        <f t="shared" si="14"/>
        <v>film &amp; video</v>
      </c>
      <c r="R201" t="str">
        <f t="shared" si="15"/>
        <v>drama</v>
      </c>
    </row>
    <row r="202" spans="1:18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12"/>
        <v>26</v>
      </c>
      <c r="P202">
        <f t="shared" si="13"/>
        <v>87.31</v>
      </c>
      <c r="Q202" t="str">
        <f t="shared" si="14"/>
        <v>film &amp; video</v>
      </c>
      <c r="R202" t="str">
        <f t="shared" si="15"/>
        <v>drama</v>
      </c>
    </row>
    <row r="203" spans="1:18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12"/>
        <v>58</v>
      </c>
      <c r="P203">
        <f t="shared" si="13"/>
        <v>54.29</v>
      </c>
      <c r="Q203" t="str">
        <f t="shared" si="14"/>
        <v>film &amp; video</v>
      </c>
      <c r="R203" t="str">
        <f t="shared" si="15"/>
        <v>drama</v>
      </c>
    </row>
    <row r="204" spans="1:18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12"/>
        <v>0</v>
      </c>
      <c r="P204" t="e">
        <f t="shared" si="13"/>
        <v>#DIV/0!</v>
      </c>
      <c r="Q204" t="str">
        <f t="shared" si="14"/>
        <v>film &amp; video</v>
      </c>
      <c r="R204" t="str">
        <f t="shared" si="15"/>
        <v>drama</v>
      </c>
    </row>
    <row r="205" spans="1:18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12"/>
        <v>30</v>
      </c>
      <c r="P205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12"/>
        <v>51</v>
      </c>
      <c r="P206">
        <f t="shared" si="13"/>
        <v>117.68</v>
      </c>
      <c r="Q206" t="str">
        <f t="shared" si="14"/>
        <v>film &amp; video</v>
      </c>
      <c r="R206" t="str">
        <f t="shared" si="15"/>
        <v>drama</v>
      </c>
    </row>
    <row r="207" spans="1:18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12"/>
        <v>16</v>
      </c>
      <c r="P207">
        <f t="shared" si="13"/>
        <v>76.47</v>
      </c>
      <c r="Q207" t="str">
        <f t="shared" si="14"/>
        <v>film &amp; video</v>
      </c>
      <c r="R207" t="str">
        <f t="shared" si="15"/>
        <v>drama</v>
      </c>
    </row>
    <row r="208" spans="1:18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12"/>
        <v>0</v>
      </c>
      <c r="P208" t="e">
        <f t="shared" si="13"/>
        <v>#DIV/0!</v>
      </c>
      <c r="Q208" t="str">
        <f t="shared" si="14"/>
        <v>film &amp; video</v>
      </c>
      <c r="R208" t="str">
        <f t="shared" si="15"/>
        <v>drama</v>
      </c>
    </row>
    <row r="209" spans="1:18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12"/>
        <v>15</v>
      </c>
      <c r="P209">
        <f t="shared" si="13"/>
        <v>163.85</v>
      </c>
      <c r="Q209" t="str">
        <f t="shared" si="14"/>
        <v>film &amp; video</v>
      </c>
      <c r="R209" t="str">
        <f t="shared" si="15"/>
        <v>drama</v>
      </c>
    </row>
    <row r="210" spans="1:18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12"/>
        <v>0</v>
      </c>
      <c r="P210" t="e">
        <f t="shared" si="13"/>
        <v>#DIV/0!</v>
      </c>
      <c r="Q210" t="str">
        <f t="shared" si="14"/>
        <v>film &amp; video</v>
      </c>
      <c r="R210" t="str">
        <f t="shared" si="15"/>
        <v>drama</v>
      </c>
    </row>
    <row r="211" spans="1:18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12"/>
        <v>0</v>
      </c>
      <c r="P211" t="e">
        <f t="shared" si="13"/>
        <v>#DIV/0!</v>
      </c>
      <c r="Q211" t="str">
        <f t="shared" si="14"/>
        <v>film &amp; video</v>
      </c>
      <c r="R211" t="str">
        <f t="shared" si="15"/>
        <v>drama</v>
      </c>
    </row>
    <row r="212" spans="1:18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12"/>
        <v>25</v>
      </c>
      <c r="P212">
        <f t="shared" si="13"/>
        <v>91.82</v>
      </c>
      <c r="Q212" t="str">
        <f t="shared" si="14"/>
        <v>film &amp; video</v>
      </c>
      <c r="R212" t="str">
        <f t="shared" si="15"/>
        <v>drama</v>
      </c>
    </row>
    <row r="213" spans="1:18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12"/>
        <v>45</v>
      </c>
      <c r="P213">
        <f t="shared" si="13"/>
        <v>185.83</v>
      </c>
      <c r="Q213" t="str">
        <f t="shared" si="14"/>
        <v>film &amp; video</v>
      </c>
      <c r="R213" t="str">
        <f t="shared" si="15"/>
        <v>drama</v>
      </c>
    </row>
    <row r="214" spans="1:18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12"/>
        <v>0</v>
      </c>
      <c r="P214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12"/>
        <v>0</v>
      </c>
      <c r="P215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12"/>
        <v>0</v>
      </c>
      <c r="P216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12"/>
        <v>0</v>
      </c>
      <c r="P217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12"/>
        <v>56</v>
      </c>
      <c r="P218">
        <f t="shared" si="13"/>
        <v>331.54</v>
      </c>
      <c r="Q218" t="str">
        <f t="shared" si="14"/>
        <v>film &amp; video</v>
      </c>
      <c r="R218" t="str">
        <f t="shared" si="15"/>
        <v>drama</v>
      </c>
    </row>
    <row r="219" spans="1:18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12"/>
        <v>12</v>
      </c>
      <c r="P219">
        <f t="shared" si="13"/>
        <v>314.29000000000002</v>
      </c>
      <c r="Q219" t="str">
        <f t="shared" si="14"/>
        <v>film &amp; video</v>
      </c>
      <c r="R219" t="str">
        <f t="shared" si="15"/>
        <v>drama</v>
      </c>
    </row>
    <row r="220" spans="1:18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12"/>
        <v>2</v>
      </c>
      <c r="P220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12"/>
        <v>18</v>
      </c>
      <c r="P221">
        <f t="shared" si="13"/>
        <v>115.99</v>
      </c>
      <c r="Q221" t="str">
        <f t="shared" si="14"/>
        <v>film &amp; video</v>
      </c>
      <c r="R221" t="str">
        <f t="shared" si="15"/>
        <v>drama</v>
      </c>
    </row>
    <row r="222" spans="1:18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12"/>
        <v>1</v>
      </c>
      <c r="P222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12"/>
        <v>0</v>
      </c>
      <c r="P223" t="e">
        <f t="shared" si="13"/>
        <v>#DIV/0!</v>
      </c>
      <c r="Q223" t="str">
        <f t="shared" si="14"/>
        <v>film &amp; video</v>
      </c>
      <c r="R223" t="str">
        <f t="shared" si="15"/>
        <v>drama</v>
      </c>
    </row>
    <row r="224" spans="1:18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12"/>
        <v>13</v>
      </c>
      <c r="P224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12"/>
        <v>0</v>
      </c>
      <c r="P225" t="e">
        <f t="shared" si="13"/>
        <v>#DIV/0!</v>
      </c>
      <c r="Q225" t="str">
        <f t="shared" si="14"/>
        <v>film &amp; video</v>
      </c>
      <c r="R225" t="str">
        <f t="shared" si="15"/>
        <v>drama</v>
      </c>
    </row>
    <row r="226" spans="1:18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12"/>
        <v>0</v>
      </c>
      <c r="P226" t="e">
        <f t="shared" si="13"/>
        <v>#DIV/0!</v>
      </c>
      <c r="Q226" t="str">
        <f t="shared" si="14"/>
        <v>film &amp; video</v>
      </c>
      <c r="R226" t="str">
        <f t="shared" si="15"/>
        <v>drama</v>
      </c>
    </row>
    <row r="227" spans="1:18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12"/>
        <v>0</v>
      </c>
      <c r="P227" t="e">
        <f t="shared" si="13"/>
        <v>#DIV/0!</v>
      </c>
      <c r="Q227" t="str">
        <f t="shared" si="14"/>
        <v>film &amp; video</v>
      </c>
      <c r="R227" t="str">
        <f t="shared" si="15"/>
        <v>drama</v>
      </c>
    </row>
    <row r="228" spans="1:18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12"/>
        <v>1</v>
      </c>
      <c r="P228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12"/>
        <v>0</v>
      </c>
      <c r="P229" t="e">
        <f t="shared" si="13"/>
        <v>#DIV/0!</v>
      </c>
      <c r="Q229" t="str">
        <f t="shared" si="14"/>
        <v>film &amp; video</v>
      </c>
      <c r="R229" t="str">
        <f t="shared" si="15"/>
        <v>drama</v>
      </c>
    </row>
    <row r="230" spans="1:18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12"/>
        <v>0</v>
      </c>
      <c r="P230" t="e">
        <f t="shared" si="13"/>
        <v>#DIV/0!</v>
      </c>
      <c r="Q230" t="str">
        <f t="shared" si="14"/>
        <v>film &amp; video</v>
      </c>
      <c r="R230" t="str">
        <f t="shared" si="15"/>
        <v>drama</v>
      </c>
    </row>
    <row r="231" spans="1:18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12"/>
        <v>0</v>
      </c>
      <c r="P231" t="e">
        <f t="shared" si="13"/>
        <v>#DIV/0!</v>
      </c>
      <c r="Q231" t="str">
        <f t="shared" si="14"/>
        <v>film &amp; video</v>
      </c>
      <c r="R231" t="str">
        <f t="shared" si="15"/>
        <v>drama</v>
      </c>
    </row>
    <row r="232" spans="1:18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12"/>
        <v>0</v>
      </c>
      <c r="P232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12"/>
        <v>0</v>
      </c>
      <c r="P233" t="e">
        <f t="shared" si="13"/>
        <v>#DIV/0!</v>
      </c>
      <c r="Q233" t="str">
        <f t="shared" si="14"/>
        <v>film &amp; video</v>
      </c>
      <c r="R233" t="str">
        <f t="shared" si="15"/>
        <v>drama</v>
      </c>
    </row>
    <row r="234" spans="1:18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12"/>
        <v>3</v>
      </c>
      <c r="P234">
        <f t="shared" si="13"/>
        <v>15.71</v>
      </c>
      <c r="Q234" t="str">
        <f t="shared" si="14"/>
        <v>film &amp; video</v>
      </c>
      <c r="R234" t="str">
        <f t="shared" si="15"/>
        <v>drama</v>
      </c>
    </row>
    <row r="235" spans="1:18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12"/>
        <v>0</v>
      </c>
      <c r="P235" t="e">
        <f t="shared" si="13"/>
        <v>#DIV/0!</v>
      </c>
      <c r="Q235" t="str">
        <f t="shared" si="14"/>
        <v>film &amp; video</v>
      </c>
      <c r="R235" t="str">
        <f t="shared" si="15"/>
        <v>drama</v>
      </c>
    </row>
    <row r="236" spans="1:18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12"/>
        <v>40</v>
      </c>
      <c r="P236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12"/>
        <v>0</v>
      </c>
      <c r="P237" t="e">
        <f t="shared" si="13"/>
        <v>#DIV/0!</v>
      </c>
      <c r="Q237" t="str">
        <f t="shared" si="14"/>
        <v>film &amp; video</v>
      </c>
      <c r="R237" t="str">
        <f t="shared" si="15"/>
        <v>drama</v>
      </c>
    </row>
    <row r="238" spans="1:18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12"/>
        <v>0</v>
      </c>
      <c r="P238" t="e">
        <f t="shared" si="13"/>
        <v>#DIV/0!</v>
      </c>
      <c r="Q238" t="str">
        <f t="shared" si="14"/>
        <v>film &amp; video</v>
      </c>
      <c r="R238" t="str">
        <f t="shared" si="15"/>
        <v>drama</v>
      </c>
    </row>
    <row r="239" spans="1:18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12"/>
        <v>0</v>
      </c>
      <c r="P239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12"/>
        <v>0</v>
      </c>
      <c r="P240" t="e">
        <f t="shared" si="13"/>
        <v>#DIV/0!</v>
      </c>
      <c r="Q240" t="str">
        <f t="shared" si="14"/>
        <v>film &amp; video</v>
      </c>
      <c r="R240" t="str">
        <f t="shared" si="15"/>
        <v>drama</v>
      </c>
    </row>
    <row r="241" spans="1:18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12"/>
        <v>25</v>
      </c>
      <c r="P241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12"/>
        <v>108</v>
      </c>
      <c r="P242">
        <f t="shared" si="13"/>
        <v>117.85</v>
      </c>
      <c r="Q242" t="str">
        <f t="shared" si="14"/>
        <v>film &amp; video</v>
      </c>
      <c r="R242" t="str">
        <f t="shared" si="15"/>
        <v>documentary</v>
      </c>
    </row>
    <row r="243" spans="1:18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12"/>
        <v>113</v>
      </c>
      <c r="P243">
        <f t="shared" si="13"/>
        <v>109.04</v>
      </c>
      <c r="Q243" t="str">
        <f t="shared" si="14"/>
        <v>film &amp; video</v>
      </c>
      <c r="R243" t="str">
        <f t="shared" si="15"/>
        <v>documentary</v>
      </c>
    </row>
    <row r="244" spans="1:18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12"/>
        <v>113</v>
      </c>
      <c r="P244">
        <f t="shared" si="13"/>
        <v>73.02</v>
      </c>
      <c r="Q244" t="str">
        <f t="shared" si="14"/>
        <v>film &amp; video</v>
      </c>
      <c r="R244" t="str">
        <f t="shared" si="15"/>
        <v>documentary</v>
      </c>
    </row>
    <row r="245" spans="1:18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12"/>
        <v>103</v>
      </c>
      <c r="P245">
        <f t="shared" si="13"/>
        <v>78.2</v>
      </c>
      <c r="Q245" t="str">
        <f t="shared" si="14"/>
        <v>film &amp; video</v>
      </c>
      <c r="R245" t="str">
        <f t="shared" si="15"/>
        <v>documentary</v>
      </c>
    </row>
    <row r="246" spans="1:18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12"/>
        <v>114</v>
      </c>
      <c r="P246">
        <f t="shared" si="13"/>
        <v>47.4</v>
      </c>
      <c r="Q246" t="str">
        <f t="shared" si="14"/>
        <v>film &amp; video</v>
      </c>
      <c r="R246" t="str">
        <f t="shared" si="15"/>
        <v>documentary</v>
      </c>
    </row>
    <row r="247" spans="1:18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12"/>
        <v>104</v>
      </c>
      <c r="P247">
        <f t="shared" si="13"/>
        <v>54.02</v>
      </c>
      <c r="Q247" t="str">
        <f t="shared" si="14"/>
        <v>film &amp; video</v>
      </c>
      <c r="R247" t="str">
        <f t="shared" si="15"/>
        <v>documentary</v>
      </c>
    </row>
    <row r="248" spans="1:18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12"/>
        <v>305</v>
      </c>
      <c r="P248">
        <f t="shared" si="13"/>
        <v>68.489999999999995</v>
      </c>
      <c r="Q248" t="str">
        <f t="shared" si="14"/>
        <v>film &amp; video</v>
      </c>
      <c r="R248" t="str">
        <f t="shared" si="15"/>
        <v>documentary</v>
      </c>
    </row>
    <row r="249" spans="1:18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12"/>
        <v>134</v>
      </c>
      <c r="P249">
        <f t="shared" si="13"/>
        <v>108.15</v>
      </c>
      <c r="Q249" t="str">
        <f t="shared" si="14"/>
        <v>film &amp; video</v>
      </c>
      <c r="R249" t="str">
        <f t="shared" si="15"/>
        <v>documentary</v>
      </c>
    </row>
    <row r="250" spans="1:18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12"/>
        <v>101</v>
      </c>
      <c r="P250">
        <f t="shared" si="13"/>
        <v>589.95000000000005</v>
      </c>
      <c r="Q250" t="str">
        <f t="shared" si="14"/>
        <v>film &amp; video</v>
      </c>
      <c r="R250" t="str">
        <f t="shared" si="15"/>
        <v>documentary</v>
      </c>
    </row>
    <row r="251" spans="1:18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12"/>
        <v>113</v>
      </c>
      <c r="P251">
        <f t="shared" si="13"/>
        <v>48.05</v>
      </c>
      <c r="Q251" t="str">
        <f t="shared" si="14"/>
        <v>film &amp; video</v>
      </c>
      <c r="R251" t="str">
        <f t="shared" si="15"/>
        <v>documentary</v>
      </c>
    </row>
    <row r="252" spans="1:18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12"/>
        <v>106</v>
      </c>
      <c r="P252">
        <f t="shared" si="13"/>
        <v>72.48</v>
      </c>
      <c r="Q252" t="str">
        <f t="shared" si="14"/>
        <v>film &amp; video</v>
      </c>
      <c r="R252" t="str">
        <f t="shared" si="15"/>
        <v>documentary</v>
      </c>
    </row>
    <row r="253" spans="1:18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12"/>
        <v>126</v>
      </c>
      <c r="P253">
        <f t="shared" si="13"/>
        <v>57.08</v>
      </c>
      <c r="Q253" t="str">
        <f t="shared" si="14"/>
        <v>film &amp; video</v>
      </c>
      <c r="R253" t="str">
        <f t="shared" si="15"/>
        <v>documentary</v>
      </c>
    </row>
    <row r="254" spans="1:18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12"/>
        <v>185</v>
      </c>
      <c r="P254">
        <f t="shared" si="13"/>
        <v>85.44</v>
      </c>
      <c r="Q254" t="str">
        <f t="shared" si="14"/>
        <v>film &amp; video</v>
      </c>
      <c r="R254" t="str">
        <f t="shared" si="15"/>
        <v>documentary</v>
      </c>
    </row>
    <row r="255" spans="1:18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12"/>
        <v>101</v>
      </c>
      <c r="P255">
        <f t="shared" si="13"/>
        <v>215.86</v>
      </c>
      <c r="Q255" t="str">
        <f t="shared" si="14"/>
        <v>film &amp; video</v>
      </c>
      <c r="R255" t="str">
        <f t="shared" si="15"/>
        <v>documentary</v>
      </c>
    </row>
    <row r="256" spans="1:18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12"/>
        <v>117</v>
      </c>
      <c r="P256">
        <f t="shared" si="13"/>
        <v>89.39</v>
      </c>
      <c r="Q256" t="str">
        <f t="shared" si="14"/>
        <v>film &amp; video</v>
      </c>
      <c r="R256" t="str">
        <f t="shared" si="15"/>
        <v>documentary</v>
      </c>
    </row>
    <row r="257" spans="1:18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12"/>
        <v>107</v>
      </c>
      <c r="P257">
        <f t="shared" si="13"/>
        <v>45.42</v>
      </c>
      <c r="Q257" t="str">
        <f t="shared" si="14"/>
        <v>film &amp; video</v>
      </c>
      <c r="R257" t="str">
        <f t="shared" si="15"/>
        <v>documentary</v>
      </c>
    </row>
    <row r="258" spans="1:18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12"/>
        <v>139</v>
      </c>
      <c r="P258">
        <f t="shared" si="13"/>
        <v>65.760000000000005</v>
      </c>
      <c r="Q258" t="str">
        <f t="shared" si="14"/>
        <v>film &amp; video</v>
      </c>
      <c r="R258" t="str">
        <f t="shared" si="15"/>
        <v>documentary</v>
      </c>
    </row>
    <row r="259" spans="1:18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16">ROUND(E259/D259*100, 0)</f>
        <v>107</v>
      </c>
      <c r="P259">
        <f t="shared" ref="P259:P322" si="17">ROUND(E259/L259,2)</f>
        <v>66.7</v>
      </c>
      <c r="Q259" t="str">
        <f t="shared" ref="Q259:Q322" si="18">LEFT(N259,FIND("/",N259,1)-1)</f>
        <v>film &amp; video</v>
      </c>
      <c r="R259" t="str">
        <f t="shared" ref="R259:R322" si="19">RIGHT(N259,(LEN(N259) - FIND("/",N259,1)))</f>
        <v>documentary</v>
      </c>
    </row>
    <row r="260" spans="1:18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16"/>
        <v>191</v>
      </c>
      <c r="P260">
        <f t="shared" si="17"/>
        <v>83.35</v>
      </c>
      <c r="Q260" t="str">
        <f t="shared" si="18"/>
        <v>film &amp; video</v>
      </c>
      <c r="R260" t="str">
        <f t="shared" si="19"/>
        <v>documentary</v>
      </c>
    </row>
    <row r="261" spans="1:18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16"/>
        <v>132</v>
      </c>
      <c r="P261">
        <f t="shared" si="17"/>
        <v>105.05</v>
      </c>
      <c r="Q261" t="str">
        <f t="shared" si="18"/>
        <v>film &amp; video</v>
      </c>
      <c r="R261" t="str">
        <f t="shared" si="19"/>
        <v>documentary</v>
      </c>
    </row>
    <row r="262" spans="1:18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16"/>
        <v>106</v>
      </c>
      <c r="P262">
        <f t="shared" si="17"/>
        <v>120.91</v>
      </c>
      <c r="Q262" t="str">
        <f t="shared" si="18"/>
        <v>film &amp; video</v>
      </c>
      <c r="R262" t="str">
        <f t="shared" si="19"/>
        <v>documentary</v>
      </c>
    </row>
    <row r="263" spans="1:18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16"/>
        <v>107</v>
      </c>
      <c r="P263">
        <f t="shared" si="17"/>
        <v>97.64</v>
      </c>
      <c r="Q263" t="str">
        <f t="shared" si="18"/>
        <v>film &amp; video</v>
      </c>
      <c r="R263" t="str">
        <f t="shared" si="19"/>
        <v>documentary</v>
      </c>
    </row>
    <row r="264" spans="1:18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16"/>
        <v>240</v>
      </c>
      <c r="P264">
        <f t="shared" si="17"/>
        <v>41.38</v>
      </c>
      <c r="Q264" t="str">
        <f t="shared" si="18"/>
        <v>film &amp; video</v>
      </c>
      <c r="R264" t="str">
        <f t="shared" si="19"/>
        <v>documentary</v>
      </c>
    </row>
    <row r="265" spans="1:18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16"/>
        <v>118</v>
      </c>
      <c r="P265">
        <f t="shared" si="17"/>
        <v>30.65</v>
      </c>
      <c r="Q265" t="str">
        <f t="shared" si="18"/>
        <v>film &amp; video</v>
      </c>
      <c r="R265" t="str">
        <f t="shared" si="19"/>
        <v>documentary</v>
      </c>
    </row>
    <row r="266" spans="1:18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16"/>
        <v>118</v>
      </c>
      <c r="P266">
        <f t="shared" si="17"/>
        <v>64.95</v>
      </c>
      <c r="Q266" t="str">
        <f t="shared" si="18"/>
        <v>film &amp; video</v>
      </c>
      <c r="R266" t="str">
        <f t="shared" si="19"/>
        <v>documentary</v>
      </c>
    </row>
    <row r="267" spans="1:18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16"/>
        <v>111</v>
      </c>
      <c r="P267">
        <f t="shared" si="17"/>
        <v>95.78</v>
      </c>
      <c r="Q267" t="str">
        <f t="shared" si="18"/>
        <v>film &amp; video</v>
      </c>
      <c r="R267" t="str">
        <f t="shared" si="19"/>
        <v>documentary</v>
      </c>
    </row>
    <row r="268" spans="1:18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16"/>
        <v>146</v>
      </c>
      <c r="P268">
        <f t="shared" si="17"/>
        <v>40.42</v>
      </c>
      <c r="Q268" t="str">
        <f t="shared" si="18"/>
        <v>film &amp; video</v>
      </c>
      <c r="R268" t="str">
        <f t="shared" si="19"/>
        <v>documentary</v>
      </c>
    </row>
    <row r="269" spans="1:18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16"/>
        <v>132</v>
      </c>
      <c r="P269">
        <f t="shared" si="17"/>
        <v>78.58</v>
      </c>
      <c r="Q269" t="str">
        <f t="shared" si="18"/>
        <v>film &amp; video</v>
      </c>
      <c r="R269" t="str">
        <f t="shared" si="19"/>
        <v>documentary</v>
      </c>
    </row>
    <row r="270" spans="1:18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16"/>
        <v>111</v>
      </c>
      <c r="P270">
        <f t="shared" si="17"/>
        <v>50.18</v>
      </c>
      <c r="Q270" t="str">
        <f t="shared" si="18"/>
        <v>film &amp; video</v>
      </c>
      <c r="R270" t="str">
        <f t="shared" si="19"/>
        <v>documentary</v>
      </c>
    </row>
    <row r="271" spans="1:18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16"/>
        <v>147</v>
      </c>
      <c r="P271">
        <f t="shared" si="17"/>
        <v>92.25</v>
      </c>
      <c r="Q271" t="str">
        <f t="shared" si="18"/>
        <v>film &amp; video</v>
      </c>
      <c r="R271" t="str">
        <f t="shared" si="19"/>
        <v>documentary</v>
      </c>
    </row>
    <row r="272" spans="1:18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16"/>
        <v>153</v>
      </c>
      <c r="P272">
        <f t="shared" si="17"/>
        <v>57.54</v>
      </c>
      <c r="Q272" t="str">
        <f t="shared" si="18"/>
        <v>film &amp; video</v>
      </c>
      <c r="R272" t="str">
        <f t="shared" si="19"/>
        <v>documentary</v>
      </c>
    </row>
    <row r="273" spans="1:18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16"/>
        <v>105</v>
      </c>
      <c r="P273">
        <f t="shared" si="17"/>
        <v>109.42</v>
      </c>
      <c r="Q273" t="str">
        <f t="shared" si="18"/>
        <v>film &amp; video</v>
      </c>
      <c r="R273" t="str">
        <f t="shared" si="19"/>
        <v>documentary</v>
      </c>
    </row>
    <row r="274" spans="1:18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16"/>
        <v>177</v>
      </c>
      <c r="P274">
        <f t="shared" si="17"/>
        <v>81.89</v>
      </c>
      <c r="Q274" t="str">
        <f t="shared" si="18"/>
        <v>film &amp; video</v>
      </c>
      <c r="R274" t="str">
        <f t="shared" si="19"/>
        <v>documentary</v>
      </c>
    </row>
    <row r="275" spans="1:18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16"/>
        <v>108</v>
      </c>
      <c r="P275">
        <f t="shared" si="17"/>
        <v>45.67</v>
      </c>
      <c r="Q275" t="str">
        <f t="shared" si="18"/>
        <v>film &amp; video</v>
      </c>
      <c r="R275" t="str">
        <f t="shared" si="19"/>
        <v>documentary</v>
      </c>
    </row>
    <row r="276" spans="1:18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16"/>
        <v>156</v>
      </c>
      <c r="P276">
        <f t="shared" si="17"/>
        <v>55.22</v>
      </c>
      <c r="Q276" t="str">
        <f t="shared" si="18"/>
        <v>film &amp; video</v>
      </c>
      <c r="R276" t="str">
        <f t="shared" si="19"/>
        <v>documentary</v>
      </c>
    </row>
    <row r="277" spans="1:18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16"/>
        <v>108</v>
      </c>
      <c r="P277">
        <f t="shared" si="17"/>
        <v>65.3</v>
      </c>
      <c r="Q277" t="str">
        <f t="shared" si="18"/>
        <v>film &amp; video</v>
      </c>
      <c r="R277" t="str">
        <f t="shared" si="19"/>
        <v>documentary</v>
      </c>
    </row>
    <row r="278" spans="1:18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16"/>
        <v>148</v>
      </c>
      <c r="P278">
        <f t="shared" si="17"/>
        <v>95.23</v>
      </c>
      <c r="Q278" t="str">
        <f t="shared" si="18"/>
        <v>film &amp; video</v>
      </c>
      <c r="R278" t="str">
        <f t="shared" si="19"/>
        <v>documentary</v>
      </c>
    </row>
    <row r="279" spans="1:18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16"/>
        <v>110</v>
      </c>
      <c r="P279">
        <f t="shared" si="17"/>
        <v>75.44</v>
      </c>
      <c r="Q279" t="str">
        <f t="shared" si="18"/>
        <v>film &amp; video</v>
      </c>
      <c r="R279" t="str">
        <f t="shared" si="19"/>
        <v>documentary</v>
      </c>
    </row>
    <row r="280" spans="1:18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16"/>
        <v>150</v>
      </c>
      <c r="P280">
        <f t="shared" si="17"/>
        <v>97.82</v>
      </c>
      <c r="Q280" t="str">
        <f t="shared" si="18"/>
        <v>film &amp; video</v>
      </c>
      <c r="R280" t="str">
        <f t="shared" si="19"/>
        <v>documentary</v>
      </c>
    </row>
    <row r="281" spans="1:18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16"/>
        <v>157</v>
      </c>
      <c r="P281">
        <f t="shared" si="17"/>
        <v>87.69</v>
      </c>
      <c r="Q281" t="str">
        <f t="shared" si="18"/>
        <v>film &amp; video</v>
      </c>
      <c r="R281" t="str">
        <f t="shared" si="19"/>
        <v>documentary</v>
      </c>
    </row>
    <row r="282" spans="1:18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16"/>
        <v>156</v>
      </c>
      <c r="P282">
        <f t="shared" si="17"/>
        <v>54.75</v>
      </c>
      <c r="Q282" t="str">
        <f t="shared" si="18"/>
        <v>film &amp; video</v>
      </c>
      <c r="R282" t="str">
        <f t="shared" si="19"/>
        <v>documentary</v>
      </c>
    </row>
    <row r="283" spans="1:18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16"/>
        <v>121</v>
      </c>
      <c r="P283">
        <f t="shared" si="17"/>
        <v>83.95</v>
      </c>
      <c r="Q283" t="str">
        <f t="shared" si="18"/>
        <v>film &amp; video</v>
      </c>
      <c r="R283" t="str">
        <f t="shared" si="19"/>
        <v>documentary</v>
      </c>
    </row>
    <row r="284" spans="1:18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16"/>
        <v>101</v>
      </c>
      <c r="P284">
        <f t="shared" si="17"/>
        <v>254.39</v>
      </c>
      <c r="Q284" t="str">
        <f t="shared" si="18"/>
        <v>film &amp; video</v>
      </c>
      <c r="R284" t="str">
        <f t="shared" si="19"/>
        <v>documentary</v>
      </c>
    </row>
    <row r="285" spans="1:18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16"/>
        <v>114</v>
      </c>
      <c r="P285">
        <f t="shared" si="17"/>
        <v>101.83</v>
      </c>
      <c r="Q285" t="str">
        <f t="shared" si="18"/>
        <v>film &amp; video</v>
      </c>
      <c r="R285" t="str">
        <f t="shared" si="19"/>
        <v>documentary</v>
      </c>
    </row>
    <row r="286" spans="1:18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16"/>
        <v>105</v>
      </c>
      <c r="P286">
        <f t="shared" si="17"/>
        <v>55.07</v>
      </c>
      <c r="Q286" t="str">
        <f t="shared" si="18"/>
        <v>film &amp; video</v>
      </c>
      <c r="R286" t="str">
        <f t="shared" si="19"/>
        <v>documentary</v>
      </c>
    </row>
    <row r="287" spans="1:18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16"/>
        <v>229</v>
      </c>
      <c r="P287">
        <f t="shared" si="17"/>
        <v>56.9</v>
      </c>
      <c r="Q287" t="str">
        <f t="shared" si="18"/>
        <v>film &amp; video</v>
      </c>
      <c r="R287" t="str">
        <f t="shared" si="19"/>
        <v>documentary</v>
      </c>
    </row>
    <row r="288" spans="1:18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16"/>
        <v>109</v>
      </c>
      <c r="P288">
        <f t="shared" si="17"/>
        <v>121.28</v>
      </c>
      <c r="Q288" t="str">
        <f t="shared" si="18"/>
        <v>film &amp; video</v>
      </c>
      <c r="R288" t="str">
        <f t="shared" si="19"/>
        <v>documentary</v>
      </c>
    </row>
    <row r="289" spans="1:18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16"/>
        <v>176</v>
      </c>
      <c r="P289">
        <f t="shared" si="17"/>
        <v>91.19</v>
      </c>
      <c r="Q289" t="str">
        <f t="shared" si="18"/>
        <v>film &amp; video</v>
      </c>
      <c r="R289" t="str">
        <f t="shared" si="19"/>
        <v>documentary</v>
      </c>
    </row>
    <row r="290" spans="1:18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16"/>
        <v>103</v>
      </c>
      <c r="P290">
        <f t="shared" si="17"/>
        <v>115.45</v>
      </c>
      <c r="Q290" t="str">
        <f t="shared" si="18"/>
        <v>film &amp; video</v>
      </c>
      <c r="R290" t="str">
        <f t="shared" si="19"/>
        <v>documentary</v>
      </c>
    </row>
    <row r="291" spans="1:18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16"/>
        <v>105</v>
      </c>
      <c r="P291">
        <f t="shared" si="17"/>
        <v>67.77</v>
      </c>
      <c r="Q291" t="str">
        <f t="shared" si="18"/>
        <v>film &amp; video</v>
      </c>
      <c r="R291" t="str">
        <f t="shared" si="19"/>
        <v>documentary</v>
      </c>
    </row>
    <row r="292" spans="1:18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16"/>
        <v>107</v>
      </c>
      <c r="P292">
        <f t="shared" si="17"/>
        <v>28.58</v>
      </c>
      <c r="Q292" t="str">
        <f t="shared" si="18"/>
        <v>film &amp; video</v>
      </c>
      <c r="R292" t="str">
        <f t="shared" si="19"/>
        <v>documentary</v>
      </c>
    </row>
    <row r="293" spans="1:18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16"/>
        <v>120</v>
      </c>
      <c r="P293">
        <f t="shared" si="17"/>
        <v>46.88</v>
      </c>
      <c r="Q293" t="str">
        <f t="shared" si="18"/>
        <v>film &amp; video</v>
      </c>
      <c r="R293" t="str">
        <f t="shared" si="19"/>
        <v>documentary</v>
      </c>
    </row>
    <row r="294" spans="1:18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16"/>
        <v>102</v>
      </c>
      <c r="P294">
        <f t="shared" si="17"/>
        <v>154.41999999999999</v>
      </c>
      <c r="Q294" t="str">
        <f t="shared" si="18"/>
        <v>film &amp; video</v>
      </c>
      <c r="R294" t="str">
        <f t="shared" si="19"/>
        <v>documentary</v>
      </c>
    </row>
    <row r="295" spans="1:18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16"/>
        <v>101</v>
      </c>
      <c r="P295">
        <f t="shared" si="17"/>
        <v>201.22</v>
      </c>
      <c r="Q295" t="str">
        <f t="shared" si="18"/>
        <v>film &amp; video</v>
      </c>
      <c r="R295" t="str">
        <f t="shared" si="19"/>
        <v>documentary</v>
      </c>
    </row>
    <row r="296" spans="1:18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16"/>
        <v>100</v>
      </c>
      <c r="P296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16"/>
        <v>133</v>
      </c>
      <c r="P297">
        <f t="shared" si="17"/>
        <v>100.08</v>
      </c>
      <c r="Q297" t="str">
        <f t="shared" si="18"/>
        <v>film &amp; video</v>
      </c>
      <c r="R297" t="str">
        <f t="shared" si="19"/>
        <v>documentary</v>
      </c>
    </row>
    <row r="298" spans="1:18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16"/>
        <v>119</v>
      </c>
      <c r="P298">
        <f t="shared" si="17"/>
        <v>230.09</v>
      </c>
      <c r="Q298" t="str">
        <f t="shared" si="18"/>
        <v>film &amp; video</v>
      </c>
      <c r="R298" t="str">
        <f t="shared" si="19"/>
        <v>documentary</v>
      </c>
    </row>
    <row r="299" spans="1:18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16"/>
        <v>101</v>
      </c>
      <c r="P299">
        <f t="shared" si="17"/>
        <v>141.75</v>
      </c>
      <c r="Q299" t="str">
        <f t="shared" si="18"/>
        <v>film &amp; video</v>
      </c>
      <c r="R299" t="str">
        <f t="shared" si="19"/>
        <v>documentary</v>
      </c>
    </row>
    <row r="300" spans="1:18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16"/>
        <v>109</v>
      </c>
      <c r="P300">
        <f t="shared" si="17"/>
        <v>56.34</v>
      </c>
      <c r="Q300" t="str">
        <f t="shared" si="18"/>
        <v>film &amp; video</v>
      </c>
      <c r="R300" t="str">
        <f t="shared" si="19"/>
        <v>documentary</v>
      </c>
    </row>
    <row r="301" spans="1:18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16"/>
        <v>179</v>
      </c>
      <c r="P301">
        <f t="shared" si="17"/>
        <v>73.34</v>
      </c>
      <c r="Q301" t="str">
        <f t="shared" si="18"/>
        <v>film &amp; video</v>
      </c>
      <c r="R301" t="str">
        <f t="shared" si="19"/>
        <v>documentary</v>
      </c>
    </row>
    <row r="302" spans="1:18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16"/>
        <v>102</v>
      </c>
      <c r="P302">
        <f t="shared" si="17"/>
        <v>85.34</v>
      </c>
      <c r="Q302" t="str">
        <f t="shared" si="18"/>
        <v>film &amp; video</v>
      </c>
      <c r="R302" t="str">
        <f t="shared" si="19"/>
        <v>documentary</v>
      </c>
    </row>
    <row r="303" spans="1:18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16"/>
        <v>119</v>
      </c>
      <c r="P303">
        <f t="shared" si="17"/>
        <v>61.5</v>
      </c>
      <c r="Q303" t="str">
        <f t="shared" si="18"/>
        <v>film &amp; video</v>
      </c>
      <c r="R303" t="str">
        <f t="shared" si="19"/>
        <v>documentary</v>
      </c>
    </row>
    <row r="304" spans="1:18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16"/>
        <v>100</v>
      </c>
      <c r="P304">
        <f t="shared" si="17"/>
        <v>93.02</v>
      </c>
      <c r="Q304" t="str">
        <f t="shared" si="18"/>
        <v>film &amp; video</v>
      </c>
      <c r="R304" t="str">
        <f t="shared" si="19"/>
        <v>documentary</v>
      </c>
    </row>
    <row r="305" spans="1:18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16"/>
        <v>137</v>
      </c>
      <c r="P305">
        <f t="shared" si="17"/>
        <v>50.29</v>
      </c>
      <c r="Q305" t="str">
        <f t="shared" si="18"/>
        <v>film &amp; video</v>
      </c>
      <c r="R305" t="str">
        <f t="shared" si="19"/>
        <v>documentary</v>
      </c>
    </row>
    <row r="306" spans="1:18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16"/>
        <v>232</v>
      </c>
      <c r="P306">
        <f t="shared" si="17"/>
        <v>106.43</v>
      </c>
      <c r="Q306" t="str">
        <f t="shared" si="18"/>
        <v>film &amp; video</v>
      </c>
      <c r="R306" t="str">
        <f t="shared" si="19"/>
        <v>documentary</v>
      </c>
    </row>
    <row r="307" spans="1:18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16"/>
        <v>130</v>
      </c>
      <c r="P307">
        <f t="shared" si="17"/>
        <v>51.72</v>
      </c>
      <c r="Q307" t="str">
        <f t="shared" si="18"/>
        <v>film &amp; video</v>
      </c>
      <c r="R307" t="str">
        <f t="shared" si="19"/>
        <v>documentary</v>
      </c>
    </row>
    <row r="308" spans="1:18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16"/>
        <v>293</v>
      </c>
      <c r="P308">
        <f t="shared" si="17"/>
        <v>36.61</v>
      </c>
      <c r="Q308" t="str">
        <f t="shared" si="18"/>
        <v>film &amp; video</v>
      </c>
      <c r="R308" t="str">
        <f t="shared" si="19"/>
        <v>documentary</v>
      </c>
    </row>
    <row r="309" spans="1:18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16"/>
        <v>111</v>
      </c>
      <c r="P309">
        <f t="shared" si="17"/>
        <v>42.52</v>
      </c>
      <c r="Q309" t="str">
        <f t="shared" si="18"/>
        <v>film &amp; video</v>
      </c>
      <c r="R309" t="str">
        <f t="shared" si="19"/>
        <v>documentary</v>
      </c>
    </row>
    <row r="310" spans="1:18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16"/>
        <v>106</v>
      </c>
      <c r="P310">
        <f t="shared" si="17"/>
        <v>62.71</v>
      </c>
      <c r="Q310" t="str">
        <f t="shared" si="18"/>
        <v>film &amp; video</v>
      </c>
      <c r="R310" t="str">
        <f t="shared" si="19"/>
        <v>documentary</v>
      </c>
    </row>
    <row r="311" spans="1:18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16"/>
        <v>119</v>
      </c>
      <c r="P311">
        <f t="shared" si="17"/>
        <v>89.96</v>
      </c>
      <c r="Q311" t="str">
        <f t="shared" si="18"/>
        <v>film &amp; video</v>
      </c>
      <c r="R311" t="str">
        <f t="shared" si="19"/>
        <v>documentary</v>
      </c>
    </row>
    <row r="312" spans="1:18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16"/>
        <v>104</v>
      </c>
      <c r="P312">
        <f t="shared" si="17"/>
        <v>28.92</v>
      </c>
      <c r="Q312" t="str">
        <f t="shared" si="18"/>
        <v>film &amp; video</v>
      </c>
      <c r="R312" t="str">
        <f t="shared" si="19"/>
        <v>documentary</v>
      </c>
    </row>
    <row r="313" spans="1:18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16"/>
        <v>104</v>
      </c>
      <c r="P313">
        <f t="shared" si="17"/>
        <v>138.80000000000001</v>
      </c>
      <c r="Q313" t="str">
        <f t="shared" si="18"/>
        <v>film &amp; video</v>
      </c>
      <c r="R313" t="str">
        <f t="shared" si="19"/>
        <v>documentary</v>
      </c>
    </row>
    <row r="314" spans="1:18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16"/>
        <v>112</v>
      </c>
      <c r="P314">
        <f t="shared" si="17"/>
        <v>61.3</v>
      </c>
      <c r="Q314" t="str">
        <f t="shared" si="18"/>
        <v>film &amp; video</v>
      </c>
      <c r="R314" t="str">
        <f t="shared" si="19"/>
        <v>documentary</v>
      </c>
    </row>
    <row r="315" spans="1:18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16"/>
        <v>105</v>
      </c>
      <c r="P315">
        <f t="shared" si="17"/>
        <v>80.2</v>
      </c>
      <c r="Q315" t="str">
        <f t="shared" si="18"/>
        <v>film &amp; video</v>
      </c>
      <c r="R315" t="str">
        <f t="shared" si="19"/>
        <v>documentary</v>
      </c>
    </row>
    <row r="316" spans="1:18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16"/>
        <v>385</v>
      </c>
      <c r="P316">
        <f t="shared" si="17"/>
        <v>32.1</v>
      </c>
      <c r="Q316" t="str">
        <f t="shared" si="18"/>
        <v>film &amp; video</v>
      </c>
      <c r="R316" t="str">
        <f t="shared" si="19"/>
        <v>documentary</v>
      </c>
    </row>
    <row r="317" spans="1:18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16"/>
        <v>101</v>
      </c>
      <c r="P317">
        <f t="shared" si="17"/>
        <v>200.89</v>
      </c>
      <c r="Q317" t="str">
        <f t="shared" si="18"/>
        <v>film &amp; video</v>
      </c>
      <c r="R317" t="str">
        <f t="shared" si="19"/>
        <v>documentary</v>
      </c>
    </row>
    <row r="318" spans="1:18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16"/>
        <v>114</v>
      </c>
      <c r="P318">
        <f t="shared" si="17"/>
        <v>108.01</v>
      </c>
      <c r="Q318" t="str">
        <f t="shared" si="18"/>
        <v>film &amp; video</v>
      </c>
      <c r="R318" t="str">
        <f t="shared" si="19"/>
        <v>documentary</v>
      </c>
    </row>
    <row r="319" spans="1:18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16"/>
        <v>101</v>
      </c>
      <c r="P319">
        <f t="shared" si="17"/>
        <v>95.7</v>
      </c>
      <c r="Q319" t="str">
        <f t="shared" si="18"/>
        <v>film &amp; video</v>
      </c>
      <c r="R319" t="str">
        <f t="shared" si="19"/>
        <v>documentary</v>
      </c>
    </row>
    <row r="320" spans="1:18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16"/>
        <v>283</v>
      </c>
      <c r="P320">
        <f t="shared" si="17"/>
        <v>49.88</v>
      </c>
      <c r="Q320" t="str">
        <f t="shared" si="18"/>
        <v>film &amp; video</v>
      </c>
      <c r="R320" t="str">
        <f t="shared" si="19"/>
        <v>documentary</v>
      </c>
    </row>
    <row r="321" spans="1:18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16"/>
        <v>113</v>
      </c>
      <c r="P321">
        <f t="shared" si="17"/>
        <v>110.47</v>
      </c>
      <c r="Q321" t="str">
        <f t="shared" si="18"/>
        <v>film &amp; video</v>
      </c>
      <c r="R321" t="str">
        <f t="shared" si="19"/>
        <v>documentary</v>
      </c>
    </row>
    <row r="322" spans="1:18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16"/>
        <v>107</v>
      </c>
      <c r="P322">
        <f t="shared" si="17"/>
        <v>134.91</v>
      </c>
      <c r="Q322" t="str">
        <f t="shared" si="18"/>
        <v>film &amp; video</v>
      </c>
      <c r="R322" t="str">
        <f t="shared" si="19"/>
        <v>documentary</v>
      </c>
    </row>
    <row r="323" spans="1:18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20">ROUND(E323/D323*100, 0)</f>
        <v>103</v>
      </c>
      <c r="P323">
        <f t="shared" ref="P323:P386" si="21">ROUND(E323/L323,2)</f>
        <v>106.62</v>
      </c>
      <c r="Q323" t="str">
        <f t="shared" ref="Q323:Q386" si="22">LEFT(N323,FIND("/",N323,1)-1)</f>
        <v>film &amp; video</v>
      </c>
      <c r="R323" t="str">
        <f t="shared" ref="R323:R386" si="23">RIGHT(N323,(LEN(N323) - FIND("/",N323,1)))</f>
        <v>documentary</v>
      </c>
    </row>
    <row r="324" spans="1:18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20"/>
        <v>108</v>
      </c>
      <c r="P324">
        <f t="shared" si="21"/>
        <v>145.04</v>
      </c>
      <c r="Q324" t="str">
        <f t="shared" si="22"/>
        <v>film &amp; video</v>
      </c>
      <c r="R324" t="str">
        <f t="shared" si="23"/>
        <v>documentary</v>
      </c>
    </row>
    <row r="325" spans="1:18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20"/>
        <v>123</v>
      </c>
      <c r="P325">
        <f t="shared" si="21"/>
        <v>114.59</v>
      </c>
      <c r="Q325" t="str">
        <f t="shared" si="22"/>
        <v>film &amp; video</v>
      </c>
      <c r="R325" t="str">
        <f t="shared" si="23"/>
        <v>documentary</v>
      </c>
    </row>
    <row r="326" spans="1:18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20"/>
        <v>102</v>
      </c>
      <c r="P326">
        <f t="shared" si="21"/>
        <v>105.32</v>
      </c>
      <c r="Q326" t="str">
        <f t="shared" si="22"/>
        <v>film &amp; video</v>
      </c>
      <c r="R326" t="str">
        <f t="shared" si="23"/>
        <v>documentary</v>
      </c>
    </row>
    <row r="327" spans="1:18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20"/>
        <v>104</v>
      </c>
      <c r="P327">
        <f t="shared" si="21"/>
        <v>70.92</v>
      </c>
      <c r="Q327" t="str">
        <f t="shared" si="22"/>
        <v>film &amp; video</v>
      </c>
      <c r="R327" t="str">
        <f t="shared" si="23"/>
        <v>documentary</v>
      </c>
    </row>
    <row r="328" spans="1:18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20"/>
        <v>113</v>
      </c>
      <c r="P328">
        <f t="shared" si="21"/>
        <v>147.16999999999999</v>
      </c>
      <c r="Q328" t="str">
        <f t="shared" si="22"/>
        <v>film &amp; video</v>
      </c>
      <c r="R328" t="str">
        <f t="shared" si="23"/>
        <v>documentary</v>
      </c>
    </row>
    <row r="329" spans="1:18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20"/>
        <v>136</v>
      </c>
      <c r="P329">
        <f t="shared" si="21"/>
        <v>160.47</v>
      </c>
      <c r="Q329" t="str">
        <f t="shared" si="22"/>
        <v>film &amp; video</v>
      </c>
      <c r="R329" t="str">
        <f t="shared" si="23"/>
        <v>documentary</v>
      </c>
    </row>
    <row r="330" spans="1:18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20"/>
        <v>104</v>
      </c>
      <c r="P330">
        <f t="shared" si="21"/>
        <v>156.05000000000001</v>
      </c>
      <c r="Q330" t="str">
        <f t="shared" si="22"/>
        <v>film &amp; video</v>
      </c>
      <c r="R330" t="str">
        <f t="shared" si="23"/>
        <v>documentary</v>
      </c>
    </row>
    <row r="331" spans="1:18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20"/>
        <v>106</v>
      </c>
      <c r="P331">
        <f t="shared" si="21"/>
        <v>63.17</v>
      </c>
      <c r="Q331" t="str">
        <f t="shared" si="22"/>
        <v>film &amp; video</v>
      </c>
      <c r="R331" t="str">
        <f t="shared" si="23"/>
        <v>documentary</v>
      </c>
    </row>
    <row r="332" spans="1:18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20"/>
        <v>102</v>
      </c>
      <c r="P332">
        <f t="shared" si="21"/>
        <v>104.82</v>
      </c>
      <c r="Q332" t="str">
        <f t="shared" si="22"/>
        <v>film &amp; video</v>
      </c>
      <c r="R332" t="str">
        <f t="shared" si="23"/>
        <v>documentary</v>
      </c>
    </row>
    <row r="333" spans="1:18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20"/>
        <v>107</v>
      </c>
      <c r="P333">
        <f t="shared" si="21"/>
        <v>97.36</v>
      </c>
      <c r="Q333" t="str">
        <f t="shared" si="22"/>
        <v>film &amp; video</v>
      </c>
      <c r="R333" t="str">
        <f t="shared" si="23"/>
        <v>documentary</v>
      </c>
    </row>
    <row r="334" spans="1:18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20"/>
        <v>113</v>
      </c>
      <c r="P334">
        <f t="shared" si="21"/>
        <v>203.63</v>
      </c>
      <c r="Q334" t="str">
        <f t="shared" si="22"/>
        <v>film &amp; video</v>
      </c>
      <c r="R334" t="str">
        <f t="shared" si="23"/>
        <v>documentary</v>
      </c>
    </row>
    <row r="335" spans="1:18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20"/>
        <v>125</v>
      </c>
      <c r="P335">
        <f t="shared" si="21"/>
        <v>188.31</v>
      </c>
      <c r="Q335" t="str">
        <f t="shared" si="22"/>
        <v>film &amp; video</v>
      </c>
      <c r="R335" t="str">
        <f t="shared" si="23"/>
        <v>documentary</v>
      </c>
    </row>
    <row r="336" spans="1:18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20"/>
        <v>101</v>
      </c>
      <c r="P336">
        <f t="shared" si="21"/>
        <v>146.65</v>
      </c>
      <c r="Q336" t="str">
        <f t="shared" si="22"/>
        <v>film &amp; video</v>
      </c>
      <c r="R336" t="str">
        <f t="shared" si="23"/>
        <v>documentary</v>
      </c>
    </row>
    <row r="337" spans="1:18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20"/>
        <v>103</v>
      </c>
      <c r="P337">
        <f t="shared" si="21"/>
        <v>109.19</v>
      </c>
      <c r="Q337" t="str">
        <f t="shared" si="22"/>
        <v>film &amp; video</v>
      </c>
      <c r="R337" t="str">
        <f t="shared" si="23"/>
        <v>documentary</v>
      </c>
    </row>
    <row r="338" spans="1:18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20"/>
        <v>117</v>
      </c>
      <c r="P338">
        <f t="shared" si="21"/>
        <v>59.25</v>
      </c>
      <c r="Q338" t="str">
        <f t="shared" si="22"/>
        <v>film &amp; video</v>
      </c>
      <c r="R338" t="str">
        <f t="shared" si="23"/>
        <v>documentary</v>
      </c>
    </row>
    <row r="339" spans="1:18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20"/>
        <v>101</v>
      </c>
      <c r="P339">
        <f t="shared" si="21"/>
        <v>97.9</v>
      </c>
      <c r="Q339" t="str">
        <f t="shared" si="22"/>
        <v>film &amp; video</v>
      </c>
      <c r="R339" t="str">
        <f t="shared" si="23"/>
        <v>documentary</v>
      </c>
    </row>
    <row r="340" spans="1:18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20"/>
        <v>110</v>
      </c>
      <c r="P340">
        <f t="shared" si="21"/>
        <v>70</v>
      </c>
      <c r="Q340" t="str">
        <f t="shared" si="22"/>
        <v>film &amp; video</v>
      </c>
      <c r="R340" t="str">
        <f t="shared" si="23"/>
        <v>documentary</v>
      </c>
    </row>
    <row r="341" spans="1:18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20"/>
        <v>108</v>
      </c>
      <c r="P341">
        <f t="shared" si="21"/>
        <v>72.87</v>
      </c>
      <c r="Q341" t="str">
        <f t="shared" si="22"/>
        <v>film &amp; video</v>
      </c>
      <c r="R341" t="str">
        <f t="shared" si="23"/>
        <v>documentary</v>
      </c>
    </row>
    <row r="342" spans="1:18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20"/>
        <v>125</v>
      </c>
      <c r="P342">
        <f t="shared" si="21"/>
        <v>146.35</v>
      </c>
      <c r="Q342" t="str">
        <f t="shared" si="22"/>
        <v>film &amp; video</v>
      </c>
      <c r="R342" t="str">
        <f t="shared" si="23"/>
        <v>documentary</v>
      </c>
    </row>
    <row r="343" spans="1:18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20"/>
        <v>107</v>
      </c>
      <c r="P343">
        <f t="shared" si="21"/>
        <v>67.91</v>
      </c>
      <c r="Q343" t="str">
        <f t="shared" si="22"/>
        <v>film &amp; video</v>
      </c>
      <c r="R343" t="str">
        <f t="shared" si="23"/>
        <v>documentary</v>
      </c>
    </row>
    <row r="344" spans="1:18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20"/>
        <v>100</v>
      </c>
      <c r="P344">
        <f t="shared" si="21"/>
        <v>169.85</v>
      </c>
      <c r="Q344" t="str">
        <f t="shared" si="22"/>
        <v>film &amp; video</v>
      </c>
      <c r="R344" t="str">
        <f t="shared" si="23"/>
        <v>documentary</v>
      </c>
    </row>
    <row r="345" spans="1:18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20"/>
        <v>102</v>
      </c>
      <c r="P345">
        <f t="shared" si="21"/>
        <v>58.41</v>
      </c>
      <c r="Q345" t="str">
        <f t="shared" si="22"/>
        <v>film &amp; video</v>
      </c>
      <c r="R345" t="str">
        <f t="shared" si="23"/>
        <v>documentary</v>
      </c>
    </row>
    <row r="346" spans="1:18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20"/>
        <v>102</v>
      </c>
      <c r="P346">
        <f t="shared" si="21"/>
        <v>119.99</v>
      </c>
      <c r="Q346" t="str">
        <f t="shared" si="22"/>
        <v>film &amp; video</v>
      </c>
      <c r="R346" t="str">
        <f t="shared" si="23"/>
        <v>documentary</v>
      </c>
    </row>
    <row r="347" spans="1:18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20"/>
        <v>123</v>
      </c>
      <c r="P347">
        <f t="shared" si="21"/>
        <v>99.86</v>
      </c>
      <c r="Q347" t="str">
        <f t="shared" si="22"/>
        <v>film &amp; video</v>
      </c>
      <c r="R347" t="str">
        <f t="shared" si="23"/>
        <v>documentary</v>
      </c>
    </row>
    <row r="348" spans="1:18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20"/>
        <v>170</v>
      </c>
      <c r="P348">
        <f t="shared" si="21"/>
        <v>90.58</v>
      </c>
      <c r="Q348" t="str">
        <f t="shared" si="22"/>
        <v>film &amp; video</v>
      </c>
      <c r="R348" t="str">
        <f t="shared" si="23"/>
        <v>documentary</v>
      </c>
    </row>
    <row r="349" spans="1:18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20"/>
        <v>112</v>
      </c>
      <c r="P349">
        <f t="shared" si="21"/>
        <v>117.77</v>
      </c>
      <c r="Q349" t="str">
        <f t="shared" si="22"/>
        <v>film &amp; video</v>
      </c>
      <c r="R349" t="str">
        <f t="shared" si="23"/>
        <v>documentary</v>
      </c>
    </row>
    <row r="350" spans="1:18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20"/>
        <v>103</v>
      </c>
      <c r="P350">
        <f t="shared" si="21"/>
        <v>86.55</v>
      </c>
      <c r="Q350" t="str">
        <f t="shared" si="22"/>
        <v>film &amp; video</v>
      </c>
      <c r="R350" t="str">
        <f t="shared" si="23"/>
        <v>documentary</v>
      </c>
    </row>
    <row r="351" spans="1:18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20"/>
        <v>107</v>
      </c>
      <c r="P351">
        <f t="shared" si="21"/>
        <v>71.900000000000006</v>
      </c>
      <c r="Q351" t="str">
        <f t="shared" si="22"/>
        <v>film &amp; video</v>
      </c>
      <c r="R351" t="str">
        <f t="shared" si="23"/>
        <v>documentary</v>
      </c>
    </row>
    <row r="352" spans="1:18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20"/>
        <v>115</v>
      </c>
      <c r="P352">
        <f t="shared" si="21"/>
        <v>129.82</v>
      </c>
      <c r="Q352" t="str">
        <f t="shared" si="22"/>
        <v>film &amp; video</v>
      </c>
      <c r="R352" t="str">
        <f t="shared" si="23"/>
        <v>documentary</v>
      </c>
    </row>
    <row r="353" spans="1:18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20"/>
        <v>127</v>
      </c>
      <c r="P353">
        <f t="shared" si="21"/>
        <v>44.91</v>
      </c>
      <c r="Q353" t="str">
        <f t="shared" si="22"/>
        <v>film &amp; video</v>
      </c>
      <c r="R353" t="str">
        <f t="shared" si="23"/>
        <v>documentary</v>
      </c>
    </row>
    <row r="354" spans="1:18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20"/>
        <v>117</v>
      </c>
      <c r="P354">
        <f t="shared" si="21"/>
        <v>40.76</v>
      </c>
      <c r="Q354" t="str">
        <f t="shared" si="22"/>
        <v>film &amp; video</v>
      </c>
      <c r="R354" t="str">
        <f t="shared" si="23"/>
        <v>documentary</v>
      </c>
    </row>
    <row r="355" spans="1:18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20"/>
        <v>109</v>
      </c>
      <c r="P355">
        <f t="shared" si="21"/>
        <v>103.52</v>
      </c>
      <c r="Q355" t="str">
        <f t="shared" si="22"/>
        <v>film &amp; video</v>
      </c>
      <c r="R355" t="str">
        <f t="shared" si="23"/>
        <v>documentary</v>
      </c>
    </row>
    <row r="356" spans="1:18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20"/>
        <v>104</v>
      </c>
      <c r="P356">
        <f t="shared" si="21"/>
        <v>125.45</v>
      </c>
      <c r="Q356" t="str">
        <f t="shared" si="22"/>
        <v>film &amp; video</v>
      </c>
      <c r="R356" t="str">
        <f t="shared" si="23"/>
        <v>documentary</v>
      </c>
    </row>
    <row r="357" spans="1:18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20"/>
        <v>116</v>
      </c>
      <c r="P357">
        <f t="shared" si="21"/>
        <v>246.61</v>
      </c>
      <c r="Q357" t="str">
        <f t="shared" si="22"/>
        <v>film &amp; video</v>
      </c>
      <c r="R357" t="str">
        <f t="shared" si="23"/>
        <v>documentary</v>
      </c>
    </row>
    <row r="358" spans="1:18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20"/>
        <v>103</v>
      </c>
      <c r="P358">
        <f t="shared" si="21"/>
        <v>79.400000000000006</v>
      </c>
      <c r="Q358" t="str">
        <f t="shared" si="22"/>
        <v>film &amp; video</v>
      </c>
      <c r="R358" t="str">
        <f t="shared" si="23"/>
        <v>documentary</v>
      </c>
    </row>
    <row r="359" spans="1:18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20"/>
        <v>174</v>
      </c>
      <c r="P359">
        <f t="shared" si="21"/>
        <v>86.14</v>
      </c>
      <c r="Q359" t="str">
        <f t="shared" si="22"/>
        <v>film &amp; video</v>
      </c>
      <c r="R359" t="str">
        <f t="shared" si="23"/>
        <v>documentary</v>
      </c>
    </row>
    <row r="360" spans="1:18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20"/>
        <v>103</v>
      </c>
      <c r="P360">
        <f t="shared" si="21"/>
        <v>193.05</v>
      </c>
      <c r="Q360" t="str">
        <f t="shared" si="22"/>
        <v>film &amp; video</v>
      </c>
      <c r="R360" t="str">
        <f t="shared" si="23"/>
        <v>documentary</v>
      </c>
    </row>
    <row r="361" spans="1:18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20"/>
        <v>105</v>
      </c>
      <c r="P361">
        <f t="shared" si="21"/>
        <v>84.02</v>
      </c>
      <c r="Q361" t="str">
        <f t="shared" si="22"/>
        <v>film &amp; video</v>
      </c>
      <c r="R361" t="str">
        <f t="shared" si="23"/>
        <v>documentary</v>
      </c>
    </row>
    <row r="362" spans="1:18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20"/>
        <v>101</v>
      </c>
      <c r="P362">
        <f t="shared" si="21"/>
        <v>139.83000000000001</v>
      </c>
      <c r="Q362" t="str">
        <f t="shared" si="22"/>
        <v>film &amp; video</v>
      </c>
      <c r="R362" t="str">
        <f t="shared" si="23"/>
        <v>documentary</v>
      </c>
    </row>
    <row r="363" spans="1:18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20"/>
        <v>111</v>
      </c>
      <c r="P363">
        <f t="shared" si="21"/>
        <v>109.82</v>
      </c>
      <c r="Q363" t="str">
        <f t="shared" si="22"/>
        <v>film &amp; video</v>
      </c>
      <c r="R363" t="str">
        <f t="shared" si="23"/>
        <v>documentary</v>
      </c>
    </row>
    <row r="364" spans="1:18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20"/>
        <v>124</v>
      </c>
      <c r="P364">
        <f t="shared" si="21"/>
        <v>139.53</v>
      </c>
      <c r="Q364" t="str">
        <f t="shared" si="22"/>
        <v>film &amp; video</v>
      </c>
      <c r="R364" t="str">
        <f t="shared" si="23"/>
        <v>documentary</v>
      </c>
    </row>
    <row r="365" spans="1:18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20"/>
        <v>101</v>
      </c>
      <c r="P365">
        <f t="shared" si="21"/>
        <v>347.85</v>
      </c>
      <c r="Q365" t="str">
        <f t="shared" si="22"/>
        <v>film &amp; video</v>
      </c>
      <c r="R365" t="str">
        <f t="shared" si="23"/>
        <v>documentary</v>
      </c>
    </row>
    <row r="366" spans="1:18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20"/>
        <v>110</v>
      </c>
      <c r="P366">
        <f t="shared" si="21"/>
        <v>68.239999999999995</v>
      </c>
      <c r="Q366" t="str">
        <f t="shared" si="22"/>
        <v>film &amp; video</v>
      </c>
      <c r="R366" t="str">
        <f t="shared" si="23"/>
        <v>documentary</v>
      </c>
    </row>
    <row r="367" spans="1:18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20"/>
        <v>104</v>
      </c>
      <c r="P367">
        <f t="shared" si="21"/>
        <v>239.94</v>
      </c>
      <c r="Q367" t="str">
        <f t="shared" si="22"/>
        <v>film &amp; video</v>
      </c>
      <c r="R367" t="str">
        <f t="shared" si="23"/>
        <v>documentary</v>
      </c>
    </row>
    <row r="368" spans="1:18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20"/>
        <v>101</v>
      </c>
      <c r="P368">
        <f t="shared" si="21"/>
        <v>287.31</v>
      </c>
      <c r="Q368" t="str">
        <f t="shared" si="22"/>
        <v>film &amp; video</v>
      </c>
      <c r="R368" t="str">
        <f t="shared" si="23"/>
        <v>documentary</v>
      </c>
    </row>
    <row r="369" spans="1:18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20"/>
        <v>103</v>
      </c>
      <c r="P369">
        <f t="shared" si="21"/>
        <v>86.85</v>
      </c>
      <c r="Q369" t="str">
        <f t="shared" si="22"/>
        <v>film &amp; video</v>
      </c>
      <c r="R369" t="str">
        <f t="shared" si="23"/>
        <v>documentary</v>
      </c>
    </row>
    <row r="370" spans="1:18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20"/>
        <v>104</v>
      </c>
      <c r="P370">
        <f t="shared" si="21"/>
        <v>81.849999999999994</v>
      </c>
      <c r="Q370" t="str">
        <f t="shared" si="22"/>
        <v>film &amp; video</v>
      </c>
      <c r="R370" t="str">
        <f t="shared" si="23"/>
        <v>documentary</v>
      </c>
    </row>
    <row r="371" spans="1:18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20"/>
        <v>110</v>
      </c>
      <c r="P371">
        <f t="shared" si="21"/>
        <v>42.87</v>
      </c>
      <c r="Q371" t="str">
        <f t="shared" si="22"/>
        <v>film &amp; video</v>
      </c>
      <c r="R371" t="str">
        <f t="shared" si="23"/>
        <v>documentary</v>
      </c>
    </row>
    <row r="372" spans="1:18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20"/>
        <v>122</v>
      </c>
      <c r="P372">
        <f t="shared" si="21"/>
        <v>709.42</v>
      </c>
      <c r="Q372" t="str">
        <f t="shared" si="22"/>
        <v>film &amp; video</v>
      </c>
      <c r="R372" t="str">
        <f t="shared" si="23"/>
        <v>documentary</v>
      </c>
    </row>
    <row r="373" spans="1:18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20"/>
        <v>114</v>
      </c>
      <c r="P373">
        <f t="shared" si="21"/>
        <v>161.26</v>
      </c>
      <c r="Q373" t="str">
        <f t="shared" si="22"/>
        <v>film &amp; video</v>
      </c>
      <c r="R373" t="str">
        <f t="shared" si="23"/>
        <v>documentary</v>
      </c>
    </row>
    <row r="374" spans="1:18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20"/>
        <v>125</v>
      </c>
      <c r="P374">
        <f t="shared" si="21"/>
        <v>41.78</v>
      </c>
      <c r="Q374" t="str">
        <f t="shared" si="22"/>
        <v>film &amp; video</v>
      </c>
      <c r="R374" t="str">
        <f t="shared" si="23"/>
        <v>documentary</v>
      </c>
    </row>
    <row r="375" spans="1:18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20"/>
        <v>107</v>
      </c>
      <c r="P375">
        <f t="shared" si="21"/>
        <v>89.89</v>
      </c>
      <c r="Q375" t="str">
        <f t="shared" si="22"/>
        <v>film &amp; video</v>
      </c>
      <c r="R375" t="str">
        <f t="shared" si="23"/>
        <v>documentary</v>
      </c>
    </row>
    <row r="376" spans="1:18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20"/>
        <v>131</v>
      </c>
      <c r="P376">
        <f t="shared" si="21"/>
        <v>45.05</v>
      </c>
      <c r="Q376" t="str">
        <f t="shared" si="22"/>
        <v>film &amp; video</v>
      </c>
      <c r="R376" t="str">
        <f t="shared" si="23"/>
        <v>documentary</v>
      </c>
    </row>
    <row r="377" spans="1:18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20"/>
        <v>120</v>
      </c>
      <c r="P377">
        <f t="shared" si="21"/>
        <v>42.86</v>
      </c>
      <c r="Q377" t="str">
        <f t="shared" si="22"/>
        <v>film &amp; video</v>
      </c>
      <c r="R377" t="str">
        <f t="shared" si="23"/>
        <v>documentary</v>
      </c>
    </row>
    <row r="378" spans="1:18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20"/>
        <v>106</v>
      </c>
      <c r="P378">
        <f t="shared" si="21"/>
        <v>54.08</v>
      </c>
      <c r="Q378" t="str">
        <f t="shared" si="22"/>
        <v>film &amp; video</v>
      </c>
      <c r="R378" t="str">
        <f t="shared" si="23"/>
        <v>documentary</v>
      </c>
    </row>
    <row r="379" spans="1:18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20"/>
        <v>114</v>
      </c>
      <c r="P379">
        <f t="shared" si="21"/>
        <v>103.22</v>
      </c>
      <c r="Q379" t="str">
        <f t="shared" si="22"/>
        <v>film &amp; video</v>
      </c>
      <c r="R379" t="str">
        <f t="shared" si="23"/>
        <v>documentary</v>
      </c>
    </row>
    <row r="380" spans="1:18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20"/>
        <v>112</v>
      </c>
      <c r="P380">
        <f t="shared" si="21"/>
        <v>40.4</v>
      </c>
      <c r="Q380" t="str">
        <f t="shared" si="22"/>
        <v>film &amp; video</v>
      </c>
      <c r="R380" t="str">
        <f t="shared" si="23"/>
        <v>documentary</v>
      </c>
    </row>
    <row r="381" spans="1:18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20"/>
        <v>116</v>
      </c>
      <c r="P381">
        <f t="shared" si="21"/>
        <v>116.86</v>
      </c>
      <c r="Q381" t="str">
        <f t="shared" si="22"/>
        <v>film &amp; video</v>
      </c>
      <c r="R381" t="str">
        <f t="shared" si="23"/>
        <v>documentary</v>
      </c>
    </row>
    <row r="382" spans="1:18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20"/>
        <v>142</v>
      </c>
      <c r="P382">
        <f t="shared" si="21"/>
        <v>115.51</v>
      </c>
      <c r="Q382" t="str">
        <f t="shared" si="22"/>
        <v>film &amp; video</v>
      </c>
      <c r="R382" t="str">
        <f t="shared" si="23"/>
        <v>documentary</v>
      </c>
    </row>
    <row r="383" spans="1:18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20"/>
        <v>105</v>
      </c>
      <c r="P383">
        <f t="shared" si="21"/>
        <v>104.31</v>
      </c>
      <c r="Q383" t="str">
        <f t="shared" si="22"/>
        <v>film &amp; video</v>
      </c>
      <c r="R383" t="str">
        <f t="shared" si="23"/>
        <v>documentary</v>
      </c>
    </row>
    <row r="384" spans="1:18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20"/>
        <v>256</v>
      </c>
      <c r="P384">
        <f t="shared" si="21"/>
        <v>69.77</v>
      </c>
      <c r="Q384" t="str">
        <f t="shared" si="22"/>
        <v>film &amp; video</v>
      </c>
      <c r="R384" t="str">
        <f t="shared" si="23"/>
        <v>documentary</v>
      </c>
    </row>
    <row r="385" spans="1:18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20"/>
        <v>207</v>
      </c>
      <c r="P385">
        <f t="shared" si="21"/>
        <v>43.02</v>
      </c>
      <c r="Q385" t="str">
        <f t="shared" si="22"/>
        <v>film &amp; video</v>
      </c>
      <c r="R385" t="str">
        <f t="shared" si="23"/>
        <v>documentary</v>
      </c>
    </row>
    <row r="386" spans="1:18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20"/>
        <v>112</v>
      </c>
      <c r="P386">
        <f t="shared" si="21"/>
        <v>58.54</v>
      </c>
      <c r="Q386" t="str">
        <f t="shared" si="22"/>
        <v>film &amp; video</v>
      </c>
      <c r="R386" t="str">
        <f t="shared" si="23"/>
        <v>documentary</v>
      </c>
    </row>
    <row r="387" spans="1:18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24">ROUND(E387/D387*100, 0)</f>
        <v>106</v>
      </c>
      <c r="P387">
        <f t="shared" ref="P387:P450" si="25">ROUND(E387/L387,2)</f>
        <v>111.8</v>
      </c>
      <c r="Q387" t="str">
        <f t="shared" ref="Q387:Q450" si="26">LEFT(N387,FIND("/",N387,1)-1)</f>
        <v>film &amp; video</v>
      </c>
      <c r="R387" t="str">
        <f t="shared" ref="R387:R450" si="27">RIGHT(N387,(LEN(N387) - FIND("/",N387,1)))</f>
        <v>documentary</v>
      </c>
    </row>
    <row r="388" spans="1:18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24"/>
        <v>100</v>
      </c>
      <c r="P388">
        <f t="shared" si="25"/>
        <v>46.23</v>
      </c>
      <c r="Q388" t="str">
        <f t="shared" si="26"/>
        <v>film &amp; video</v>
      </c>
      <c r="R388" t="str">
        <f t="shared" si="27"/>
        <v>documentary</v>
      </c>
    </row>
    <row r="389" spans="1:18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24"/>
        <v>214</v>
      </c>
      <c r="P389">
        <f t="shared" si="25"/>
        <v>144.69</v>
      </c>
      <c r="Q389" t="str">
        <f t="shared" si="26"/>
        <v>film &amp; video</v>
      </c>
      <c r="R389" t="str">
        <f t="shared" si="27"/>
        <v>documentary</v>
      </c>
    </row>
    <row r="390" spans="1:18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24"/>
        <v>126</v>
      </c>
      <c r="P390">
        <f t="shared" si="25"/>
        <v>88.85</v>
      </c>
      <c r="Q390" t="str">
        <f t="shared" si="26"/>
        <v>film &amp; video</v>
      </c>
      <c r="R390" t="str">
        <f t="shared" si="27"/>
        <v>documentary</v>
      </c>
    </row>
    <row r="391" spans="1:18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24"/>
        <v>182</v>
      </c>
      <c r="P391">
        <f t="shared" si="25"/>
        <v>81.75</v>
      </c>
      <c r="Q391" t="str">
        <f t="shared" si="26"/>
        <v>film &amp; video</v>
      </c>
      <c r="R391" t="str">
        <f t="shared" si="27"/>
        <v>documentary</v>
      </c>
    </row>
    <row r="392" spans="1:18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24"/>
        <v>100</v>
      </c>
      <c r="P392">
        <f t="shared" si="25"/>
        <v>71.430000000000007</v>
      </c>
      <c r="Q392" t="str">
        <f t="shared" si="26"/>
        <v>film &amp; video</v>
      </c>
      <c r="R392" t="str">
        <f t="shared" si="27"/>
        <v>documentary</v>
      </c>
    </row>
    <row r="393" spans="1:18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24"/>
        <v>101</v>
      </c>
      <c r="P393">
        <f t="shared" si="25"/>
        <v>104.26</v>
      </c>
      <c r="Q393" t="str">
        <f t="shared" si="26"/>
        <v>film &amp; video</v>
      </c>
      <c r="R393" t="str">
        <f t="shared" si="27"/>
        <v>documentary</v>
      </c>
    </row>
    <row r="394" spans="1:18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24"/>
        <v>101</v>
      </c>
      <c r="P394">
        <f t="shared" si="25"/>
        <v>90.62</v>
      </c>
      <c r="Q394" t="str">
        <f t="shared" si="26"/>
        <v>film &amp; video</v>
      </c>
      <c r="R394" t="str">
        <f t="shared" si="27"/>
        <v>documentary</v>
      </c>
    </row>
    <row r="395" spans="1:18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24"/>
        <v>110</v>
      </c>
      <c r="P395">
        <f t="shared" si="25"/>
        <v>157.33000000000001</v>
      </c>
      <c r="Q395" t="str">
        <f t="shared" si="26"/>
        <v>film &amp; video</v>
      </c>
      <c r="R395" t="str">
        <f t="shared" si="27"/>
        <v>documentary</v>
      </c>
    </row>
    <row r="396" spans="1:18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24"/>
        <v>112</v>
      </c>
      <c r="P396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24"/>
        <v>108</v>
      </c>
      <c r="P397">
        <f t="shared" si="25"/>
        <v>58.72</v>
      </c>
      <c r="Q397" t="str">
        <f t="shared" si="26"/>
        <v>film &amp; video</v>
      </c>
      <c r="R397" t="str">
        <f t="shared" si="27"/>
        <v>documentary</v>
      </c>
    </row>
    <row r="398" spans="1:18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24"/>
        <v>107</v>
      </c>
      <c r="P398">
        <f t="shared" si="25"/>
        <v>81.63</v>
      </c>
      <c r="Q398" t="str">
        <f t="shared" si="26"/>
        <v>film &amp; video</v>
      </c>
      <c r="R398" t="str">
        <f t="shared" si="27"/>
        <v>documentary</v>
      </c>
    </row>
    <row r="399" spans="1:18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24"/>
        <v>104</v>
      </c>
      <c r="P399">
        <f t="shared" si="25"/>
        <v>56.46</v>
      </c>
      <c r="Q399" t="str">
        <f t="shared" si="26"/>
        <v>film &amp; video</v>
      </c>
      <c r="R399" t="str">
        <f t="shared" si="27"/>
        <v>documentary</v>
      </c>
    </row>
    <row r="400" spans="1:18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24"/>
        <v>125</v>
      </c>
      <c r="P400">
        <f t="shared" si="25"/>
        <v>140.1</v>
      </c>
      <c r="Q400" t="str">
        <f t="shared" si="26"/>
        <v>film &amp; video</v>
      </c>
      <c r="R400" t="str">
        <f t="shared" si="27"/>
        <v>documentary</v>
      </c>
    </row>
    <row r="401" spans="1:18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24"/>
        <v>107</v>
      </c>
      <c r="P401">
        <f t="shared" si="25"/>
        <v>224.85</v>
      </c>
      <c r="Q401" t="str">
        <f t="shared" si="26"/>
        <v>film &amp; video</v>
      </c>
      <c r="R401" t="str">
        <f t="shared" si="27"/>
        <v>documentary</v>
      </c>
    </row>
    <row r="402" spans="1:18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24"/>
        <v>112</v>
      </c>
      <c r="P402">
        <f t="shared" si="25"/>
        <v>181.13</v>
      </c>
      <c r="Q402" t="str">
        <f t="shared" si="26"/>
        <v>film &amp; video</v>
      </c>
      <c r="R402" t="str">
        <f t="shared" si="27"/>
        <v>documentary</v>
      </c>
    </row>
    <row r="403" spans="1:18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24"/>
        <v>104</v>
      </c>
      <c r="P403">
        <f t="shared" si="25"/>
        <v>711.04</v>
      </c>
      <c r="Q403" t="str">
        <f t="shared" si="26"/>
        <v>film &amp; video</v>
      </c>
      <c r="R403" t="str">
        <f t="shared" si="27"/>
        <v>documentary</v>
      </c>
    </row>
    <row r="404" spans="1:18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24"/>
        <v>142</v>
      </c>
      <c r="P404">
        <f t="shared" si="25"/>
        <v>65.88</v>
      </c>
      <c r="Q404" t="str">
        <f t="shared" si="26"/>
        <v>film &amp; video</v>
      </c>
      <c r="R404" t="str">
        <f t="shared" si="27"/>
        <v>documentary</v>
      </c>
    </row>
    <row r="405" spans="1:18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24"/>
        <v>105</v>
      </c>
      <c r="P405">
        <f t="shared" si="25"/>
        <v>75.19</v>
      </c>
      <c r="Q405" t="str">
        <f t="shared" si="26"/>
        <v>film &amp; video</v>
      </c>
      <c r="R405" t="str">
        <f t="shared" si="27"/>
        <v>documentary</v>
      </c>
    </row>
    <row r="406" spans="1:18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24"/>
        <v>103</v>
      </c>
      <c r="P406">
        <f t="shared" si="25"/>
        <v>133.13999999999999</v>
      </c>
      <c r="Q406" t="str">
        <f t="shared" si="26"/>
        <v>film &amp; video</v>
      </c>
      <c r="R406" t="str">
        <f t="shared" si="27"/>
        <v>documentary</v>
      </c>
    </row>
    <row r="407" spans="1:18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24"/>
        <v>108</v>
      </c>
      <c r="P407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24"/>
        <v>108</v>
      </c>
      <c r="P408">
        <f t="shared" si="25"/>
        <v>86.16</v>
      </c>
      <c r="Q408" t="str">
        <f t="shared" si="26"/>
        <v>film &amp; video</v>
      </c>
      <c r="R408" t="str">
        <f t="shared" si="27"/>
        <v>documentary</v>
      </c>
    </row>
    <row r="409" spans="1:18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24"/>
        <v>102</v>
      </c>
      <c r="P409">
        <f t="shared" si="25"/>
        <v>92.32</v>
      </c>
      <c r="Q409" t="str">
        <f t="shared" si="26"/>
        <v>film &amp; video</v>
      </c>
      <c r="R409" t="str">
        <f t="shared" si="27"/>
        <v>documentary</v>
      </c>
    </row>
    <row r="410" spans="1:18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24"/>
        <v>101</v>
      </c>
      <c r="P410">
        <f t="shared" si="25"/>
        <v>160.16</v>
      </c>
      <c r="Q410" t="str">
        <f t="shared" si="26"/>
        <v>film &amp; video</v>
      </c>
      <c r="R410" t="str">
        <f t="shared" si="27"/>
        <v>documentary</v>
      </c>
    </row>
    <row r="411" spans="1:18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24"/>
        <v>137</v>
      </c>
      <c r="P411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24"/>
        <v>128</v>
      </c>
      <c r="P412">
        <f t="shared" si="25"/>
        <v>183.29</v>
      </c>
      <c r="Q412" t="str">
        <f t="shared" si="26"/>
        <v>film &amp; video</v>
      </c>
      <c r="R412" t="str">
        <f t="shared" si="27"/>
        <v>documentary</v>
      </c>
    </row>
    <row r="413" spans="1:18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24"/>
        <v>101</v>
      </c>
      <c r="P413">
        <f t="shared" si="25"/>
        <v>125.79</v>
      </c>
      <c r="Q413" t="str">
        <f t="shared" si="26"/>
        <v>film &amp; video</v>
      </c>
      <c r="R413" t="str">
        <f t="shared" si="27"/>
        <v>documentary</v>
      </c>
    </row>
    <row r="414" spans="1:18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24"/>
        <v>127</v>
      </c>
      <c r="P414">
        <f t="shared" si="25"/>
        <v>57.65</v>
      </c>
      <c r="Q414" t="str">
        <f t="shared" si="26"/>
        <v>film &amp; video</v>
      </c>
      <c r="R414" t="str">
        <f t="shared" si="27"/>
        <v>documentary</v>
      </c>
    </row>
    <row r="415" spans="1:18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24"/>
        <v>105</v>
      </c>
      <c r="P415">
        <f t="shared" si="25"/>
        <v>78.66</v>
      </c>
      <c r="Q415" t="str">
        <f t="shared" si="26"/>
        <v>film &amp; video</v>
      </c>
      <c r="R415" t="str">
        <f t="shared" si="27"/>
        <v>documentary</v>
      </c>
    </row>
    <row r="416" spans="1:18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24"/>
        <v>103</v>
      </c>
      <c r="P416">
        <f t="shared" si="25"/>
        <v>91.48</v>
      </c>
      <c r="Q416" t="str">
        <f t="shared" si="26"/>
        <v>film &amp; video</v>
      </c>
      <c r="R416" t="str">
        <f t="shared" si="27"/>
        <v>documentary</v>
      </c>
    </row>
    <row r="417" spans="1:18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24"/>
        <v>102</v>
      </c>
      <c r="P417">
        <f t="shared" si="25"/>
        <v>68.099999999999994</v>
      </c>
      <c r="Q417" t="str">
        <f t="shared" si="26"/>
        <v>film &amp; video</v>
      </c>
      <c r="R417" t="str">
        <f t="shared" si="27"/>
        <v>documentary</v>
      </c>
    </row>
    <row r="418" spans="1:18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24"/>
        <v>120</v>
      </c>
      <c r="P418">
        <f t="shared" si="25"/>
        <v>48.09</v>
      </c>
      <c r="Q418" t="str">
        <f t="shared" si="26"/>
        <v>film &amp; video</v>
      </c>
      <c r="R418" t="str">
        <f t="shared" si="27"/>
        <v>documentary</v>
      </c>
    </row>
    <row r="419" spans="1:18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24"/>
        <v>100</v>
      </c>
      <c r="P419">
        <f t="shared" si="25"/>
        <v>202.42</v>
      </c>
      <c r="Q419" t="str">
        <f t="shared" si="26"/>
        <v>film &amp; video</v>
      </c>
      <c r="R419" t="str">
        <f t="shared" si="27"/>
        <v>documentary</v>
      </c>
    </row>
    <row r="420" spans="1:18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24"/>
        <v>101</v>
      </c>
      <c r="P420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24"/>
        <v>100</v>
      </c>
      <c r="P421">
        <f t="shared" si="25"/>
        <v>110.07</v>
      </c>
      <c r="Q421" t="str">
        <f t="shared" si="26"/>
        <v>film &amp; video</v>
      </c>
      <c r="R421" t="str">
        <f t="shared" si="27"/>
        <v>documentary</v>
      </c>
    </row>
    <row r="422" spans="1:18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24"/>
        <v>0</v>
      </c>
      <c r="P422">
        <f t="shared" si="25"/>
        <v>4.83</v>
      </c>
      <c r="Q422" t="str">
        <f t="shared" si="26"/>
        <v>film &amp; video</v>
      </c>
      <c r="R422" t="str">
        <f t="shared" si="27"/>
        <v>animation</v>
      </c>
    </row>
    <row r="423" spans="1:18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24"/>
        <v>2</v>
      </c>
      <c r="P423">
        <f t="shared" si="25"/>
        <v>50.17</v>
      </c>
      <c r="Q423" t="str">
        <f t="shared" si="26"/>
        <v>film &amp; video</v>
      </c>
      <c r="R423" t="str">
        <f t="shared" si="27"/>
        <v>animation</v>
      </c>
    </row>
    <row r="424" spans="1:18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24"/>
        <v>1</v>
      </c>
      <c r="P424">
        <f t="shared" si="25"/>
        <v>35.83</v>
      </c>
      <c r="Q424" t="str">
        <f t="shared" si="26"/>
        <v>film &amp; video</v>
      </c>
      <c r="R424" t="str">
        <f t="shared" si="27"/>
        <v>animation</v>
      </c>
    </row>
    <row r="425" spans="1:18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24"/>
        <v>1</v>
      </c>
      <c r="P425">
        <f t="shared" si="25"/>
        <v>11.77</v>
      </c>
      <c r="Q425" t="str">
        <f t="shared" si="26"/>
        <v>film &amp; video</v>
      </c>
      <c r="R425" t="str">
        <f t="shared" si="27"/>
        <v>animation</v>
      </c>
    </row>
    <row r="426" spans="1:18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24"/>
        <v>7</v>
      </c>
      <c r="P426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24"/>
        <v>0</v>
      </c>
      <c r="P427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24"/>
        <v>1</v>
      </c>
      <c r="P428">
        <f t="shared" si="25"/>
        <v>16.63</v>
      </c>
      <c r="Q428" t="str">
        <f t="shared" si="26"/>
        <v>film &amp; video</v>
      </c>
      <c r="R428" t="str">
        <f t="shared" si="27"/>
        <v>animation</v>
      </c>
    </row>
    <row r="429" spans="1:18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24"/>
        <v>0</v>
      </c>
      <c r="P429" t="e">
        <f t="shared" si="25"/>
        <v>#DIV/0!</v>
      </c>
      <c r="Q429" t="str">
        <f t="shared" si="26"/>
        <v>film &amp; video</v>
      </c>
      <c r="R429" t="str">
        <f t="shared" si="27"/>
        <v>animation</v>
      </c>
    </row>
    <row r="430" spans="1:18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24"/>
        <v>6</v>
      </c>
      <c r="P430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24"/>
        <v>0</v>
      </c>
      <c r="P431" t="e">
        <f t="shared" si="25"/>
        <v>#DIV/0!</v>
      </c>
      <c r="Q431" t="str">
        <f t="shared" si="26"/>
        <v>film &amp; video</v>
      </c>
      <c r="R431" t="str">
        <f t="shared" si="27"/>
        <v>animation</v>
      </c>
    </row>
    <row r="432" spans="1:18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24"/>
        <v>2</v>
      </c>
      <c r="P432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24"/>
        <v>14</v>
      </c>
      <c r="P433">
        <f t="shared" si="25"/>
        <v>51.88</v>
      </c>
      <c r="Q433" t="str">
        <f t="shared" si="26"/>
        <v>film &amp; video</v>
      </c>
      <c r="R433" t="str">
        <f t="shared" si="27"/>
        <v>animation</v>
      </c>
    </row>
    <row r="434" spans="1:18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24"/>
        <v>10</v>
      </c>
      <c r="P434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24"/>
        <v>0</v>
      </c>
      <c r="P435" t="e">
        <f t="shared" si="25"/>
        <v>#DIV/0!</v>
      </c>
      <c r="Q435" t="str">
        <f t="shared" si="26"/>
        <v>film &amp; video</v>
      </c>
      <c r="R435" t="str">
        <f t="shared" si="27"/>
        <v>animation</v>
      </c>
    </row>
    <row r="436" spans="1:18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24"/>
        <v>5</v>
      </c>
      <c r="P436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24"/>
        <v>0</v>
      </c>
      <c r="P437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24"/>
        <v>0</v>
      </c>
      <c r="P438" t="e">
        <f t="shared" si="25"/>
        <v>#DIV/0!</v>
      </c>
      <c r="Q438" t="str">
        <f t="shared" si="26"/>
        <v>film &amp; video</v>
      </c>
      <c r="R438" t="str">
        <f t="shared" si="27"/>
        <v>animation</v>
      </c>
    </row>
    <row r="439" spans="1:18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24"/>
        <v>0</v>
      </c>
      <c r="P439" t="e">
        <f t="shared" si="25"/>
        <v>#DIV/0!</v>
      </c>
      <c r="Q439" t="str">
        <f t="shared" si="26"/>
        <v>film &amp; video</v>
      </c>
      <c r="R439" t="str">
        <f t="shared" si="27"/>
        <v>animation</v>
      </c>
    </row>
    <row r="440" spans="1:18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24"/>
        <v>9</v>
      </c>
      <c r="P440">
        <f t="shared" si="25"/>
        <v>170.55</v>
      </c>
      <c r="Q440" t="str">
        <f t="shared" si="26"/>
        <v>film &amp; video</v>
      </c>
      <c r="R440" t="str">
        <f t="shared" si="27"/>
        <v>animation</v>
      </c>
    </row>
    <row r="441" spans="1:18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24"/>
        <v>0</v>
      </c>
      <c r="P441" t="e">
        <f t="shared" si="25"/>
        <v>#DIV/0!</v>
      </c>
      <c r="Q441" t="str">
        <f t="shared" si="26"/>
        <v>film &amp; video</v>
      </c>
      <c r="R441" t="str">
        <f t="shared" si="27"/>
        <v>animation</v>
      </c>
    </row>
    <row r="442" spans="1:18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24"/>
        <v>0</v>
      </c>
      <c r="P442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24"/>
        <v>0</v>
      </c>
      <c r="P443" t="e">
        <f t="shared" si="25"/>
        <v>#DIV/0!</v>
      </c>
      <c r="Q443" t="str">
        <f t="shared" si="26"/>
        <v>film &amp; video</v>
      </c>
      <c r="R443" t="str">
        <f t="shared" si="27"/>
        <v>animation</v>
      </c>
    </row>
    <row r="444" spans="1:18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24"/>
        <v>39</v>
      </c>
      <c r="P444">
        <f t="shared" si="25"/>
        <v>393.59</v>
      </c>
      <c r="Q444" t="str">
        <f t="shared" si="26"/>
        <v>film &amp; video</v>
      </c>
      <c r="R444" t="str">
        <f t="shared" si="27"/>
        <v>animation</v>
      </c>
    </row>
    <row r="445" spans="1:18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24"/>
        <v>0</v>
      </c>
      <c r="P445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24"/>
        <v>5</v>
      </c>
      <c r="P446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24"/>
        <v>0</v>
      </c>
      <c r="P447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24"/>
        <v>7</v>
      </c>
      <c r="P448">
        <f t="shared" si="25"/>
        <v>47.88</v>
      </c>
      <c r="Q448" t="str">
        <f t="shared" si="26"/>
        <v>film &amp; video</v>
      </c>
      <c r="R448" t="str">
        <f t="shared" si="27"/>
        <v>animation</v>
      </c>
    </row>
    <row r="449" spans="1:18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24"/>
        <v>0</v>
      </c>
      <c r="P449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24"/>
        <v>3</v>
      </c>
      <c r="P450">
        <f t="shared" si="25"/>
        <v>20.5</v>
      </c>
      <c r="Q450" t="str">
        <f t="shared" si="26"/>
        <v>film &amp; video</v>
      </c>
      <c r="R450" t="str">
        <f t="shared" si="27"/>
        <v>animation</v>
      </c>
    </row>
    <row r="451" spans="1:18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28">ROUND(E451/D451*100, 0)</f>
        <v>2</v>
      </c>
      <c r="P451">
        <f t="shared" ref="P451:P514" si="29">ROUND(E451/L451,2)</f>
        <v>9</v>
      </c>
      <c r="Q451" t="str">
        <f t="shared" ref="Q451:Q514" si="30">LEFT(N451,FIND("/",N451,1)-1)</f>
        <v>film &amp; video</v>
      </c>
      <c r="R451" t="str">
        <f t="shared" ref="R451:R514" si="31">RIGHT(N451,(LEN(N451) - FIND("/",N451,1)))</f>
        <v>animation</v>
      </c>
    </row>
    <row r="452" spans="1:18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28"/>
        <v>1</v>
      </c>
      <c r="P452">
        <f t="shared" si="29"/>
        <v>56.57</v>
      </c>
      <c r="Q452" t="str">
        <f t="shared" si="30"/>
        <v>film &amp; video</v>
      </c>
      <c r="R452" t="str">
        <f t="shared" si="31"/>
        <v>animation</v>
      </c>
    </row>
    <row r="453" spans="1:18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28"/>
        <v>0</v>
      </c>
      <c r="P453" t="e">
        <f t="shared" si="29"/>
        <v>#DIV/0!</v>
      </c>
      <c r="Q453" t="str">
        <f t="shared" si="30"/>
        <v>film &amp; video</v>
      </c>
      <c r="R453" t="str">
        <f t="shared" si="31"/>
        <v>animation</v>
      </c>
    </row>
    <row r="454" spans="1:18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28"/>
        <v>64</v>
      </c>
      <c r="P454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28"/>
        <v>0</v>
      </c>
      <c r="P455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28"/>
        <v>1</v>
      </c>
      <c r="P456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28"/>
        <v>0</v>
      </c>
      <c r="P457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28"/>
        <v>1</v>
      </c>
      <c r="P458">
        <f t="shared" si="29"/>
        <v>20.329999999999998</v>
      </c>
      <c r="Q458" t="str">
        <f t="shared" si="30"/>
        <v>film &amp; video</v>
      </c>
      <c r="R458" t="str">
        <f t="shared" si="31"/>
        <v>animation</v>
      </c>
    </row>
    <row r="459" spans="1:18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28"/>
        <v>0</v>
      </c>
      <c r="P459" t="e">
        <f t="shared" si="29"/>
        <v>#DIV/0!</v>
      </c>
      <c r="Q459" t="str">
        <f t="shared" si="30"/>
        <v>film &amp; video</v>
      </c>
      <c r="R459" t="str">
        <f t="shared" si="31"/>
        <v>animation</v>
      </c>
    </row>
    <row r="460" spans="1:18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28"/>
        <v>8</v>
      </c>
      <c r="P460">
        <f t="shared" si="29"/>
        <v>16.760000000000002</v>
      </c>
      <c r="Q460" t="str">
        <f t="shared" si="30"/>
        <v>film &amp; video</v>
      </c>
      <c r="R460" t="str">
        <f t="shared" si="31"/>
        <v>animation</v>
      </c>
    </row>
    <row r="461" spans="1:18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28"/>
        <v>0</v>
      </c>
      <c r="P461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28"/>
        <v>0</v>
      </c>
      <c r="P462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28"/>
        <v>0</v>
      </c>
      <c r="P463" t="e">
        <f t="shared" si="29"/>
        <v>#DIV/0!</v>
      </c>
      <c r="Q463" t="str">
        <f t="shared" si="30"/>
        <v>film &amp; video</v>
      </c>
      <c r="R463" t="str">
        <f t="shared" si="31"/>
        <v>animation</v>
      </c>
    </row>
    <row r="464" spans="1:18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28"/>
        <v>0</v>
      </c>
      <c r="P464" t="e">
        <f t="shared" si="29"/>
        <v>#DIV/0!</v>
      </c>
      <c r="Q464" t="str">
        <f t="shared" si="30"/>
        <v>film &amp; video</v>
      </c>
      <c r="R464" t="str">
        <f t="shared" si="31"/>
        <v>animation</v>
      </c>
    </row>
    <row r="465" spans="1:18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28"/>
        <v>2</v>
      </c>
      <c r="P465">
        <f t="shared" si="29"/>
        <v>113.64</v>
      </c>
      <c r="Q465" t="str">
        <f t="shared" si="30"/>
        <v>film &amp; video</v>
      </c>
      <c r="R465" t="str">
        <f t="shared" si="31"/>
        <v>animation</v>
      </c>
    </row>
    <row r="466" spans="1:18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28"/>
        <v>0</v>
      </c>
      <c r="P466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28"/>
        <v>27</v>
      </c>
      <c r="P467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28"/>
        <v>1</v>
      </c>
      <c r="P468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28"/>
        <v>22</v>
      </c>
      <c r="P469">
        <f t="shared" si="29"/>
        <v>110.64</v>
      </c>
      <c r="Q469" t="str">
        <f t="shared" si="30"/>
        <v>film &amp; video</v>
      </c>
      <c r="R469" t="str">
        <f t="shared" si="31"/>
        <v>animation</v>
      </c>
    </row>
    <row r="470" spans="1:18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28"/>
        <v>0</v>
      </c>
      <c r="P470" t="e">
        <f t="shared" si="29"/>
        <v>#DIV/0!</v>
      </c>
      <c r="Q470" t="str">
        <f t="shared" si="30"/>
        <v>film &amp; video</v>
      </c>
      <c r="R470" t="str">
        <f t="shared" si="31"/>
        <v>animation</v>
      </c>
    </row>
    <row r="471" spans="1:18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28"/>
        <v>0</v>
      </c>
      <c r="P471" t="e">
        <f t="shared" si="29"/>
        <v>#DIV/0!</v>
      </c>
      <c r="Q471" t="str">
        <f t="shared" si="30"/>
        <v>film &amp; video</v>
      </c>
      <c r="R471" t="str">
        <f t="shared" si="31"/>
        <v>animation</v>
      </c>
    </row>
    <row r="472" spans="1:18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28"/>
        <v>1</v>
      </c>
      <c r="P472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28"/>
        <v>12</v>
      </c>
      <c r="P473">
        <f t="shared" si="29"/>
        <v>38.479999999999997</v>
      </c>
      <c r="Q473" t="str">
        <f t="shared" si="30"/>
        <v>film &amp; video</v>
      </c>
      <c r="R473" t="str">
        <f t="shared" si="31"/>
        <v>animation</v>
      </c>
    </row>
    <row r="474" spans="1:18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28"/>
        <v>18</v>
      </c>
      <c r="P474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28"/>
        <v>3</v>
      </c>
      <c r="P475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28"/>
        <v>0</v>
      </c>
      <c r="P476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28"/>
        <v>0</v>
      </c>
      <c r="P477" t="e">
        <f t="shared" si="29"/>
        <v>#DIV/0!</v>
      </c>
      <c r="Q477" t="str">
        <f t="shared" si="30"/>
        <v>film &amp; video</v>
      </c>
      <c r="R477" t="str">
        <f t="shared" si="31"/>
        <v>animation</v>
      </c>
    </row>
    <row r="478" spans="1:18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28"/>
        <v>2</v>
      </c>
      <c r="P478">
        <f t="shared" si="29"/>
        <v>39.57</v>
      </c>
      <c r="Q478" t="str">
        <f t="shared" si="30"/>
        <v>film &amp; video</v>
      </c>
      <c r="R478" t="str">
        <f t="shared" si="31"/>
        <v>animation</v>
      </c>
    </row>
    <row r="479" spans="1:18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28"/>
        <v>0</v>
      </c>
      <c r="P479" t="e">
        <f t="shared" si="29"/>
        <v>#DIV/0!</v>
      </c>
      <c r="Q479" t="str">
        <f t="shared" si="30"/>
        <v>film &amp; video</v>
      </c>
      <c r="R479" t="str">
        <f t="shared" si="31"/>
        <v>animation</v>
      </c>
    </row>
    <row r="480" spans="1:18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28"/>
        <v>0</v>
      </c>
      <c r="P480" t="e">
        <f t="shared" si="29"/>
        <v>#DIV/0!</v>
      </c>
      <c r="Q480" t="str">
        <f t="shared" si="30"/>
        <v>film &amp; video</v>
      </c>
      <c r="R480" t="str">
        <f t="shared" si="31"/>
        <v>animation</v>
      </c>
    </row>
    <row r="481" spans="1:18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28"/>
        <v>33</v>
      </c>
      <c r="P481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28"/>
        <v>19</v>
      </c>
      <c r="P482">
        <f t="shared" si="29"/>
        <v>55.46</v>
      </c>
      <c r="Q482" t="str">
        <f t="shared" si="30"/>
        <v>film &amp; video</v>
      </c>
      <c r="R482" t="str">
        <f t="shared" si="31"/>
        <v>animation</v>
      </c>
    </row>
    <row r="483" spans="1:18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28"/>
        <v>6</v>
      </c>
      <c r="P483">
        <f t="shared" si="29"/>
        <v>87.14</v>
      </c>
      <c r="Q483" t="str">
        <f t="shared" si="30"/>
        <v>film &amp; video</v>
      </c>
      <c r="R483" t="str">
        <f t="shared" si="31"/>
        <v>animation</v>
      </c>
    </row>
    <row r="484" spans="1:18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28"/>
        <v>0</v>
      </c>
      <c r="P484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28"/>
        <v>50</v>
      </c>
      <c r="P485">
        <f t="shared" si="29"/>
        <v>51.22</v>
      </c>
      <c r="Q485" t="str">
        <f t="shared" si="30"/>
        <v>film &amp; video</v>
      </c>
      <c r="R485" t="str">
        <f t="shared" si="31"/>
        <v>animation</v>
      </c>
    </row>
    <row r="486" spans="1:18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28"/>
        <v>0</v>
      </c>
      <c r="P486">
        <f t="shared" si="29"/>
        <v>13.55</v>
      </c>
      <c r="Q486" t="str">
        <f t="shared" si="30"/>
        <v>film &amp; video</v>
      </c>
      <c r="R486" t="str">
        <f t="shared" si="31"/>
        <v>animation</v>
      </c>
    </row>
    <row r="487" spans="1:18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28"/>
        <v>22</v>
      </c>
      <c r="P487">
        <f t="shared" si="29"/>
        <v>66.52</v>
      </c>
      <c r="Q487" t="str">
        <f t="shared" si="30"/>
        <v>film &amp; video</v>
      </c>
      <c r="R487" t="str">
        <f t="shared" si="31"/>
        <v>animation</v>
      </c>
    </row>
    <row r="488" spans="1:18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28"/>
        <v>0</v>
      </c>
      <c r="P488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28"/>
        <v>0</v>
      </c>
      <c r="P489" t="e">
        <f t="shared" si="29"/>
        <v>#DIV/0!</v>
      </c>
      <c r="Q489" t="str">
        <f t="shared" si="30"/>
        <v>film &amp; video</v>
      </c>
      <c r="R489" t="str">
        <f t="shared" si="31"/>
        <v>animation</v>
      </c>
    </row>
    <row r="490" spans="1:18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28"/>
        <v>0</v>
      </c>
      <c r="P490" t="e">
        <f t="shared" si="29"/>
        <v>#DIV/0!</v>
      </c>
      <c r="Q490" t="str">
        <f t="shared" si="30"/>
        <v>film &amp; video</v>
      </c>
      <c r="R490" t="str">
        <f t="shared" si="31"/>
        <v>animation</v>
      </c>
    </row>
    <row r="491" spans="1:18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28"/>
        <v>0</v>
      </c>
      <c r="P491">
        <f t="shared" si="29"/>
        <v>71.67</v>
      </c>
      <c r="Q491" t="str">
        <f t="shared" si="30"/>
        <v>film &amp; video</v>
      </c>
      <c r="R491" t="str">
        <f t="shared" si="31"/>
        <v>animation</v>
      </c>
    </row>
    <row r="492" spans="1:18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28"/>
        <v>0</v>
      </c>
      <c r="P492" t="e">
        <f t="shared" si="29"/>
        <v>#DIV/0!</v>
      </c>
      <c r="Q492" t="str">
        <f t="shared" si="30"/>
        <v>film &amp; video</v>
      </c>
      <c r="R492" t="str">
        <f t="shared" si="31"/>
        <v>animation</v>
      </c>
    </row>
    <row r="493" spans="1:18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28"/>
        <v>0</v>
      </c>
      <c r="P493" t="e">
        <f t="shared" si="29"/>
        <v>#DIV/0!</v>
      </c>
      <c r="Q493" t="str">
        <f t="shared" si="30"/>
        <v>film &amp; video</v>
      </c>
      <c r="R493" t="str">
        <f t="shared" si="31"/>
        <v>animation</v>
      </c>
    </row>
    <row r="494" spans="1:18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28"/>
        <v>0</v>
      </c>
      <c r="P494" t="e">
        <f t="shared" si="29"/>
        <v>#DIV/0!</v>
      </c>
      <c r="Q494" t="str">
        <f t="shared" si="30"/>
        <v>film &amp; video</v>
      </c>
      <c r="R494" t="str">
        <f t="shared" si="31"/>
        <v>animation</v>
      </c>
    </row>
    <row r="495" spans="1:18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28"/>
        <v>0</v>
      </c>
      <c r="P495" t="e">
        <f t="shared" si="29"/>
        <v>#DIV/0!</v>
      </c>
      <c r="Q495" t="str">
        <f t="shared" si="30"/>
        <v>film &amp; video</v>
      </c>
      <c r="R495" t="str">
        <f t="shared" si="31"/>
        <v>animation</v>
      </c>
    </row>
    <row r="496" spans="1:18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28"/>
        <v>0</v>
      </c>
      <c r="P496">
        <f t="shared" si="29"/>
        <v>10.33</v>
      </c>
      <c r="Q496" t="str">
        <f t="shared" si="30"/>
        <v>film &amp; video</v>
      </c>
      <c r="R496" t="str">
        <f t="shared" si="31"/>
        <v>animation</v>
      </c>
    </row>
    <row r="497" spans="1:18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28"/>
        <v>0</v>
      </c>
      <c r="P497" t="e">
        <f t="shared" si="29"/>
        <v>#DIV/0!</v>
      </c>
      <c r="Q497" t="str">
        <f t="shared" si="30"/>
        <v>film &amp; video</v>
      </c>
      <c r="R497" t="str">
        <f t="shared" si="31"/>
        <v>animation</v>
      </c>
    </row>
    <row r="498" spans="1:18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28"/>
        <v>0</v>
      </c>
      <c r="P498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28"/>
        <v>1</v>
      </c>
      <c r="P499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28"/>
        <v>5</v>
      </c>
      <c r="P500">
        <f t="shared" si="29"/>
        <v>136.09</v>
      </c>
      <c r="Q500" t="str">
        <f t="shared" si="30"/>
        <v>film &amp; video</v>
      </c>
      <c r="R500" t="str">
        <f t="shared" si="31"/>
        <v>animation</v>
      </c>
    </row>
    <row r="501" spans="1:18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28"/>
        <v>10</v>
      </c>
      <c r="P501">
        <f t="shared" si="29"/>
        <v>73.459999999999994</v>
      </c>
      <c r="Q501" t="str">
        <f t="shared" si="30"/>
        <v>film &amp; video</v>
      </c>
      <c r="R501" t="str">
        <f t="shared" si="31"/>
        <v>animation</v>
      </c>
    </row>
    <row r="502" spans="1:18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28"/>
        <v>3</v>
      </c>
      <c r="P502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28"/>
        <v>0</v>
      </c>
      <c r="P503" t="e">
        <f t="shared" si="29"/>
        <v>#DIV/0!</v>
      </c>
      <c r="Q503" t="str">
        <f t="shared" si="30"/>
        <v>film &amp; video</v>
      </c>
      <c r="R503" t="str">
        <f t="shared" si="31"/>
        <v>animation</v>
      </c>
    </row>
    <row r="504" spans="1:18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28"/>
        <v>1</v>
      </c>
      <c r="P504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28"/>
        <v>2</v>
      </c>
      <c r="P505">
        <f t="shared" si="29"/>
        <v>12.67</v>
      </c>
      <c r="Q505" t="str">
        <f t="shared" si="30"/>
        <v>film &amp; video</v>
      </c>
      <c r="R505" t="str">
        <f t="shared" si="31"/>
        <v>animation</v>
      </c>
    </row>
    <row r="506" spans="1:18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28"/>
        <v>1</v>
      </c>
      <c r="P506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28"/>
        <v>0</v>
      </c>
      <c r="P507">
        <f t="shared" si="29"/>
        <v>3.71</v>
      </c>
      <c r="Q507" t="str">
        <f t="shared" si="30"/>
        <v>film &amp; video</v>
      </c>
      <c r="R507" t="str">
        <f t="shared" si="31"/>
        <v>animation</v>
      </c>
    </row>
    <row r="508" spans="1:18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28"/>
        <v>0</v>
      </c>
      <c r="P508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28"/>
        <v>3</v>
      </c>
      <c r="P509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28"/>
        <v>1</v>
      </c>
      <c r="P510">
        <f t="shared" si="29"/>
        <v>133.33000000000001</v>
      </c>
      <c r="Q510" t="str">
        <f t="shared" si="30"/>
        <v>film &amp; video</v>
      </c>
      <c r="R510" t="str">
        <f t="shared" si="31"/>
        <v>animation</v>
      </c>
    </row>
    <row r="511" spans="1:18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28"/>
        <v>0</v>
      </c>
      <c r="P511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28"/>
        <v>0</v>
      </c>
      <c r="P512" t="e">
        <f t="shared" si="29"/>
        <v>#DIV/0!</v>
      </c>
      <c r="Q512" t="str">
        <f t="shared" si="30"/>
        <v>film &amp; video</v>
      </c>
      <c r="R512" t="str">
        <f t="shared" si="31"/>
        <v>animation</v>
      </c>
    </row>
    <row r="513" spans="1:18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28"/>
        <v>3</v>
      </c>
      <c r="P513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28"/>
        <v>0</v>
      </c>
      <c r="P514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32">ROUND(E515/D515*100, 0)</f>
        <v>14</v>
      </c>
      <c r="P515">
        <f t="shared" ref="P515:P578" si="33">ROUND(E515/L515,2)</f>
        <v>102.38</v>
      </c>
      <c r="Q515" t="str">
        <f t="shared" ref="Q515:Q578" si="34">LEFT(N515,FIND("/",N515,1)-1)</f>
        <v>film &amp; video</v>
      </c>
      <c r="R515" t="str">
        <f t="shared" ref="R515:R578" si="35">RIGHT(N515,(LEN(N515) - FIND("/",N515,1)))</f>
        <v>animation</v>
      </c>
    </row>
    <row r="516" spans="1:18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32"/>
        <v>3</v>
      </c>
      <c r="P516">
        <f t="shared" si="33"/>
        <v>16.670000000000002</v>
      </c>
      <c r="Q516" t="str">
        <f t="shared" si="34"/>
        <v>film &amp; video</v>
      </c>
      <c r="R516" t="str">
        <f t="shared" si="35"/>
        <v>animation</v>
      </c>
    </row>
    <row r="517" spans="1:18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32"/>
        <v>25</v>
      </c>
      <c r="P517">
        <f t="shared" si="33"/>
        <v>725.03</v>
      </c>
      <c r="Q517" t="str">
        <f t="shared" si="34"/>
        <v>film &amp; video</v>
      </c>
      <c r="R517" t="str">
        <f t="shared" si="35"/>
        <v>animation</v>
      </c>
    </row>
    <row r="518" spans="1:18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32"/>
        <v>0</v>
      </c>
      <c r="P518" t="e">
        <f t="shared" si="33"/>
        <v>#DIV/0!</v>
      </c>
      <c r="Q518" t="str">
        <f t="shared" si="34"/>
        <v>film &amp; video</v>
      </c>
      <c r="R518" t="str">
        <f t="shared" si="35"/>
        <v>animation</v>
      </c>
    </row>
    <row r="519" spans="1:18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32"/>
        <v>1</v>
      </c>
      <c r="P519">
        <f t="shared" si="33"/>
        <v>68.33</v>
      </c>
      <c r="Q519" t="str">
        <f t="shared" si="34"/>
        <v>film &amp; video</v>
      </c>
      <c r="R519" t="str">
        <f t="shared" si="35"/>
        <v>animation</v>
      </c>
    </row>
    <row r="520" spans="1:18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32"/>
        <v>0</v>
      </c>
      <c r="P520" t="e">
        <f t="shared" si="33"/>
        <v>#DIV/0!</v>
      </c>
      <c r="Q520" t="str">
        <f t="shared" si="34"/>
        <v>film &amp; video</v>
      </c>
      <c r="R520" t="str">
        <f t="shared" si="35"/>
        <v>animation</v>
      </c>
    </row>
    <row r="521" spans="1:18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32"/>
        <v>23</v>
      </c>
      <c r="P521">
        <f t="shared" si="33"/>
        <v>39.229999999999997</v>
      </c>
      <c r="Q521" t="str">
        <f t="shared" si="34"/>
        <v>film &amp; video</v>
      </c>
      <c r="R521" t="str">
        <f t="shared" si="35"/>
        <v>animation</v>
      </c>
    </row>
    <row r="522" spans="1:18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32"/>
        <v>102</v>
      </c>
      <c r="P522">
        <f t="shared" si="33"/>
        <v>150.15</v>
      </c>
      <c r="Q522" t="str">
        <f t="shared" si="34"/>
        <v>theater</v>
      </c>
      <c r="R522" t="str">
        <f t="shared" si="35"/>
        <v>plays</v>
      </c>
    </row>
    <row r="523" spans="1:18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32"/>
        <v>105</v>
      </c>
      <c r="P523">
        <f t="shared" si="33"/>
        <v>93.43</v>
      </c>
      <c r="Q523" t="str">
        <f t="shared" si="34"/>
        <v>theater</v>
      </c>
      <c r="R523" t="str">
        <f t="shared" si="35"/>
        <v>plays</v>
      </c>
    </row>
    <row r="524" spans="1:18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32"/>
        <v>115</v>
      </c>
      <c r="P524">
        <f t="shared" si="33"/>
        <v>110.97</v>
      </c>
      <c r="Q524" t="str">
        <f t="shared" si="34"/>
        <v>theater</v>
      </c>
      <c r="R524" t="str">
        <f t="shared" si="35"/>
        <v>plays</v>
      </c>
    </row>
    <row r="525" spans="1:18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32"/>
        <v>121</v>
      </c>
      <c r="P525">
        <f t="shared" si="33"/>
        <v>71.790000000000006</v>
      </c>
      <c r="Q525" t="str">
        <f t="shared" si="34"/>
        <v>theater</v>
      </c>
      <c r="R525" t="str">
        <f t="shared" si="35"/>
        <v>plays</v>
      </c>
    </row>
    <row r="526" spans="1:18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32"/>
        <v>109</v>
      </c>
      <c r="P526">
        <f t="shared" si="33"/>
        <v>29.26</v>
      </c>
      <c r="Q526" t="str">
        <f t="shared" si="34"/>
        <v>theater</v>
      </c>
      <c r="R526" t="str">
        <f t="shared" si="35"/>
        <v>plays</v>
      </c>
    </row>
    <row r="527" spans="1:18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32"/>
        <v>100</v>
      </c>
      <c r="P527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32"/>
        <v>114</v>
      </c>
      <c r="P528">
        <f t="shared" si="33"/>
        <v>74.349999999999994</v>
      </c>
      <c r="Q528" t="str">
        <f t="shared" si="34"/>
        <v>theater</v>
      </c>
      <c r="R528" t="str">
        <f t="shared" si="35"/>
        <v>plays</v>
      </c>
    </row>
    <row r="529" spans="1:18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32"/>
        <v>101</v>
      </c>
      <c r="P529">
        <f t="shared" si="33"/>
        <v>63.83</v>
      </c>
      <c r="Q529" t="str">
        <f t="shared" si="34"/>
        <v>theater</v>
      </c>
      <c r="R529" t="str">
        <f t="shared" si="35"/>
        <v>plays</v>
      </c>
    </row>
    <row r="530" spans="1:18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32"/>
        <v>116</v>
      </c>
      <c r="P530">
        <f t="shared" si="33"/>
        <v>44.33</v>
      </c>
      <c r="Q530" t="str">
        <f t="shared" si="34"/>
        <v>theater</v>
      </c>
      <c r="R530" t="str">
        <f t="shared" si="35"/>
        <v>plays</v>
      </c>
    </row>
    <row r="531" spans="1:18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32"/>
        <v>130</v>
      </c>
      <c r="P531">
        <f t="shared" si="33"/>
        <v>86.94</v>
      </c>
      <c r="Q531" t="str">
        <f t="shared" si="34"/>
        <v>theater</v>
      </c>
      <c r="R531" t="str">
        <f t="shared" si="35"/>
        <v>plays</v>
      </c>
    </row>
    <row r="532" spans="1:18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32"/>
        <v>108</v>
      </c>
      <c r="P532">
        <f t="shared" si="33"/>
        <v>126.55</v>
      </c>
      <c r="Q532" t="str">
        <f t="shared" si="34"/>
        <v>theater</v>
      </c>
      <c r="R532" t="str">
        <f t="shared" si="35"/>
        <v>plays</v>
      </c>
    </row>
    <row r="533" spans="1:18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32"/>
        <v>100</v>
      </c>
      <c r="P533">
        <f t="shared" si="33"/>
        <v>129.03</v>
      </c>
      <c r="Q533" t="str">
        <f t="shared" si="34"/>
        <v>theater</v>
      </c>
      <c r="R533" t="str">
        <f t="shared" si="35"/>
        <v>plays</v>
      </c>
    </row>
    <row r="534" spans="1:18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32"/>
        <v>123</v>
      </c>
      <c r="P534">
        <f t="shared" si="33"/>
        <v>71.239999999999995</v>
      </c>
      <c r="Q534" t="str">
        <f t="shared" si="34"/>
        <v>theater</v>
      </c>
      <c r="R534" t="str">
        <f t="shared" si="35"/>
        <v>plays</v>
      </c>
    </row>
    <row r="535" spans="1:18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32"/>
        <v>100</v>
      </c>
      <c r="P535">
        <f t="shared" si="33"/>
        <v>117.88</v>
      </c>
      <c r="Q535" t="str">
        <f t="shared" si="34"/>
        <v>theater</v>
      </c>
      <c r="R535" t="str">
        <f t="shared" si="35"/>
        <v>plays</v>
      </c>
    </row>
    <row r="536" spans="1:18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32"/>
        <v>105</v>
      </c>
      <c r="P536">
        <f t="shared" si="33"/>
        <v>327.08</v>
      </c>
      <c r="Q536" t="str">
        <f t="shared" si="34"/>
        <v>theater</v>
      </c>
      <c r="R536" t="str">
        <f t="shared" si="35"/>
        <v>plays</v>
      </c>
    </row>
    <row r="537" spans="1:18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32"/>
        <v>103</v>
      </c>
      <c r="P537">
        <f t="shared" si="33"/>
        <v>34.75</v>
      </c>
      <c r="Q537" t="str">
        <f t="shared" si="34"/>
        <v>theater</v>
      </c>
      <c r="R537" t="str">
        <f t="shared" si="35"/>
        <v>plays</v>
      </c>
    </row>
    <row r="538" spans="1:18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32"/>
        <v>118</v>
      </c>
      <c r="P538">
        <f t="shared" si="33"/>
        <v>100.06</v>
      </c>
      <c r="Q538" t="str">
        <f t="shared" si="34"/>
        <v>theater</v>
      </c>
      <c r="R538" t="str">
        <f t="shared" si="35"/>
        <v>plays</v>
      </c>
    </row>
    <row r="539" spans="1:18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32"/>
        <v>121</v>
      </c>
      <c r="P539">
        <f t="shared" si="33"/>
        <v>40.85</v>
      </c>
      <c r="Q539" t="str">
        <f t="shared" si="34"/>
        <v>theater</v>
      </c>
      <c r="R539" t="str">
        <f t="shared" si="35"/>
        <v>plays</v>
      </c>
    </row>
    <row r="540" spans="1:18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32"/>
        <v>302</v>
      </c>
      <c r="P540">
        <f t="shared" si="33"/>
        <v>252.02</v>
      </c>
      <c r="Q540" t="str">
        <f t="shared" si="34"/>
        <v>theater</v>
      </c>
      <c r="R540" t="str">
        <f t="shared" si="35"/>
        <v>plays</v>
      </c>
    </row>
    <row r="541" spans="1:18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32"/>
        <v>101</v>
      </c>
      <c r="P541">
        <f t="shared" si="33"/>
        <v>25.16</v>
      </c>
      <c r="Q541" t="str">
        <f t="shared" si="34"/>
        <v>theater</v>
      </c>
      <c r="R541" t="str">
        <f t="shared" si="35"/>
        <v>plays</v>
      </c>
    </row>
    <row r="542" spans="1:18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32"/>
        <v>0</v>
      </c>
      <c r="P542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32"/>
        <v>1</v>
      </c>
      <c r="P543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32"/>
        <v>0</v>
      </c>
      <c r="P544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32"/>
        <v>0</v>
      </c>
      <c r="P545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32"/>
        <v>1</v>
      </c>
      <c r="P546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32"/>
        <v>27</v>
      </c>
      <c r="P547">
        <f t="shared" si="33"/>
        <v>402.71</v>
      </c>
      <c r="Q547" t="str">
        <f t="shared" si="34"/>
        <v>technology</v>
      </c>
      <c r="R547" t="str">
        <f t="shared" si="35"/>
        <v>web</v>
      </c>
    </row>
    <row r="548" spans="1:18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32"/>
        <v>0</v>
      </c>
      <c r="P548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32"/>
        <v>0</v>
      </c>
      <c r="P549" t="e">
        <f t="shared" si="33"/>
        <v>#DIV/0!</v>
      </c>
      <c r="Q549" t="str">
        <f t="shared" si="34"/>
        <v>technology</v>
      </c>
      <c r="R549" t="str">
        <f t="shared" si="35"/>
        <v>web</v>
      </c>
    </row>
    <row r="550" spans="1:18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32"/>
        <v>0</v>
      </c>
      <c r="P550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32"/>
        <v>3</v>
      </c>
      <c r="P551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32"/>
        <v>1</v>
      </c>
      <c r="P552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32"/>
        <v>5</v>
      </c>
      <c r="P553">
        <f t="shared" si="33"/>
        <v>135.04</v>
      </c>
      <c r="Q553" t="str">
        <f t="shared" si="34"/>
        <v>technology</v>
      </c>
      <c r="R553" t="str">
        <f t="shared" si="35"/>
        <v>web</v>
      </c>
    </row>
    <row r="554" spans="1:18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32"/>
        <v>0</v>
      </c>
      <c r="P554" t="e">
        <f t="shared" si="33"/>
        <v>#DIV/0!</v>
      </c>
      <c r="Q554" t="str">
        <f t="shared" si="34"/>
        <v>technology</v>
      </c>
      <c r="R554" t="str">
        <f t="shared" si="35"/>
        <v>web</v>
      </c>
    </row>
    <row r="555" spans="1:18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32"/>
        <v>0</v>
      </c>
      <c r="P555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32"/>
        <v>37</v>
      </c>
      <c r="P556">
        <f t="shared" si="33"/>
        <v>64.36</v>
      </c>
      <c r="Q556" t="str">
        <f t="shared" si="34"/>
        <v>technology</v>
      </c>
      <c r="R556" t="str">
        <f t="shared" si="35"/>
        <v>web</v>
      </c>
    </row>
    <row r="557" spans="1:18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32"/>
        <v>0</v>
      </c>
      <c r="P557" t="e">
        <f t="shared" si="33"/>
        <v>#DIV/0!</v>
      </c>
      <c r="Q557" t="str">
        <f t="shared" si="34"/>
        <v>technology</v>
      </c>
      <c r="R557" t="str">
        <f t="shared" si="35"/>
        <v>web</v>
      </c>
    </row>
    <row r="558" spans="1:18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32"/>
        <v>3</v>
      </c>
      <c r="P558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32"/>
        <v>1</v>
      </c>
      <c r="P559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32"/>
        <v>0</v>
      </c>
      <c r="P560" t="e">
        <f t="shared" si="33"/>
        <v>#DIV/0!</v>
      </c>
      <c r="Q560" t="str">
        <f t="shared" si="34"/>
        <v>technology</v>
      </c>
      <c r="R560" t="str">
        <f t="shared" si="35"/>
        <v>web</v>
      </c>
    </row>
    <row r="561" spans="1:18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32"/>
        <v>0</v>
      </c>
      <c r="P561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32"/>
        <v>0</v>
      </c>
      <c r="P562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32"/>
        <v>0</v>
      </c>
      <c r="P563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32"/>
        <v>0</v>
      </c>
      <c r="P564" t="e">
        <f t="shared" si="33"/>
        <v>#DIV/0!</v>
      </c>
      <c r="Q564" t="str">
        <f t="shared" si="34"/>
        <v>technology</v>
      </c>
      <c r="R564" t="str">
        <f t="shared" si="35"/>
        <v>web</v>
      </c>
    </row>
    <row r="565" spans="1:18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32"/>
        <v>0</v>
      </c>
      <c r="P565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32"/>
        <v>0</v>
      </c>
      <c r="P566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32"/>
        <v>0</v>
      </c>
      <c r="P567" t="e">
        <f t="shared" si="33"/>
        <v>#DIV/0!</v>
      </c>
      <c r="Q567" t="str">
        <f t="shared" si="34"/>
        <v>technology</v>
      </c>
      <c r="R567" t="str">
        <f t="shared" si="35"/>
        <v>web</v>
      </c>
    </row>
    <row r="568" spans="1:18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32"/>
        <v>0</v>
      </c>
      <c r="P568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32"/>
        <v>0</v>
      </c>
      <c r="P569" t="e">
        <f t="shared" si="33"/>
        <v>#DIV/0!</v>
      </c>
      <c r="Q569" t="str">
        <f t="shared" si="34"/>
        <v>technology</v>
      </c>
      <c r="R569" t="str">
        <f t="shared" si="35"/>
        <v>web</v>
      </c>
    </row>
    <row r="570" spans="1:18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32"/>
        <v>1</v>
      </c>
      <c r="P570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32"/>
        <v>1</v>
      </c>
      <c r="P571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32"/>
        <v>0</v>
      </c>
      <c r="P572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32"/>
        <v>0</v>
      </c>
      <c r="P573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32"/>
        <v>0</v>
      </c>
      <c r="P574" t="e">
        <f t="shared" si="33"/>
        <v>#DIV/0!</v>
      </c>
      <c r="Q574" t="str">
        <f t="shared" si="34"/>
        <v>technology</v>
      </c>
      <c r="R574" t="str">
        <f t="shared" si="35"/>
        <v>web</v>
      </c>
    </row>
    <row r="575" spans="1:18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32"/>
        <v>0</v>
      </c>
      <c r="P575">
        <f t="shared" si="33"/>
        <v>38.44</v>
      </c>
      <c r="Q575" t="str">
        <f t="shared" si="34"/>
        <v>technology</v>
      </c>
      <c r="R575" t="str">
        <f t="shared" si="35"/>
        <v>web</v>
      </c>
    </row>
    <row r="576" spans="1:18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32"/>
        <v>1</v>
      </c>
      <c r="P576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32"/>
        <v>0</v>
      </c>
      <c r="P577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32"/>
        <v>0</v>
      </c>
      <c r="P578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36">ROUND(E579/D579*100, 0)</f>
        <v>0</v>
      </c>
      <c r="P579">
        <f t="shared" ref="P579:P642" si="37">ROUND(E579/L579,2)</f>
        <v>10</v>
      </c>
      <c r="Q579" t="str">
        <f t="shared" ref="Q579:Q642" si="38">LEFT(N579,FIND("/",N579,1)-1)</f>
        <v>technology</v>
      </c>
      <c r="R579" t="str">
        <f t="shared" ref="R579:R642" si="39">RIGHT(N579,(LEN(N579) - FIND("/",N579,1)))</f>
        <v>web</v>
      </c>
    </row>
    <row r="580" spans="1:18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36"/>
        <v>0</v>
      </c>
      <c r="P580">
        <f t="shared" si="37"/>
        <v>2</v>
      </c>
      <c r="Q580" t="str">
        <f t="shared" si="38"/>
        <v>technology</v>
      </c>
      <c r="R580" t="str">
        <f t="shared" si="39"/>
        <v>web</v>
      </c>
    </row>
    <row r="581" spans="1:18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36"/>
        <v>1</v>
      </c>
      <c r="P581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36"/>
        <v>0</v>
      </c>
      <c r="P582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36"/>
        <v>0</v>
      </c>
      <c r="P583" t="e">
        <f t="shared" si="37"/>
        <v>#DIV/0!</v>
      </c>
      <c r="Q583" t="str">
        <f t="shared" si="38"/>
        <v>technology</v>
      </c>
      <c r="R583" t="str">
        <f t="shared" si="39"/>
        <v>web</v>
      </c>
    </row>
    <row r="584" spans="1:18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36"/>
        <v>0</v>
      </c>
      <c r="P584" t="e">
        <f t="shared" si="37"/>
        <v>#DIV/0!</v>
      </c>
      <c r="Q584" t="str">
        <f t="shared" si="38"/>
        <v>technology</v>
      </c>
      <c r="R584" t="str">
        <f t="shared" si="39"/>
        <v>web</v>
      </c>
    </row>
    <row r="585" spans="1:18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36"/>
        <v>0</v>
      </c>
      <c r="P585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36"/>
        <v>1</v>
      </c>
      <c r="P586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36"/>
        <v>0</v>
      </c>
      <c r="P587" t="e">
        <f t="shared" si="37"/>
        <v>#DIV/0!</v>
      </c>
      <c r="Q587" t="str">
        <f t="shared" si="38"/>
        <v>technology</v>
      </c>
      <c r="R587" t="str">
        <f t="shared" si="39"/>
        <v>web</v>
      </c>
    </row>
    <row r="588" spans="1:18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36"/>
        <v>1</v>
      </c>
      <c r="P588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36"/>
        <v>9</v>
      </c>
      <c r="P589">
        <f t="shared" si="37"/>
        <v>389.29</v>
      </c>
      <c r="Q589" t="str">
        <f t="shared" si="38"/>
        <v>technology</v>
      </c>
      <c r="R589" t="str">
        <f t="shared" si="39"/>
        <v>web</v>
      </c>
    </row>
    <row r="590" spans="1:18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36"/>
        <v>3</v>
      </c>
      <c r="P590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36"/>
        <v>0</v>
      </c>
      <c r="P591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36"/>
        <v>4</v>
      </c>
      <c r="P592">
        <f t="shared" si="37"/>
        <v>24.78</v>
      </c>
      <c r="Q592" t="str">
        <f t="shared" si="38"/>
        <v>technology</v>
      </c>
      <c r="R592" t="str">
        <f t="shared" si="39"/>
        <v>web</v>
      </c>
    </row>
    <row r="593" spans="1:18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36"/>
        <v>0</v>
      </c>
      <c r="P593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36"/>
        <v>3</v>
      </c>
      <c r="P594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36"/>
        <v>23</v>
      </c>
      <c r="P595">
        <f t="shared" si="37"/>
        <v>16.43</v>
      </c>
      <c r="Q595" t="str">
        <f t="shared" si="38"/>
        <v>technology</v>
      </c>
      <c r="R595" t="str">
        <f t="shared" si="39"/>
        <v>web</v>
      </c>
    </row>
    <row r="596" spans="1:18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36"/>
        <v>0</v>
      </c>
      <c r="P596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36"/>
        <v>0</v>
      </c>
      <c r="P597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36"/>
        <v>0</v>
      </c>
      <c r="P598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36"/>
        <v>0</v>
      </c>
      <c r="P599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36"/>
        <v>34</v>
      </c>
      <c r="P600">
        <f t="shared" si="37"/>
        <v>121.43</v>
      </c>
      <c r="Q600" t="str">
        <f t="shared" si="38"/>
        <v>technology</v>
      </c>
      <c r="R600" t="str">
        <f t="shared" si="39"/>
        <v>web</v>
      </c>
    </row>
    <row r="601" spans="1:18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36"/>
        <v>0</v>
      </c>
      <c r="P601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36"/>
        <v>2</v>
      </c>
      <c r="P602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36"/>
        <v>1</v>
      </c>
      <c r="P603">
        <f t="shared" si="37"/>
        <v>23.33</v>
      </c>
      <c r="Q603" t="str">
        <f t="shared" si="38"/>
        <v>technology</v>
      </c>
      <c r="R603" t="str">
        <f t="shared" si="39"/>
        <v>web</v>
      </c>
    </row>
    <row r="604" spans="1:18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36"/>
        <v>0</v>
      </c>
      <c r="P604" t="e">
        <f t="shared" si="37"/>
        <v>#DIV/0!</v>
      </c>
      <c r="Q604" t="str">
        <f t="shared" si="38"/>
        <v>technology</v>
      </c>
      <c r="R604" t="str">
        <f t="shared" si="39"/>
        <v>web</v>
      </c>
    </row>
    <row r="605" spans="1:18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36"/>
        <v>4</v>
      </c>
      <c r="P605">
        <f t="shared" si="37"/>
        <v>45.39</v>
      </c>
      <c r="Q605" t="str">
        <f t="shared" si="38"/>
        <v>technology</v>
      </c>
      <c r="R605" t="str">
        <f t="shared" si="39"/>
        <v>web</v>
      </c>
    </row>
    <row r="606" spans="1:18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36"/>
        <v>0</v>
      </c>
      <c r="P606" t="e">
        <f t="shared" si="37"/>
        <v>#DIV/0!</v>
      </c>
      <c r="Q606" t="str">
        <f t="shared" si="38"/>
        <v>technology</v>
      </c>
      <c r="R606" t="str">
        <f t="shared" si="39"/>
        <v>web</v>
      </c>
    </row>
    <row r="607" spans="1:18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36"/>
        <v>3</v>
      </c>
      <c r="P607">
        <f t="shared" si="37"/>
        <v>16.38</v>
      </c>
      <c r="Q607" t="str">
        <f t="shared" si="38"/>
        <v>technology</v>
      </c>
      <c r="R607" t="str">
        <f t="shared" si="39"/>
        <v>web</v>
      </c>
    </row>
    <row r="608" spans="1:18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36"/>
        <v>0</v>
      </c>
      <c r="P608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36"/>
        <v>0</v>
      </c>
      <c r="P609" t="e">
        <f t="shared" si="37"/>
        <v>#DIV/0!</v>
      </c>
      <c r="Q609" t="str">
        <f t="shared" si="38"/>
        <v>technology</v>
      </c>
      <c r="R609" t="str">
        <f t="shared" si="39"/>
        <v>web</v>
      </c>
    </row>
    <row r="610" spans="1:18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36"/>
        <v>1</v>
      </c>
      <c r="P610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36"/>
        <v>1</v>
      </c>
      <c r="P611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36"/>
        <v>0</v>
      </c>
      <c r="P612" t="e">
        <f t="shared" si="37"/>
        <v>#DIV/0!</v>
      </c>
      <c r="Q612" t="str">
        <f t="shared" si="38"/>
        <v>technology</v>
      </c>
      <c r="R612" t="str">
        <f t="shared" si="39"/>
        <v>web</v>
      </c>
    </row>
    <row r="613" spans="1:18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36"/>
        <v>0</v>
      </c>
      <c r="P613" t="e">
        <f t="shared" si="37"/>
        <v>#DIV/0!</v>
      </c>
      <c r="Q613" t="str">
        <f t="shared" si="38"/>
        <v>technology</v>
      </c>
      <c r="R613" t="str">
        <f t="shared" si="39"/>
        <v>web</v>
      </c>
    </row>
    <row r="614" spans="1:18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36"/>
        <v>0</v>
      </c>
      <c r="P614" t="e">
        <f t="shared" si="37"/>
        <v>#DIV/0!</v>
      </c>
      <c r="Q614" t="str">
        <f t="shared" si="38"/>
        <v>technology</v>
      </c>
      <c r="R614" t="str">
        <f t="shared" si="39"/>
        <v>web</v>
      </c>
    </row>
    <row r="615" spans="1:18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36"/>
        <v>21</v>
      </c>
      <c r="P615">
        <f t="shared" si="37"/>
        <v>105.93</v>
      </c>
      <c r="Q615" t="str">
        <f t="shared" si="38"/>
        <v>technology</v>
      </c>
      <c r="R615" t="str">
        <f t="shared" si="39"/>
        <v>web</v>
      </c>
    </row>
    <row r="616" spans="1:18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36"/>
        <v>0</v>
      </c>
      <c r="P616" t="e">
        <f t="shared" si="37"/>
        <v>#DIV/0!</v>
      </c>
      <c r="Q616" t="str">
        <f t="shared" si="38"/>
        <v>technology</v>
      </c>
      <c r="R616" t="str">
        <f t="shared" si="39"/>
        <v>web</v>
      </c>
    </row>
    <row r="617" spans="1:18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36"/>
        <v>0</v>
      </c>
      <c r="P617" t="e">
        <f t="shared" si="37"/>
        <v>#DIV/0!</v>
      </c>
      <c r="Q617" t="str">
        <f t="shared" si="38"/>
        <v>technology</v>
      </c>
      <c r="R617" t="str">
        <f t="shared" si="39"/>
        <v>web</v>
      </c>
    </row>
    <row r="618" spans="1:18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36"/>
        <v>0</v>
      </c>
      <c r="P618" t="e">
        <f t="shared" si="37"/>
        <v>#DIV/0!</v>
      </c>
      <c r="Q618" t="str">
        <f t="shared" si="38"/>
        <v>technology</v>
      </c>
      <c r="R618" t="str">
        <f t="shared" si="39"/>
        <v>web</v>
      </c>
    </row>
    <row r="619" spans="1:18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36"/>
        <v>3</v>
      </c>
      <c r="P619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36"/>
        <v>0</v>
      </c>
      <c r="P620" t="e">
        <f t="shared" si="37"/>
        <v>#DIV/0!</v>
      </c>
      <c r="Q620" t="str">
        <f t="shared" si="38"/>
        <v>technology</v>
      </c>
      <c r="R620" t="str">
        <f t="shared" si="39"/>
        <v>web</v>
      </c>
    </row>
    <row r="621" spans="1:18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36"/>
        <v>0</v>
      </c>
      <c r="P621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36"/>
        <v>1</v>
      </c>
      <c r="P622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36"/>
        <v>1</v>
      </c>
      <c r="P623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36"/>
        <v>6</v>
      </c>
      <c r="P624">
        <f t="shared" si="37"/>
        <v>37.89</v>
      </c>
      <c r="Q624" t="str">
        <f t="shared" si="38"/>
        <v>technology</v>
      </c>
      <c r="R624" t="str">
        <f t="shared" si="39"/>
        <v>web</v>
      </c>
    </row>
    <row r="625" spans="1:18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36"/>
        <v>0</v>
      </c>
      <c r="P625" t="e">
        <f t="shared" si="37"/>
        <v>#DIV/0!</v>
      </c>
      <c r="Q625" t="str">
        <f t="shared" si="38"/>
        <v>technology</v>
      </c>
      <c r="R625" t="str">
        <f t="shared" si="39"/>
        <v>web</v>
      </c>
    </row>
    <row r="626" spans="1:18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36"/>
        <v>0</v>
      </c>
      <c r="P626" t="e">
        <f t="shared" si="37"/>
        <v>#DIV/0!</v>
      </c>
      <c r="Q626" t="str">
        <f t="shared" si="38"/>
        <v>technology</v>
      </c>
      <c r="R626" t="str">
        <f t="shared" si="39"/>
        <v>web</v>
      </c>
    </row>
    <row r="627" spans="1:18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36"/>
        <v>0</v>
      </c>
      <c r="P627" t="e">
        <f t="shared" si="37"/>
        <v>#DIV/0!</v>
      </c>
      <c r="Q627" t="str">
        <f t="shared" si="38"/>
        <v>technology</v>
      </c>
      <c r="R627" t="str">
        <f t="shared" si="39"/>
        <v>web</v>
      </c>
    </row>
    <row r="628" spans="1:18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36"/>
        <v>17</v>
      </c>
      <c r="P628">
        <f t="shared" si="37"/>
        <v>111.41</v>
      </c>
      <c r="Q628" t="str">
        <f t="shared" si="38"/>
        <v>technology</v>
      </c>
      <c r="R628" t="str">
        <f t="shared" si="39"/>
        <v>web</v>
      </c>
    </row>
    <row r="629" spans="1:18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36"/>
        <v>0</v>
      </c>
      <c r="P629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36"/>
        <v>0</v>
      </c>
      <c r="P630" t="e">
        <f t="shared" si="37"/>
        <v>#DIV/0!</v>
      </c>
      <c r="Q630" t="str">
        <f t="shared" si="38"/>
        <v>technology</v>
      </c>
      <c r="R630" t="str">
        <f t="shared" si="39"/>
        <v>web</v>
      </c>
    </row>
    <row r="631" spans="1:18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36"/>
        <v>0</v>
      </c>
      <c r="P631">
        <f t="shared" si="37"/>
        <v>116.67</v>
      </c>
      <c r="Q631" t="str">
        <f t="shared" si="38"/>
        <v>technology</v>
      </c>
      <c r="R631" t="str">
        <f t="shared" si="39"/>
        <v>web</v>
      </c>
    </row>
    <row r="632" spans="1:18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36"/>
        <v>0</v>
      </c>
      <c r="P632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36"/>
        <v>1</v>
      </c>
      <c r="P633">
        <f t="shared" si="37"/>
        <v>76.67</v>
      </c>
      <c r="Q633" t="str">
        <f t="shared" si="38"/>
        <v>technology</v>
      </c>
      <c r="R633" t="str">
        <f t="shared" si="39"/>
        <v>web</v>
      </c>
    </row>
    <row r="634" spans="1:18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36"/>
        <v>0</v>
      </c>
      <c r="P634" t="e">
        <f t="shared" si="37"/>
        <v>#DIV/0!</v>
      </c>
      <c r="Q634" t="str">
        <f t="shared" si="38"/>
        <v>technology</v>
      </c>
      <c r="R634" t="str">
        <f t="shared" si="39"/>
        <v>web</v>
      </c>
    </row>
    <row r="635" spans="1:18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36"/>
        <v>12</v>
      </c>
      <c r="P635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36"/>
        <v>0</v>
      </c>
      <c r="P636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36"/>
        <v>0</v>
      </c>
      <c r="P637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36"/>
        <v>0</v>
      </c>
      <c r="P638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36"/>
        <v>0</v>
      </c>
      <c r="P639" t="e">
        <f t="shared" si="37"/>
        <v>#DIV/0!</v>
      </c>
      <c r="Q639" t="str">
        <f t="shared" si="38"/>
        <v>technology</v>
      </c>
      <c r="R639" t="str">
        <f t="shared" si="39"/>
        <v>web</v>
      </c>
    </row>
    <row r="640" spans="1:18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36"/>
        <v>0</v>
      </c>
      <c r="P640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36"/>
        <v>0</v>
      </c>
      <c r="P641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36"/>
        <v>144</v>
      </c>
      <c r="P642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40">ROUND(E643/D643*100, 0)</f>
        <v>119</v>
      </c>
      <c r="P643">
        <f t="shared" ref="P643:P706" si="41">ROUND(E643/L643,2)</f>
        <v>151.32</v>
      </c>
      <c r="Q643" t="str">
        <f t="shared" ref="Q643:Q706" si="42">LEFT(N643,FIND("/",N643,1)-1)</f>
        <v>technology</v>
      </c>
      <c r="R643" t="str">
        <f t="shared" ref="R643:R706" si="43">RIGHT(N643,(LEN(N643) - FIND("/",N643,1)))</f>
        <v>wearables</v>
      </c>
    </row>
    <row r="644" spans="1:18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40"/>
        <v>1460</v>
      </c>
      <c r="P644">
        <f t="shared" si="41"/>
        <v>134.36000000000001</v>
      </c>
      <c r="Q644" t="str">
        <f t="shared" si="42"/>
        <v>technology</v>
      </c>
      <c r="R644" t="str">
        <f t="shared" si="43"/>
        <v>wearables</v>
      </c>
    </row>
    <row r="645" spans="1:18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40"/>
        <v>106</v>
      </c>
      <c r="P645">
        <f t="shared" si="41"/>
        <v>174.03</v>
      </c>
      <c r="Q645" t="str">
        <f t="shared" si="42"/>
        <v>technology</v>
      </c>
      <c r="R645" t="str">
        <f t="shared" si="43"/>
        <v>wearables</v>
      </c>
    </row>
    <row r="646" spans="1:18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40"/>
        <v>300</v>
      </c>
      <c r="P646">
        <f t="shared" si="41"/>
        <v>73.489999999999995</v>
      </c>
      <c r="Q646" t="str">
        <f t="shared" si="42"/>
        <v>technology</v>
      </c>
      <c r="R646" t="str">
        <f t="shared" si="43"/>
        <v>wearables</v>
      </c>
    </row>
    <row r="647" spans="1:18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40"/>
        <v>279</v>
      </c>
      <c r="P647">
        <f t="shared" si="41"/>
        <v>23.52</v>
      </c>
      <c r="Q647" t="str">
        <f t="shared" si="42"/>
        <v>technology</v>
      </c>
      <c r="R647" t="str">
        <f t="shared" si="43"/>
        <v>wearables</v>
      </c>
    </row>
    <row r="648" spans="1:18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40"/>
        <v>132</v>
      </c>
      <c r="P648">
        <f t="shared" si="41"/>
        <v>39.07</v>
      </c>
      <c r="Q648" t="str">
        <f t="shared" si="42"/>
        <v>technology</v>
      </c>
      <c r="R648" t="str">
        <f t="shared" si="43"/>
        <v>wearables</v>
      </c>
    </row>
    <row r="649" spans="1:18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40"/>
        <v>107</v>
      </c>
      <c r="P649">
        <f t="shared" si="41"/>
        <v>125.94</v>
      </c>
      <c r="Q649" t="str">
        <f t="shared" si="42"/>
        <v>technology</v>
      </c>
      <c r="R649" t="str">
        <f t="shared" si="43"/>
        <v>wearables</v>
      </c>
    </row>
    <row r="650" spans="1:18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40"/>
        <v>127</v>
      </c>
      <c r="P650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40"/>
        <v>140</v>
      </c>
      <c r="P651">
        <f t="shared" si="41"/>
        <v>42.67</v>
      </c>
      <c r="Q651" t="str">
        <f t="shared" si="42"/>
        <v>technology</v>
      </c>
      <c r="R651" t="str">
        <f t="shared" si="43"/>
        <v>wearables</v>
      </c>
    </row>
    <row r="652" spans="1:18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40"/>
        <v>112</v>
      </c>
      <c r="P652">
        <f t="shared" si="41"/>
        <v>35.130000000000003</v>
      </c>
      <c r="Q652" t="str">
        <f t="shared" si="42"/>
        <v>technology</v>
      </c>
      <c r="R652" t="str">
        <f t="shared" si="43"/>
        <v>wearables</v>
      </c>
    </row>
    <row r="653" spans="1:18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40"/>
        <v>101</v>
      </c>
      <c r="P653">
        <f t="shared" si="41"/>
        <v>239.35</v>
      </c>
      <c r="Q653" t="str">
        <f t="shared" si="42"/>
        <v>technology</v>
      </c>
      <c r="R653" t="str">
        <f t="shared" si="43"/>
        <v>wearables</v>
      </c>
    </row>
    <row r="654" spans="1:18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40"/>
        <v>100</v>
      </c>
      <c r="P654">
        <f t="shared" si="41"/>
        <v>107.64</v>
      </c>
      <c r="Q654" t="str">
        <f t="shared" si="42"/>
        <v>technology</v>
      </c>
      <c r="R654" t="str">
        <f t="shared" si="43"/>
        <v>wearables</v>
      </c>
    </row>
    <row r="655" spans="1:18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40"/>
        <v>141</v>
      </c>
      <c r="P655">
        <f t="shared" si="41"/>
        <v>95.83</v>
      </c>
      <c r="Q655" t="str">
        <f t="shared" si="42"/>
        <v>technology</v>
      </c>
      <c r="R655" t="str">
        <f t="shared" si="43"/>
        <v>wearables</v>
      </c>
    </row>
    <row r="656" spans="1:18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40"/>
        <v>267</v>
      </c>
      <c r="P656">
        <f t="shared" si="41"/>
        <v>31.66</v>
      </c>
      <c r="Q656" t="str">
        <f t="shared" si="42"/>
        <v>technology</v>
      </c>
      <c r="R656" t="str">
        <f t="shared" si="43"/>
        <v>wearables</v>
      </c>
    </row>
    <row r="657" spans="1:18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40"/>
        <v>147</v>
      </c>
      <c r="P657">
        <f t="shared" si="41"/>
        <v>42.89</v>
      </c>
      <c r="Q657" t="str">
        <f t="shared" si="42"/>
        <v>technology</v>
      </c>
      <c r="R657" t="str">
        <f t="shared" si="43"/>
        <v>wearables</v>
      </c>
    </row>
    <row r="658" spans="1:18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40"/>
        <v>214</v>
      </c>
      <c r="P658">
        <f t="shared" si="41"/>
        <v>122.74</v>
      </c>
      <c r="Q658" t="str">
        <f t="shared" si="42"/>
        <v>technology</v>
      </c>
      <c r="R658" t="str">
        <f t="shared" si="43"/>
        <v>wearables</v>
      </c>
    </row>
    <row r="659" spans="1:18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40"/>
        <v>126</v>
      </c>
      <c r="P659">
        <f t="shared" si="41"/>
        <v>190.45</v>
      </c>
      <c r="Q659" t="str">
        <f t="shared" si="42"/>
        <v>technology</v>
      </c>
      <c r="R659" t="str">
        <f t="shared" si="43"/>
        <v>wearables</v>
      </c>
    </row>
    <row r="660" spans="1:18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40"/>
        <v>104</v>
      </c>
      <c r="P660">
        <f t="shared" si="41"/>
        <v>109.34</v>
      </c>
      <c r="Q660" t="str">
        <f t="shared" si="42"/>
        <v>technology</v>
      </c>
      <c r="R660" t="str">
        <f t="shared" si="43"/>
        <v>wearables</v>
      </c>
    </row>
    <row r="661" spans="1:18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40"/>
        <v>101</v>
      </c>
      <c r="P661">
        <f t="shared" si="41"/>
        <v>143.66999999999999</v>
      </c>
      <c r="Q661" t="str">
        <f t="shared" si="42"/>
        <v>technology</v>
      </c>
      <c r="R661" t="str">
        <f t="shared" si="43"/>
        <v>wearables</v>
      </c>
    </row>
    <row r="662" spans="1:18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40"/>
        <v>3</v>
      </c>
      <c r="P662">
        <f t="shared" si="41"/>
        <v>84.94</v>
      </c>
      <c r="Q662" t="str">
        <f t="shared" si="42"/>
        <v>technology</v>
      </c>
      <c r="R662" t="str">
        <f t="shared" si="43"/>
        <v>wearables</v>
      </c>
    </row>
    <row r="663" spans="1:18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40"/>
        <v>1</v>
      </c>
      <c r="P663">
        <f t="shared" si="41"/>
        <v>10.56</v>
      </c>
      <c r="Q663" t="str">
        <f t="shared" si="42"/>
        <v>technology</v>
      </c>
      <c r="R663" t="str">
        <f t="shared" si="43"/>
        <v>wearables</v>
      </c>
    </row>
    <row r="664" spans="1:18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40"/>
        <v>0</v>
      </c>
      <c r="P664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40"/>
        <v>0</v>
      </c>
      <c r="P665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40"/>
        <v>8</v>
      </c>
      <c r="P666">
        <f t="shared" si="41"/>
        <v>31.17</v>
      </c>
      <c r="Q666" t="str">
        <f t="shared" si="42"/>
        <v>technology</v>
      </c>
      <c r="R666" t="str">
        <f t="shared" si="43"/>
        <v>wearables</v>
      </c>
    </row>
    <row r="667" spans="1:18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40"/>
        <v>19</v>
      </c>
      <c r="P667">
        <f t="shared" si="41"/>
        <v>155.33000000000001</v>
      </c>
      <c r="Q667" t="str">
        <f t="shared" si="42"/>
        <v>technology</v>
      </c>
      <c r="R667" t="str">
        <f t="shared" si="43"/>
        <v>wearables</v>
      </c>
    </row>
    <row r="668" spans="1:18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40"/>
        <v>0</v>
      </c>
      <c r="P668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40"/>
        <v>10</v>
      </c>
      <c r="P669">
        <f t="shared" si="41"/>
        <v>178.93</v>
      </c>
      <c r="Q669" t="str">
        <f t="shared" si="42"/>
        <v>technology</v>
      </c>
      <c r="R669" t="str">
        <f t="shared" si="43"/>
        <v>wearables</v>
      </c>
    </row>
    <row r="670" spans="1:18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40"/>
        <v>5</v>
      </c>
      <c r="P670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40"/>
        <v>22</v>
      </c>
      <c r="P671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40"/>
        <v>29</v>
      </c>
      <c r="P672">
        <f t="shared" si="41"/>
        <v>85</v>
      </c>
      <c r="Q672" t="str">
        <f t="shared" si="42"/>
        <v>technology</v>
      </c>
      <c r="R672" t="str">
        <f t="shared" si="43"/>
        <v>wearables</v>
      </c>
    </row>
    <row r="673" spans="1:18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40"/>
        <v>39</v>
      </c>
      <c r="P673">
        <f t="shared" si="41"/>
        <v>788.53</v>
      </c>
      <c r="Q673" t="str">
        <f t="shared" si="42"/>
        <v>technology</v>
      </c>
      <c r="R673" t="str">
        <f t="shared" si="43"/>
        <v>wearables</v>
      </c>
    </row>
    <row r="674" spans="1:18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40"/>
        <v>22</v>
      </c>
      <c r="P674">
        <f t="shared" si="41"/>
        <v>50.3</v>
      </c>
      <c r="Q674" t="str">
        <f t="shared" si="42"/>
        <v>technology</v>
      </c>
      <c r="R674" t="str">
        <f t="shared" si="43"/>
        <v>wearables</v>
      </c>
    </row>
    <row r="675" spans="1:18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40"/>
        <v>0</v>
      </c>
      <c r="P675">
        <f t="shared" si="41"/>
        <v>68.33</v>
      </c>
      <c r="Q675" t="str">
        <f t="shared" si="42"/>
        <v>technology</v>
      </c>
      <c r="R675" t="str">
        <f t="shared" si="43"/>
        <v>wearables</v>
      </c>
    </row>
    <row r="676" spans="1:18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40"/>
        <v>0</v>
      </c>
      <c r="P676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40"/>
        <v>15</v>
      </c>
      <c r="P677">
        <f t="shared" si="41"/>
        <v>34.270000000000003</v>
      </c>
      <c r="Q677" t="str">
        <f t="shared" si="42"/>
        <v>technology</v>
      </c>
      <c r="R677" t="str">
        <f t="shared" si="43"/>
        <v>wearables</v>
      </c>
    </row>
    <row r="678" spans="1:18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40"/>
        <v>1</v>
      </c>
      <c r="P678">
        <f t="shared" si="41"/>
        <v>61.29</v>
      </c>
      <c r="Q678" t="str">
        <f t="shared" si="42"/>
        <v>technology</v>
      </c>
      <c r="R678" t="str">
        <f t="shared" si="43"/>
        <v>wearables</v>
      </c>
    </row>
    <row r="679" spans="1:18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40"/>
        <v>26</v>
      </c>
      <c r="P679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40"/>
        <v>4</v>
      </c>
      <c r="P680">
        <f t="shared" si="41"/>
        <v>65.180000000000007</v>
      </c>
      <c r="Q680" t="str">
        <f t="shared" si="42"/>
        <v>technology</v>
      </c>
      <c r="R680" t="str">
        <f t="shared" si="43"/>
        <v>wearables</v>
      </c>
    </row>
    <row r="681" spans="1:18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40"/>
        <v>15</v>
      </c>
      <c r="P681">
        <f t="shared" si="41"/>
        <v>93.9</v>
      </c>
      <c r="Q681" t="str">
        <f t="shared" si="42"/>
        <v>technology</v>
      </c>
      <c r="R681" t="str">
        <f t="shared" si="43"/>
        <v>wearables</v>
      </c>
    </row>
    <row r="682" spans="1:18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40"/>
        <v>26</v>
      </c>
      <c r="P682">
        <f t="shared" si="41"/>
        <v>150.65</v>
      </c>
      <c r="Q682" t="str">
        <f t="shared" si="42"/>
        <v>technology</v>
      </c>
      <c r="R682" t="str">
        <f t="shared" si="43"/>
        <v>wearables</v>
      </c>
    </row>
    <row r="683" spans="1:18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40"/>
        <v>0</v>
      </c>
      <c r="P683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40"/>
        <v>0</v>
      </c>
      <c r="P684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40"/>
        <v>1</v>
      </c>
      <c r="P685">
        <f t="shared" si="41"/>
        <v>99.33</v>
      </c>
      <c r="Q685" t="str">
        <f t="shared" si="42"/>
        <v>technology</v>
      </c>
      <c r="R685" t="str">
        <f t="shared" si="43"/>
        <v>wearables</v>
      </c>
    </row>
    <row r="686" spans="1:18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40"/>
        <v>7</v>
      </c>
      <c r="P686">
        <f t="shared" si="41"/>
        <v>177.39</v>
      </c>
      <c r="Q686" t="str">
        <f t="shared" si="42"/>
        <v>technology</v>
      </c>
      <c r="R686" t="str">
        <f t="shared" si="43"/>
        <v>wearables</v>
      </c>
    </row>
    <row r="687" spans="1:18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40"/>
        <v>28</v>
      </c>
      <c r="P687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40"/>
        <v>0</v>
      </c>
      <c r="P688" t="e">
        <f t="shared" si="41"/>
        <v>#DIV/0!</v>
      </c>
      <c r="Q688" t="str">
        <f t="shared" si="42"/>
        <v>technology</v>
      </c>
      <c r="R688" t="str">
        <f t="shared" si="43"/>
        <v>wearables</v>
      </c>
    </row>
    <row r="689" spans="1:18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40"/>
        <v>4</v>
      </c>
      <c r="P689">
        <f t="shared" si="41"/>
        <v>591.66999999999996</v>
      </c>
      <c r="Q689" t="str">
        <f t="shared" si="42"/>
        <v>technology</v>
      </c>
      <c r="R689" t="str">
        <f t="shared" si="43"/>
        <v>wearables</v>
      </c>
    </row>
    <row r="690" spans="1:18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40"/>
        <v>73</v>
      </c>
      <c r="P690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40"/>
        <v>58</v>
      </c>
      <c r="P691">
        <f t="shared" si="41"/>
        <v>343.15</v>
      </c>
      <c r="Q691" t="str">
        <f t="shared" si="42"/>
        <v>technology</v>
      </c>
      <c r="R691" t="str">
        <f t="shared" si="43"/>
        <v>wearables</v>
      </c>
    </row>
    <row r="692" spans="1:18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40"/>
        <v>12</v>
      </c>
      <c r="P692">
        <f t="shared" si="41"/>
        <v>72.59</v>
      </c>
      <c r="Q692" t="str">
        <f t="shared" si="42"/>
        <v>technology</v>
      </c>
      <c r="R692" t="str">
        <f t="shared" si="43"/>
        <v>wearables</v>
      </c>
    </row>
    <row r="693" spans="1:18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40"/>
        <v>1</v>
      </c>
      <c r="P693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40"/>
        <v>7</v>
      </c>
      <c r="P694">
        <f t="shared" si="41"/>
        <v>6.5</v>
      </c>
      <c r="Q694" t="str">
        <f t="shared" si="42"/>
        <v>technology</v>
      </c>
      <c r="R694" t="str">
        <f t="shared" si="43"/>
        <v>wearables</v>
      </c>
    </row>
    <row r="695" spans="1:18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40"/>
        <v>35</v>
      </c>
      <c r="P695">
        <f t="shared" si="41"/>
        <v>119.39</v>
      </c>
      <c r="Q695" t="str">
        <f t="shared" si="42"/>
        <v>technology</v>
      </c>
      <c r="R695" t="str">
        <f t="shared" si="43"/>
        <v>wearables</v>
      </c>
    </row>
    <row r="696" spans="1:18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40"/>
        <v>0</v>
      </c>
      <c r="P696">
        <f t="shared" si="41"/>
        <v>84.29</v>
      </c>
      <c r="Q696" t="str">
        <f t="shared" si="42"/>
        <v>technology</v>
      </c>
      <c r="R696" t="str">
        <f t="shared" si="43"/>
        <v>wearables</v>
      </c>
    </row>
    <row r="697" spans="1:18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40"/>
        <v>1</v>
      </c>
      <c r="P697">
        <f t="shared" si="41"/>
        <v>90.86</v>
      </c>
      <c r="Q697" t="str">
        <f t="shared" si="42"/>
        <v>technology</v>
      </c>
      <c r="R697" t="str">
        <f t="shared" si="43"/>
        <v>wearables</v>
      </c>
    </row>
    <row r="698" spans="1:18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40"/>
        <v>0</v>
      </c>
      <c r="P698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40"/>
        <v>46</v>
      </c>
      <c r="P699">
        <f t="shared" si="41"/>
        <v>20.34</v>
      </c>
      <c r="Q699" t="str">
        <f t="shared" si="42"/>
        <v>technology</v>
      </c>
      <c r="R699" t="str">
        <f t="shared" si="43"/>
        <v>wearables</v>
      </c>
    </row>
    <row r="700" spans="1:18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40"/>
        <v>15</v>
      </c>
      <c r="P700">
        <f t="shared" si="41"/>
        <v>530.69000000000005</v>
      </c>
      <c r="Q700" t="str">
        <f t="shared" si="42"/>
        <v>technology</v>
      </c>
      <c r="R700" t="str">
        <f t="shared" si="43"/>
        <v>wearables</v>
      </c>
    </row>
    <row r="701" spans="1:18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40"/>
        <v>82</v>
      </c>
      <c r="P701">
        <f t="shared" si="41"/>
        <v>120.39</v>
      </c>
      <c r="Q701" t="str">
        <f t="shared" si="42"/>
        <v>technology</v>
      </c>
      <c r="R701" t="str">
        <f t="shared" si="43"/>
        <v>wearables</v>
      </c>
    </row>
    <row r="702" spans="1:18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40"/>
        <v>3</v>
      </c>
      <c r="P702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40"/>
        <v>27</v>
      </c>
      <c r="P703">
        <f t="shared" si="41"/>
        <v>291.33</v>
      </c>
      <c r="Q703" t="str">
        <f t="shared" si="42"/>
        <v>technology</v>
      </c>
      <c r="R703" t="str">
        <f t="shared" si="43"/>
        <v>wearables</v>
      </c>
    </row>
    <row r="704" spans="1:18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40"/>
        <v>31</v>
      </c>
      <c r="P704">
        <f t="shared" si="41"/>
        <v>124.92</v>
      </c>
      <c r="Q704" t="str">
        <f t="shared" si="42"/>
        <v>technology</v>
      </c>
      <c r="R704" t="str">
        <f t="shared" si="43"/>
        <v>wearables</v>
      </c>
    </row>
    <row r="705" spans="1:18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40"/>
        <v>6</v>
      </c>
      <c r="P705">
        <f t="shared" si="41"/>
        <v>119.57</v>
      </c>
      <c r="Q705" t="str">
        <f t="shared" si="42"/>
        <v>technology</v>
      </c>
      <c r="R705" t="str">
        <f t="shared" si="43"/>
        <v>wearables</v>
      </c>
    </row>
    <row r="706" spans="1:18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40"/>
        <v>1</v>
      </c>
      <c r="P706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44">ROUND(E707/D707*100, 0)</f>
        <v>1</v>
      </c>
      <c r="P707">
        <f t="shared" ref="P707:P770" si="45">ROUND(E707/L707,2)</f>
        <v>195.4</v>
      </c>
      <c r="Q707" t="str">
        <f t="shared" ref="Q707:Q770" si="46">LEFT(N707,FIND("/",N707,1)-1)</f>
        <v>technology</v>
      </c>
      <c r="R707" t="str">
        <f t="shared" ref="R707:R770" si="47">RIGHT(N707,(LEN(N707) - FIND("/",N707,1)))</f>
        <v>wearables</v>
      </c>
    </row>
    <row r="708" spans="1:18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44"/>
        <v>0</v>
      </c>
      <c r="P708" t="e">
        <f t="shared" si="45"/>
        <v>#DIV/0!</v>
      </c>
      <c r="Q708" t="str">
        <f t="shared" si="46"/>
        <v>technology</v>
      </c>
      <c r="R708" t="str">
        <f t="shared" si="47"/>
        <v>wearables</v>
      </c>
    </row>
    <row r="709" spans="1:18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44"/>
        <v>79</v>
      </c>
      <c r="P709">
        <f t="shared" si="45"/>
        <v>117.7</v>
      </c>
      <c r="Q709" t="str">
        <f t="shared" si="46"/>
        <v>technology</v>
      </c>
      <c r="R709" t="str">
        <f t="shared" si="47"/>
        <v>wearables</v>
      </c>
    </row>
    <row r="710" spans="1:18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44"/>
        <v>22</v>
      </c>
      <c r="P710">
        <f t="shared" si="45"/>
        <v>23.95</v>
      </c>
      <c r="Q710" t="str">
        <f t="shared" si="46"/>
        <v>technology</v>
      </c>
      <c r="R710" t="str">
        <f t="shared" si="47"/>
        <v>wearables</v>
      </c>
    </row>
    <row r="711" spans="1:18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44"/>
        <v>0</v>
      </c>
      <c r="P711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44"/>
        <v>0</v>
      </c>
      <c r="P712" t="e">
        <f t="shared" si="45"/>
        <v>#DIV/0!</v>
      </c>
      <c r="Q712" t="str">
        <f t="shared" si="46"/>
        <v>technology</v>
      </c>
      <c r="R712" t="str">
        <f t="shared" si="47"/>
        <v>wearables</v>
      </c>
    </row>
    <row r="713" spans="1:18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44"/>
        <v>34</v>
      </c>
      <c r="P713">
        <f t="shared" si="45"/>
        <v>99.97</v>
      </c>
      <c r="Q713" t="str">
        <f t="shared" si="46"/>
        <v>technology</v>
      </c>
      <c r="R713" t="str">
        <f t="shared" si="47"/>
        <v>wearables</v>
      </c>
    </row>
    <row r="714" spans="1:18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44"/>
        <v>0</v>
      </c>
      <c r="P714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44"/>
        <v>1</v>
      </c>
      <c r="P715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44"/>
        <v>15</v>
      </c>
      <c r="P716">
        <f t="shared" si="45"/>
        <v>80.319999999999993</v>
      </c>
      <c r="Q716" t="str">
        <f t="shared" si="46"/>
        <v>technology</v>
      </c>
      <c r="R716" t="str">
        <f t="shared" si="47"/>
        <v>wearables</v>
      </c>
    </row>
    <row r="717" spans="1:18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44"/>
        <v>5</v>
      </c>
      <c r="P717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44"/>
        <v>10</v>
      </c>
      <c r="P718">
        <f t="shared" si="45"/>
        <v>44.69</v>
      </c>
      <c r="Q718" t="str">
        <f t="shared" si="46"/>
        <v>technology</v>
      </c>
      <c r="R718" t="str">
        <f t="shared" si="47"/>
        <v>wearables</v>
      </c>
    </row>
    <row r="719" spans="1:18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44"/>
        <v>0</v>
      </c>
      <c r="P719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44"/>
        <v>1</v>
      </c>
      <c r="P720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44"/>
        <v>1</v>
      </c>
      <c r="P721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44"/>
        <v>144</v>
      </c>
      <c r="P722">
        <f t="shared" si="45"/>
        <v>66.709999999999994</v>
      </c>
      <c r="Q722" t="str">
        <f t="shared" si="46"/>
        <v>publishing</v>
      </c>
      <c r="R722" t="str">
        <f t="shared" si="47"/>
        <v>nonfiction</v>
      </c>
    </row>
    <row r="723" spans="1:18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44"/>
        <v>122</v>
      </c>
      <c r="P723">
        <f t="shared" si="45"/>
        <v>84.14</v>
      </c>
      <c r="Q723" t="str">
        <f t="shared" si="46"/>
        <v>publishing</v>
      </c>
      <c r="R723" t="str">
        <f t="shared" si="47"/>
        <v>nonfiction</v>
      </c>
    </row>
    <row r="724" spans="1:18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44"/>
        <v>132</v>
      </c>
      <c r="P724">
        <f t="shared" si="45"/>
        <v>215.73</v>
      </c>
      <c r="Q724" t="str">
        <f t="shared" si="46"/>
        <v>publishing</v>
      </c>
      <c r="R724" t="str">
        <f t="shared" si="47"/>
        <v>nonfiction</v>
      </c>
    </row>
    <row r="725" spans="1:18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44"/>
        <v>109</v>
      </c>
      <c r="P725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44"/>
        <v>105</v>
      </c>
      <c r="P726">
        <f t="shared" si="45"/>
        <v>51.63</v>
      </c>
      <c r="Q726" t="str">
        <f t="shared" si="46"/>
        <v>publishing</v>
      </c>
      <c r="R726" t="str">
        <f t="shared" si="47"/>
        <v>nonfiction</v>
      </c>
    </row>
    <row r="727" spans="1:18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44"/>
        <v>100</v>
      </c>
      <c r="P727">
        <f t="shared" si="45"/>
        <v>143.36000000000001</v>
      </c>
      <c r="Q727" t="str">
        <f t="shared" si="46"/>
        <v>publishing</v>
      </c>
      <c r="R727" t="str">
        <f t="shared" si="47"/>
        <v>nonfiction</v>
      </c>
    </row>
    <row r="728" spans="1:18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44"/>
        <v>101</v>
      </c>
      <c r="P728">
        <f t="shared" si="45"/>
        <v>72.430000000000007</v>
      </c>
      <c r="Q728" t="str">
        <f t="shared" si="46"/>
        <v>publishing</v>
      </c>
      <c r="R728" t="str">
        <f t="shared" si="47"/>
        <v>nonfiction</v>
      </c>
    </row>
    <row r="729" spans="1:18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44"/>
        <v>156</v>
      </c>
      <c r="P729">
        <f t="shared" si="45"/>
        <v>36.53</v>
      </c>
      <c r="Q729" t="str">
        <f t="shared" si="46"/>
        <v>publishing</v>
      </c>
      <c r="R729" t="str">
        <f t="shared" si="47"/>
        <v>nonfiction</v>
      </c>
    </row>
    <row r="730" spans="1:18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44"/>
        <v>106</v>
      </c>
      <c r="P730">
        <f t="shared" si="45"/>
        <v>60.9</v>
      </c>
      <c r="Q730" t="str">
        <f t="shared" si="46"/>
        <v>publishing</v>
      </c>
      <c r="R730" t="str">
        <f t="shared" si="47"/>
        <v>nonfiction</v>
      </c>
    </row>
    <row r="731" spans="1:18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44"/>
        <v>131</v>
      </c>
      <c r="P731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44"/>
        <v>132</v>
      </c>
      <c r="P732">
        <f t="shared" si="45"/>
        <v>99.77</v>
      </c>
      <c r="Q732" t="str">
        <f t="shared" si="46"/>
        <v>publishing</v>
      </c>
      <c r="R732" t="str">
        <f t="shared" si="47"/>
        <v>nonfiction</v>
      </c>
    </row>
    <row r="733" spans="1:18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44"/>
        <v>126</v>
      </c>
      <c r="P733">
        <f t="shared" si="45"/>
        <v>88.73</v>
      </c>
      <c r="Q733" t="str">
        <f t="shared" si="46"/>
        <v>publishing</v>
      </c>
      <c r="R733" t="str">
        <f t="shared" si="47"/>
        <v>nonfiction</v>
      </c>
    </row>
    <row r="734" spans="1:18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44"/>
        <v>160</v>
      </c>
      <c r="P734">
        <f t="shared" si="45"/>
        <v>4.92</v>
      </c>
      <c r="Q734" t="str">
        <f t="shared" si="46"/>
        <v>publishing</v>
      </c>
      <c r="R734" t="str">
        <f t="shared" si="47"/>
        <v>nonfiction</v>
      </c>
    </row>
    <row r="735" spans="1:18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44"/>
        <v>120</v>
      </c>
      <c r="P735">
        <f t="shared" si="45"/>
        <v>17.82</v>
      </c>
      <c r="Q735" t="str">
        <f t="shared" si="46"/>
        <v>publishing</v>
      </c>
      <c r="R735" t="str">
        <f t="shared" si="47"/>
        <v>nonfiction</v>
      </c>
    </row>
    <row r="736" spans="1:18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44"/>
        <v>126</v>
      </c>
      <c r="P736">
        <f t="shared" si="45"/>
        <v>187.19</v>
      </c>
      <c r="Q736" t="str">
        <f t="shared" si="46"/>
        <v>publishing</v>
      </c>
      <c r="R736" t="str">
        <f t="shared" si="47"/>
        <v>nonfiction</v>
      </c>
    </row>
    <row r="737" spans="1:18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44"/>
        <v>114</v>
      </c>
      <c r="P737">
        <f t="shared" si="45"/>
        <v>234.81</v>
      </c>
      <c r="Q737" t="str">
        <f t="shared" si="46"/>
        <v>publishing</v>
      </c>
      <c r="R737" t="str">
        <f t="shared" si="47"/>
        <v>nonfiction</v>
      </c>
    </row>
    <row r="738" spans="1:18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44"/>
        <v>315</v>
      </c>
      <c r="P738">
        <f t="shared" si="45"/>
        <v>105.05</v>
      </c>
      <c r="Q738" t="str">
        <f t="shared" si="46"/>
        <v>publishing</v>
      </c>
      <c r="R738" t="str">
        <f t="shared" si="47"/>
        <v>nonfiction</v>
      </c>
    </row>
    <row r="739" spans="1:18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44"/>
        <v>122</v>
      </c>
      <c r="P739">
        <f t="shared" si="45"/>
        <v>56.67</v>
      </c>
      <c r="Q739" t="str">
        <f t="shared" si="46"/>
        <v>publishing</v>
      </c>
      <c r="R739" t="str">
        <f t="shared" si="47"/>
        <v>nonfiction</v>
      </c>
    </row>
    <row r="740" spans="1:18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44"/>
        <v>107</v>
      </c>
      <c r="P740">
        <f t="shared" si="45"/>
        <v>39.049999999999997</v>
      </c>
      <c r="Q740" t="str">
        <f t="shared" si="46"/>
        <v>publishing</v>
      </c>
      <c r="R740" t="str">
        <f t="shared" si="47"/>
        <v>nonfiction</v>
      </c>
    </row>
    <row r="741" spans="1:18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44"/>
        <v>158</v>
      </c>
      <c r="P741">
        <f t="shared" si="45"/>
        <v>68.349999999999994</v>
      </c>
      <c r="Q741" t="str">
        <f t="shared" si="46"/>
        <v>publishing</v>
      </c>
      <c r="R741" t="str">
        <f t="shared" si="47"/>
        <v>nonfiction</v>
      </c>
    </row>
    <row r="742" spans="1:18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44"/>
        <v>107</v>
      </c>
      <c r="P742">
        <f t="shared" si="45"/>
        <v>169.58</v>
      </c>
      <c r="Q742" t="str">
        <f t="shared" si="46"/>
        <v>publishing</v>
      </c>
      <c r="R742" t="str">
        <f t="shared" si="47"/>
        <v>nonfiction</v>
      </c>
    </row>
    <row r="743" spans="1:18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44"/>
        <v>102</v>
      </c>
      <c r="P743">
        <f t="shared" si="45"/>
        <v>141.41999999999999</v>
      </c>
      <c r="Q743" t="str">
        <f t="shared" si="46"/>
        <v>publishing</v>
      </c>
      <c r="R743" t="str">
        <f t="shared" si="47"/>
        <v>nonfiction</v>
      </c>
    </row>
    <row r="744" spans="1:18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44"/>
        <v>111</v>
      </c>
      <c r="P744">
        <f t="shared" si="45"/>
        <v>67.39</v>
      </c>
      <c r="Q744" t="str">
        <f t="shared" si="46"/>
        <v>publishing</v>
      </c>
      <c r="R744" t="str">
        <f t="shared" si="47"/>
        <v>nonfiction</v>
      </c>
    </row>
    <row r="745" spans="1:18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44"/>
        <v>148</v>
      </c>
      <c r="P745">
        <f t="shared" si="45"/>
        <v>54.27</v>
      </c>
      <c r="Q745" t="str">
        <f t="shared" si="46"/>
        <v>publishing</v>
      </c>
      <c r="R745" t="str">
        <f t="shared" si="47"/>
        <v>nonfiction</v>
      </c>
    </row>
    <row r="746" spans="1:18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44"/>
        <v>102</v>
      </c>
      <c r="P746">
        <f t="shared" si="45"/>
        <v>82.52</v>
      </c>
      <c r="Q746" t="str">
        <f t="shared" si="46"/>
        <v>publishing</v>
      </c>
      <c r="R746" t="str">
        <f t="shared" si="47"/>
        <v>nonfiction</v>
      </c>
    </row>
    <row r="747" spans="1:18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44"/>
        <v>179</v>
      </c>
      <c r="P747">
        <f t="shared" si="45"/>
        <v>53.73</v>
      </c>
      <c r="Q747" t="str">
        <f t="shared" si="46"/>
        <v>publishing</v>
      </c>
      <c r="R747" t="str">
        <f t="shared" si="47"/>
        <v>nonfiction</v>
      </c>
    </row>
    <row r="748" spans="1:18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44"/>
        <v>111</v>
      </c>
      <c r="P748">
        <f t="shared" si="45"/>
        <v>34.21</v>
      </c>
      <c r="Q748" t="str">
        <f t="shared" si="46"/>
        <v>publishing</v>
      </c>
      <c r="R748" t="str">
        <f t="shared" si="47"/>
        <v>nonfiction</v>
      </c>
    </row>
    <row r="749" spans="1:18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44"/>
        <v>100</v>
      </c>
      <c r="P749">
        <f t="shared" si="45"/>
        <v>127.33</v>
      </c>
      <c r="Q749" t="str">
        <f t="shared" si="46"/>
        <v>publishing</v>
      </c>
      <c r="R749" t="str">
        <f t="shared" si="47"/>
        <v>nonfiction</v>
      </c>
    </row>
    <row r="750" spans="1:18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44"/>
        <v>100</v>
      </c>
      <c r="P750">
        <f t="shared" si="45"/>
        <v>45.57</v>
      </c>
      <c r="Q750" t="str">
        <f t="shared" si="46"/>
        <v>publishing</v>
      </c>
      <c r="R750" t="str">
        <f t="shared" si="47"/>
        <v>nonfiction</v>
      </c>
    </row>
    <row r="751" spans="1:18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44"/>
        <v>106</v>
      </c>
      <c r="P751">
        <f t="shared" si="45"/>
        <v>95.96</v>
      </c>
      <c r="Q751" t="str">
        <f t="shared" si="46"/>
        <v>publishing</v>
      </c>
      <c r="R751" t="str">
        <f t="shared" si="47"/>
        <v>nonfiction</v>
      </c>
    </row>
    <row r="752" spans="1:18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44"/>
        <v>103</v>
      </c>
      <c r="P752">
        <f t="shared" si="45"/>
        <v>77.27</v>
      </c>
      <c r="Q752" t="str">
        <f t="shared" si="46"/>
        <v>publishing</v>
      </c>
      <c r="R752" t="str">
        <f t="shared" si="47"/>
        <v>nonfiction</v>
      </c>
    </row>
    <row r="753" spans="1:18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44"/>
        <v>119</v>
      </c>
      <c r="P753">
        <f t="shared" si="45"/>
        <v>57.34</v>
      </c>
      <c r="Q753" t="str">
        <f t="shared" si="46"/>
        <v>publishing</v>
      </c>
      <c r="R753" t="str">
        <f t="shared" si="47"/>
        <v>nonfiction</v>
      </c>
    </row>
    <row r="754" spans="1:18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44"/>
        <v>112</v>
      </c>
      <c r="P754">
        <f t="shared" si="45"/>
        <v>53.19</v>
      </c>
      <c r="Q754" t="str">
        <f t="shared" si="46"/>
        <v>publishing</v>
      </c>
      <c r="R754" t="str">
        <f t="shared" si="47"/>
        <v>nonfiction</v>
      </c>
    </row>
    <row r="755" spans="1:18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44"/>
        <v>128</v>
      </c>
      <c r="P755">
        <f t="shared" si="45"/>
        <v>492.31</v>
      </c>
      <c r="Q755" t="str">
        <f t="shared" si="46"/>
        <v>publishing</v>
      </c>
      <c r="R755" t="str">
        <f t="shared" si="47"/>
        <v>nonfiction</v>
      </c>
    </row>
    <row r="756" spans="1:18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44"/>
        <v>104</v>
      </c>
      <c r="P756">
        <f t="shared" si="45"/>
        <v>42.35</v>
      </c>
      <c r="Q756" t="str">
        <f t="shared" si="46"/>
        <v>publishing</v>
      </c>
      <c r="R756" t="str">
        <f t="shared" si="47"/>
        <v>nonfiction</v>
      </c>
    </row>
    <row r="757" spans="1:18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44"/>
        <v>102</v>
      </c>
      <c r="P757">
        <f t="shared" si="45"/>
        <v>37.47</v>
      </c>
      <c r="Q757" t="str">
        <f t="shared" si="46"/>
        <v>publishing</v>
      </c>
      <c r="R757" t="str">
        <f t="shared" si="47"/>
        <v>nonfiction</v>
      </c>
    </row>
    <row r="758" spans="1:18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44"/>
        <v>118</v>
      </c>
      <c r="P758">
        <f t="shared" si="45"/>
        <v>37.450000000000003</v>
      </c>
      <c r="Q758" t="str">
        <f t="shared" si="46"/>
        <v>publishing</v>
      </c>
      <c r="R758" t="str">
        <f t="shared" si="47"/>
        <v>nonfiction</v>
      </c>
    </row>
    <row r="759" spans="1:18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44"/>
        <v>238</v>
      </c>
      <c r="P759">
        <f t="shared" si="45"/>
        <v>33.06</v>
      </c>
      <c r="Q759" t="str">
        <f t="shared" si="46"/>
        <v>publishing</v>
      </c>
      <c r="R759" t="str">
        <f t="shared" si="47"/>
        <v>nonfiction</v>
      </c>
    </row>
    <row r="760" spans="1:18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44"/>
        <v>102</v>
      </c>
      <c r="P760">
        <f t="shared" si="45"/>
        <v>134.21</v>
      </c>
      <c r="Q760" t="str">
        <f t="shared" si="46"/>
        <v>publishing</v>
      </c>
      <c r="R760" t="str">
        <f t="shared" si="47"/>
        <v>nonfiction</v>
      </c>
    </row>
    <row r="761" spans="1:18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44"/>
        <v>102</v>
      </c>
      <c r="P761">
        <f t="shared" si="45"/>
        <v>51.47</v>
      </c>
      <c r="Q761" t="str">
        <f t="shared" si="46"/>
        <v>publishing</v>
      </c>
      <c r="R761" t="str">
        <f t="shared" si="47"/>
        <v>nonfiction</v>
      </c>
    </row>
    <row r="762" spans="1:18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44"/>
        <v>0</v>
      </c>
      <c r="P762" t="e">
        <f t="shared" si="45"/>
        <v>#DIV/0!</v>
      </c>
      <c r="Q762" t="str">
        <f t="shared" si="46"/>
        <v>publishing</v>
      </c>
      <c r="R762" t="str">
        <f t="shared" si="47"/>
        <v>fiction</v>
      </c>
    </row>
    <row r="763" spans="1:18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44"/>
        <v>5</v>
      </c>
      <c r="P763">
        <f t="shared" si="45"/>
        <v>39.17</v>
      </c>
      <c r="Q763" t="str">
        <f t="shared" si="46"/>
        <v>publishing</v>
      </c>
      <c r="R763" t="str">
        <f t="shared" si="47"/>
        <v>fiction</v>
      </c>
    </row>
    <row r="764" spans="1:18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44"/>
        <v>0</v>
      </c>
      <c r="P764" t="e">
        <f t="shared" si="45"/>
        <v>#DIV/0!</v>
      </c>
      <c r="Q764" t="str">
        <f t="shared" si="46"/>
        <v>publishing</v>
      </c>
      <c r="R764" t="str">
        <f t="shared" si="47"/>
        <v>fiction</v>
      </c>
    </row>
    <row r="765" spans="1:18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44"/>
        <v>0</v>
      </c>
      <c r="P765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44"/>
        <v>0</v>
      </c>
      <c r="P766" t="e">
        <f t="shared" si="45"/>
        <v>#DIV/0!</v>
      </c>
      <c r="Q766" t="str">
        <f t="shared" si="46"/>
        <v>publishing</v>
      </c>
      <c r="R766" t="str">
        <f t="shared" si="47"/>
        <v>fiction</v>
      </c>
    </row>
    <row r="767" spans="1:18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44"/>
        <v>36</v>
      </c>
      <c r="P767">
        <f t="shared" si="45"/>
        <v>57.3</v>
      </c>
      <c r="Q767" t="str">
        <f t="shared" si="46"/>
        <v>publishing</v>
      </c>
      <c r="R767" t="str">
        <f t="shared" si="47"/>
        <v>fiction</v>
      </c>
    </row>
    <row r="768" spans="1:18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44"/>
        <v>0</v>
      </c>
      <c r="P768" t="e">
        <f t="shared" si="45"/>
        <v>#DIV/0!</v>
      </c>
      <c r="Q768" t="str">
        <f t="shared" si="46"/>
        <v>publishing</v>
      </c>
      <c r="R768" t="str">
        <f t="shared" si="47"/>
        <v>fiction</v>
      </c>
    </row>
    <row r="769" spans="1:18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44"/>
        <v>4</v>
      </c>
      <c r="P769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44"/>
        <v>0</v>
      </c>
      <c r="P770" t="e">
        <f t="shared" si="45"/>
        <v>#DIV/0!</v>
      </c>
      <c r="Q770" t="str">
        <f t="shared" si="46"/>
        <v>publishing</v>
      </c>
      <c r="R770" t="str">
        <f t="shared" si="47"/>
        <v>fiction</v>
      </c>
    </row>
    <row r="771" spans="1:18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48">ROUND(E771/D771*100, 0)</f>
        <v>41</v>
      </c>
      <c r="P771">
        <f t="shared" ref="P771:P834" si="49">ROUND(E771/L771,2)</f>
        <v>31.85</v>
      </c>
      <c r="Q771" t="str">
        <f t="shared" ref="Q771:Q834" si="50">LEFT(N771,FIND("/",N771,1)-1)</f>
        <v>publishing</v>
      </c>
      <c r="R771" t="str">
        <f t="shared" ref="R771:R834" si="51">RIGHT(N771,(LEN(N771) - FIND("/",N771,1)))</f>
        <v>fiction</v>
      </c>
    </row>
    <row r="772" spans="1:18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48"/>
        <v>0</v>
      </c>
      <c r="P772" t="e">
        <f t="shared" si="49"/>
        <v>#DIV/0!</v>
      </c>
      <c r="Q772" t="str">
        <f t="shared" si="50"/>
        <v>publishing</v>
      </c>
      <c r="R772" t="str">
        <f t="shared" si="51"/>
        <v>fiction</v>
      </c>
    </row>
    <row r="773" spans="1:18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48"/>
        <v>0</v>
      </c>
      <c r="P773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48"/>
        <v>3</v>
      </c>
      <c r="P774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48"/>
        <v>1</v>
      </c>
      <c r="P775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48"/>
        <v>70</v>
      </c>
      <c r="P776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48"/>
        <v>2</v>
      </c>
      <c r="P777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48"/>
        <v>51</v>
      </c>
      <c r="P778">
        <f t="shared" si="49"/>
        <v>63.12</v>
      </c>
      <c r="Q778" t="str">
        <f t="shared" si="50"/>
        <v>publishing</v>
      </c>
      <c r="R778" t="str">
        <f t="shared" si="51"/>
        <v>fiction</v>
      </c>
    </row>
    <row r="779" spans="1:18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48"/>
        <v>1</v>
      </c>
      <c r="P779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48"/>
        <v>0</v>
      </c>
      <c r="P780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48"/>
        <v>3</v>
      </c>
      <c r="P781">
        <f t="shared" si="49"/>
        <v>66.67</v>
      </c>
      <c r="Q781" t="str">
        <f t="shared" si="50"/>
        <v>publishing</v>
      </c>
      <c r="R781" t="str">
        <f t="shared" si="51"/>
        <v>fiction</v>
      </c>
    </row>
    <row r="782" spans="1:18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48"/>
        <v>104</v>
      </c>
      <c r="P782">
        <f t="shared" si="49"/>
        <v>38.520000000000003</v>
      </c>
      <c r="Q782" t="str">
        <f t="shared" si="50"/>
        <v>music</v>
      </c>
      <c r="R782" t="str">
        <f t="shared" si="51"/>
        <v>rock</v>
      </c>
    </row>
    <row r="783" spans="1:18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48"/>
        <v>133</v>
      </c>
      <c r="P783">
        <f t="shared" si="49"/>
        <v>42.61</v>
      </c>
      <c r="Q783" t="str">
        <f t="shared" si="50"/>
        <v>music</v>
      </c>
      <c r="R783" t="str">
        <f t="shared" si="51"/>
        <v>rock</v>
      </c>
    </row>
    <row r="784" spans="1:18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48"/>
        <v>100</v>
      </c>
      <c r="P784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48"/>
        <v>148</v>
      </c>
      <c r="P785">
        <f t="shared" si="49"/>
        <v>63.49</v>
      </c>
      <c r="Q785" t="str">
        <f t="shared" si="50"/>
        <v>music</v>
      </c>
      <c r="R785" t="str">
        <f t="shared" si="51"/>
        <v>rock</v>
      </c>
    </row>
    <row r="786" spans="1:18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48"/>
        <v>103</v>
      </c>
      <c r="P786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48"/>
        <v>181</v>
      </c>
      <c r="P787">
        <f t="shared" si="49"/>
        <v>31.14</v>
      </c>
      <c r="Q787" t="str">
        <f t="shared" si="50"/>
        <v>music</v>
      </c>
      <c r="R787" t="str">
        <f t="shared" si="51"/>
        <v>rock</v>
      </c>
    </row>
    <row r="788" spans="1:18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48"/>
        <v>143</v>
      </c>
      <c r="P788">
        <f t="shared" si="49"/>
        <v>162.27000000000001</v>
      </c>
      <c r="Q788" t="str">
        <f t="shared" si="50"/>
        <v>music</v>
      </c>
      <c r="R788" t="str">
        <f t="shared" si="51"/>
        <v>rock</v>
      </c>
    </row>
    <row r="789" spans="1:18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48"/>
        <v>114</v>
      </c>
      <c r="P789">
        <f t="shared" si="49"/>
        <v>80.59</v>
      </c>
      <c r="Q789" t="str">
        <f t="shared" si="50"/>
        <v>music</v>
      </c>
      <c r="R789" t="str">
        <f t="shared" si="51"/>
        <v>rock</v>
      </c>
    </row>
    <row r="790" spans="1:18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48"/>
        <v>204</v>
      </c>
      <c r="P790">
        <f t="shared" si="49"/>
        <v>59.85</v>
      </c>
      <c r="Q790" t="str">
        <f t="shared" si="50"/>
        <v>music</v>
      </c>
      <c r="R790" t="str">
        <f t="shared" si="51"/>
        <v>rock</v>
      </c>
    </row>
    <row r="791" spans="1:18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48"/>
        <v>109</v>
      </c>
      <c r="P791">
        <f t="shared" si="49"/>
        <v>132.86000000000001</v>
      </c>
      <c r="Q791" t="str">
        <f t="shared" si="50"/>
        <v>music</v>
      </c>
      <c r="R791" t="str">
        <f t="shared" si="51"/>
        <v>rock</v>
      </c>
    </row>
    <row r="792" spans="1:18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48"/>
        <v>144</v>
      </c>
      <c r="P792">
        <f t="shared" si="49"/>
        <v>92.55</v>
      </c>
      <c r="Q792" t="str">
        <f t="shared" si="50"/>
        <v>music</v>
      </c>
      <c r="R792" t="str">
        <f t="shared" si="51"/>
        <v>rock</v>
      </c>
    </row>
    <row r="793" spans="1:18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48"/>
        <v>104</v>
      </c>
      <c r="P793">
        <f t="shared" si="49"/>
        <v>60.86</v>
      </c>
      <c r="Q793" t="str">
        <f t="shared" si="50"/>
        <v>music</v>
      </c>
      <c r="R793" t="str">
        <f t="shared" si="51"/>
        <v>rock</v>
      </c>
    </row>
    <row r="794" spans="1:18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48"/>
        <v>100</v>
      </c>
      <c r="P794">
        <f t="shared" si="49"/>
        <v>41.85</v>
      </c>
      <c r="Q794" t="str">
        <f t="shared" si="50"/>
        <v>music</v>
      </c>
      <c r="R794" t="str">
        <f t="shared" si="51"/>
        <v>rock</v>
      </c>
    </row>
    <row r="795" spans="1:18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48"/>
        <v>103</v>
      </c>
      <c r="P795">
        <f t="shared" si="49"/>
        <v>88.33</v>
      </c>
      <c r="Q795" t="str">
        <f t="shared" si="50"/>
        <v>music</v>
      </c>
      <c r="R795" t="str">
        <f t="shared" si="51"/>
        <v>rock</v>
      </c>
    </row>
    <row r="796" spans="1:18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48"/>
        <v>105</v>
      </c>
      <c r="P796">
        <f t="shared" si="49"/>
        <v>158.96</v>
      </c>
      <c r="Q796" t="str">
        <f t="shared" si="50"/>
        <v>music</v>
      </c>
      <c r="R796" t="str">
        <f t="shared" si="51"/>
        <v>rock</v>
      </c>
    </row>
    <row r="797" spans="1:18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48"/>
        <v>112</v>
      </c>
      <c r="P797">
        <f t="shared" si="49"/>
        <v>85.05</v>
      </c>
      <c r="Q797" t="str">
        <f t="shared" si="50"/>
        <v>music</v>
      </c>
      <c r="R797" t="str">
        <f t="shared" si="51"/>
        <v>rock</v>
      </c>
    </row>
    <row r="798" spans="1:18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48"/>
        <v>101</v>
      </c>
      <c r="P798">
        <f t="shared" si="49"/>
        <v>112.61</v>
      </c>
      <c r="Q798" t="str">
        <f t="shared" si="50"/>
        <v>music</v>
      </c>
      <c r="R798" t="str">
        <f t="shared" si="51"/>
        <v>rock</v>
      </c>
    </row>
    <row r="799" spans="1:18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48"/>
        <v>108</v>
      </c>
      <c r="P799">
        <f t="shared" si="49"/>
        <v>45.44</v>
      </c>
      <c r="Q799" t="str">
        <f t="shared" si="50"/>
        <v>music</v>
      </c>
      <c r="R799" t="str">
        <f t="shared" si="51"/>
        <v>rock</v>
      </c>
    </row>
    <row r="800" spans="1:18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48"/>
        <v>115</v>
      </c>
      <c r="P800">
        <f t="shared" si="49"/>
        <v>46.22</v>
      </c>
      <c r="Q800" t="str">
        <f t="shared" si="50"/>
        <v>music</v>
      </c>
      <c r="R800" t="str">
        <f t="shared" si="51"/>
        <v>rock</v>
      </c>
    </row>
    <row r="801" spans="1:18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48"/>
        <v>100</v>
      </c>
      <c r="P801">
        <f t="shared" si="49"/>
        <v>178.61</v>
      </c>
      <c r="Q801" t="str">
        <f t="shared" si="50"/>
        <v>music</v>
      </c>
      <c r="R801" t="str">
        <f t="shared" si="51"/>
        <v>rock</v>
      </c>
    </row>
    <row r="802" spans="1:18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48"/>
        <v>152</v>
      </c>
      <c r="P802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48"/>
        <v>112</v>
      </c>
      <c r="P803">
        <f t="shared" si="49"/>
        <v>43.73</v>
      </c>
      <c r="Q803" t="str">
        <f t="shared" si="50"/>
        <v>music</v>
      </c>
      <c r="R803" t="str">
        <f t="shared" si="51"/>
        <v>rock</v>
      </c>
    </row>
    <row r="804" spans="1:18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48"/>
        <v>101</v>
      </c>
      <c r="P804">
        <f t="shared" si="49"/>
        <v>81.069999999999993</v>
      </c>
      <c r="Q804" t="str">
        <f t="shared" si="50"/>
        <v>music</v>
      </c>
      <c r="R804" t="str">
        <f t="shared" si="51"/>
        <v>rock</v>
      </c>
    </row>
    <row r="805" spans="1:18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48"/>
        <v>123</v>
      </c>
      <c r="P805">
        <f t="shared" si="49"/>
        <v>74.61</v>
      </c>
      <c r="Q805" t="str">
        <f t="shared" si="50"/>
        <v>music</v>
      </c>
      <c r="R805" t="str">
        <f t="shared" si="51"/>
        <v>rock</v>
      </c>
    </row>
    <row r="806" spans="1:18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48"/>
        <v>100</v>
      </c>
      <c r="P806">
        <f t="shared" si="49"/>
        <v>305.56</v>
      </c>
      <c r="Q806" t="str">
        <f t="shared" si="50"/>
        <v>music</v>
      </c>
      <c r="R806" t="str">
        <f t="shared" si="51"/>
        <v>rock</v>
      </c>
    </row>
    <row r="807" spans="1:18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48"/>
        <v>105</v>
      </c>
      <c r="P807">
        <f t="shared" si="49"/>
        <v>58.33</v>
      </c>
      <c r="Q807" t="str">
        <f t="shared" si="50"/>
        <v>music</v>
      </c>
      <c r="R807" t="str">
        <f t="shared" si="51"/>
        <v>rock</v>
      </c>
    </row>
    <row r="808" spans="1:18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48"/>
        <v>104</v>
      </c>
      <c r="P808">
        <f t="shared" si="49"/>
        <v>117.68</v>
      </c>
      <c r="Q808" t="str">
        <f t="shared" si="50"/>
        <v>music</v>
      </c>
      <c r="R808" t="str">
        <f t="shared" si="51"/>
        <v>rock</v>
      </c>
    </row>
    <row r="809" spans="1:18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48"/>
        <v>105</v>
      </c>
      <c r="P809">
        <f t="shared" si="49"/>
        <v>73.77</v>
      </c>
      <c r="Q809" t="str">
        <f t="shared" si="50"/>
        <v>music</v>
      </c>
      <c r="R809" t="str">
        <f t="shared" si="51"/>
        <v>rock</v>
      </c>
    </row>
    <row r="810" spans="1:18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48"/>
        <v>100</v>
      </c>
      <c r="P810">
        <f t="shared" si="49"/>
        <v>104.65</v>
      </c>
      <c r="Q810" t="str">
        <f t="shared" si="50"/>
        <v>music</v>
      </c>
      <c r="R810" t="str">
        <f t="shared" si="51"/>
        <v>rock</v>
      </c>
    </row>
    <row r="811" spans="1:18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48"/>
        <v>104</v>
      </c>
      <c r="P811">
        <f t="shared" si="49"/>
        <v>79.83</v>
      </c>
      <c r="Q811" t="str">
        <f t="shared" si="50"/>
        <v>music</v>
      </c>
      <c r="R811" t="str">
        <f t="shared" si="51"/>
        <v>rock</v>
      </c>
    </row>
    <row r="812" spans="1:18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48"/>
        <v>105</v>
      </c>
      <c r="P812">
        <f t="shared" si="49"/>
        <v>58.33</v>
      </c>
      <c r="Q812" t="str">
        <f t="shared" si="50"/>
        <v>music</v>
      </c>
      <c r="R812" t="str">
        <f t="shared" si="51"/>
        <v>rock</v>
      </c>
    </row>
    <row r="813" spans="1:18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48"/>
        <v>104</v>
      </c>
      <c r="P813">
        <f t="shared" si="49"/>
        <v>86.67</v>
      </c>
      <c r="Q813" t="str">
        <f t="shared" si="50"/>
        <v>music</v>
      </c>
      <c r="R813" t="str">
        <f t="shared" si="51"/>
        <v>rock</v>
      </c>
    </row>
    <row r="814" spans="1:18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48"/>
        <v>152</v>
      </c>
      <c r="P814">
        <f t="shared" si="49"/>
        <v>27.61</v>
      </c>
      <c r="Q814" t="str">
        <f t="shared" si="50"/>
        <v>music</v>
      </c>
      <c r="R814" t="str">
        <f t="shared" si="51"/>
        <v>rock</v>
      </c>
    </row>
    <row r="815" spans="1:18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48"/>
        <v>160</v>
      </c>
      <c r="P815">
        <f t="shared" si="49"/>
        <v>25</v>
      </c>
      <c r="Q815" t="str">
        <f t="shared" si="50"/>
        <v>music</v>
      </c>
      <c r="R815" t="str">
        <f t="shared" si="51"/>
        <v>rock</v>
      </c>
    </row>
    <row r="816" spans="1:18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48"/>
        <v>127</v>
      </c>
      <c r="P816">
        <f t="shared" si="49"/>
        <v>45.46</v>
      </c>
      <c r="Q816" t="str">
        <f t="shared" si="50"/>
        <v>music</v>
      </c>
      <c r="R816" t="str">
        <f t="shared" si="51"/>
        <v>rock</v>
      </c>
    </row>
    <row r="817" spans="1:18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48"/>
        <v>107</v>
      </c>
      <c r="P817">
        <f t="shared" si="49"/>
        <v>99.53</v>
      </c>
      <c r="Q817" t="str">
        <f t="shared" si="50"/>
        <v>music</v>
      </c>
      <c r="R817" t="str">
        <f t="shared" si="51"/>
        <v>rock</v>
      </c>
    </row>
    <row r="818" spans="1:18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48"/>
        <v>115</v>
      </c>
      <c r="P818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48"/>
        <v>137</v>
      </c>
      <c r="P819">
        <f t="shared" si="49"/>
        <v>89.42</v>
      </c>
      <c r="Q819" t="str">
        <f t="shared" si="50"/>
        <v>music</v>
      </c>
      <c r="R819" t="str">
        <f t="shared" si="51"/>
        <v>rock</v>
      </c>
    </row>
    <row r="820" spans="1:18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48"/>
        <v>156</v>
      </c>
      <c r="P820">
        <f t="shared" si="49"/>
        <v>28.68</v>
      </c>
      <c r="Q820" t="str">
        <f t="shared" si="50"/>
        <v>music</v>
      </c>
      <c r="R820" t="str">
        <f t="shared" si="51"/>
        <v>rock</v>
      </c>
    </row>
    <row r="821" spans="1:18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48"/>
        <v>109</v>
      </c>
      <c r="P821">
        <f t="shared" si="49"/>
        <v>31.07</v>
      </c>
      <c r="Q821" t="str">
        <f t="shared" si="50"/>
        <v>music</v>
      </c>
      <c r="R821" t="str">
        <f t="shared" si="51"/>
        <v>rock</v>
      </c>
    </row>
    <row r="822" spans="1:18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48"/>
        <v>134</v>
      </c>
      <c r="P822">
        <f t="shared" si="49"/>
        <v>70.55</v>
      </c>
      <c r="Q822" t="str">
        <f t="shared" si="50"/>
        <v>music</v>
      </c>
      <c r="R822" t="str">
        <f t="shared" si="51"/>
        <v>rock</v>
      </c>
    </row>
    <row r="823" spans="1:18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48"/>
        <v>100</v>
      </c>
      <c r="P823">
        <f t="shared" si="49"/>
        <v>224.13</v>
      </c>
      <c r="Q823" t="str">
        <f t="shared" si="50"/>
        <v>music</v>
      </c>
      <c r="R823" t="str">
        <f t="shared" si="51"/>
        <v>rock</v>
      </c>
    </row>
    <row r="824" spans="1:18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48"/>
        <v>119</v>
      </c>
      <c r="P824">
        <f t="shared" si="49"/>
        <v>51.81</v>
      </c>
      <c r="Q824" t="str">
        <f t="shared" si="50"/>
        <v>music</v>
      </c>
      <c r="R824" t="str">
        <f t="shared" si="51"/>
        <v>rock</v>
      </c>
    </row>
    <row r="825" spans="1:18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48"/>
        <v>180</v>
      </c>
      <c r="P825">
        <f t="shared" si="49"/>
        <v>43.52</v>
      </c>
      <c r="Q825" t="str">
        <f t="shared" si="50"/>
        <v>music</v>
      </c>
      <c r="R825" t="str">
        <f t="shared" si="51"/>
        <v>rock</v>
      </c>
    </row>
    <row r="826" spans="1:18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48"/>
        <v>134</v>
      </c>
      <c r="P826">
        <f t="shared" si="49"/>
        <v>39.82</v>
      </c>
      <c r="Q826" t="str">
        <f t="shared" si="50"/>
        <v>music</v>
      </c>
      <c r="R826" t="str">
        <f t="shared" si="51"/>
        <v>rock</v>
      </c>
    </row>
    <row r="827" spans="1:18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48"/>
        <v>100</v>
      </c>
      <c r="P827">
        <f t="shared" si="49"/>
        <v>126.81</v>
      </c>
      <c r="Q827" t="str">
        <f t="shared" si="50"/>
        <v>music</v>
      </c>
      <c r="R827" t="str">
        <f t="shared" si="51"/>
        <v>rock</v>
      </c>
    </row>
    <row r="828" spans="1:18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48"/>
        <v>101</v>
      </c>
      <c r="P828">
        <f t="shared" si="49"/>
        <v>113.88</v>
      </c>
      <c r="Q828" t="str">
        <f t="shared" si="50"/>
        <v>music</v>
      </c>
      <c r="R828" t="str">
        <f t="shared" si="51"/>
        <v>rock</v>
      </c>
    </row>
    <row r="829" spans="1:18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48"/>
        <v>103</v>
      </c>
      <c r="P829">
        <f t="shared" si="49"/>
        <v>28.18</v>
      </c>
      <c r="Q829" t="str">
        <f t="shared" si="50"/>
        <v>music</v>
      </c>
      <c r="R829" t="str">
        <f t="shared" si="51"/>
        <v>rock</v>
      </c>
    </row>
    <row r="830" spans="1:18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48"/>
        <v>107</v>
      </c>
      <c r="P830">
        <f t="shared" si="49"/>
        <v>36.61</v>
      </c>
      <c r="Q830" t="str">
        <f t="shared" si="50"/>
        <v>music</v>
      </c>
      <c r="R830" t="str">
        <f t="shared" si="51"/>
        <v>rock</v>
      </c>
    </row>
    <row r="831" spans="1:18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48"/>
        <v>104</v>
      </c>
      <c r="P831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48"/>
        <v>108</v>
      </c>
      <c r="P832">
        <f t="shared" si="49"/>
        <v>60.66</v>
      </c>
      <c r="Q832" t="str">
        <f t="shared" si="50"/>
        <v>music</v>
      </c>
      <c r="R832" t="str">
        <f t="shared" si="51"/>
        <v>rock</v>
      </c>
    </row>
    <row r="833" spans="1:18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48"/>
        <v>233</v>
      </c>
      <c r="P833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48"/>
        <v>101</v>
      </c>
      <c r="P834">
        <f t="shared" si="49"/>
        <v>97.99</v>
      </c>
      <c r="Q834" t="str">
        <f t="shared" si="50"/>
        <v>music</v>
      </c>
      <c r="R834" t="str">
        <f t="shared" si="51"/>
        <v>rock</v>
      </c>
    </row>
    <row r="835" spans="1:18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52">ROUND(E835/D835*100, 0)</f>
        <v>102</v>
      </c>
      <c r="P835">
        <f t="shared" ref="P835:P898" si="53">ROUND(E835/L835,2)</f>
        <v>148.78</v>
      </c>
      <c r="Q835" t="str">
        <f t="shared" ref="Q835:Q898" si="54">LEFT(N835,FIND("/",N835,1)-1)</f>
        <v>music</v>
      </c>
      <c r="R835" t="str">
        <f t="shared" ref="R835:R898" si="55">RIGHT(N835,(LEN(N835) - FIND("/",N835,1)))</f>
        <v>rock</v>
      </c>
    </row>
    <row r="836" spans="1:18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52"/>
        <v>131</v>
      </c>
      <c r="P836">
        <f t="shared" si="53"/>
        <v>96.08</v>
      </c>
      <c r="Q836" t="str">
        <f t="shared" si="54"/>
        <v>music</v>
      </c>
      <c r="R836" t="str">
        <f t="shared" si="55"/>
        <v>rock</v>
      </c>
    </row>
    <row r="837" spans="1:18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52"/>
        <v>117</v>
      </c>
      <c r="P837">
        <f t="shared" si="53"/>
        <v>58.63</v>
      </c>
      <c r="Q837" t="str">
        <f t="shared" si="54"/>
        <v>music</v>
      </c>
      <c r="R837" t="str">
        <f t="shared" si="55"/>
        <v>rock</v>
      </c>
    </row>
    <row r="838" spans="1:18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52"/>
        <v>101</v>
      </c>
      <c r="P838">
        <f t="shared" si="53"/>
        <v>109.71</v>
      </c>
      <c r="Q838" t="str">
        <f t="shared" si="54"/>
        <v>music</v>
      </c>
      <c r="R838" t="str">
        <f t="shared" si="55"/>
        <v>rock</v>
      </c>
    </row>
    <row r="839" spans="1:18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52"/>
        <v>122</v>
      </c>
      <c r="P839">
        <f t="shared" si="53"/>
        <v>49.11</v>
      </c>
      <c r="Q839" t="str">
        <f t="shared" si="54"/>
        <v>music</v>
      </c>
      <c r="R839" t="str">
        <f t="shared" si="55"/>
        <v>rock</v>
      </c>
    </row>
    <row r="840" spans="1:18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52"/>
        <v>145</v>
      </c>
      <c r="P840">
        <f t="shared" si="53"/>
        <v>47.67</v>
      </c>
      <c r="Q840" t="str">
        <f t="shared" si="54"/>
        <v>music</v>
      </c>
      <c r="R840" t="str">
        <f t="shared" si="55"/>
        <v>rock</v>
      </c>
    </row>
    <row r="841" spans="1:18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52"/>
        <v>117</v>
      </c>
      <c r="P841">
        <f t="shared" si="53"/>
        <v>60.74</v>
      </c>
      <c r="Q841" t="str">
        <f t="shared" si="54"/>
        <v>music</v>
      </c>
      <c r="R841" t="str">
        <f t="shared" si="55"/>
        <v>rock</v>
      </c>
    </row>
    <row r="842" spans="1:18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52"/>
        <v>120</v>
      </c>
      <c r="P842">
        <f t="shared" si="53"/>
        <v>63.38</v>
      </c>
      <c r="Q842" t="str">
        <f t="shared" si="54"/>
        <v>music</v>
      </c>
      <c r="R842" t="str">
        <f t="shared" si="55"/>
        <v>metal</v>
      </c>
    </row>
    <row r="843" spans="1:18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52"/>
        <v>101</v>
      </c>
      <c r="P843">
        <f t="shared" si="53"/>
        <v>53.89</v>
      </c>
      <c r="Q843" t="str">
        <f t="shared" si="54"/>
        <v>music</v>
      </c>
      <c r="R843" t="str">
        <f t="shared" si="55"/>
        <v>metal</v>
      </c>
    </row>
    <row r="844" spans="1:18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52"/>
        <v>104</v>
      </c>
      <c r="P844">
        <f t="shared" si="53"/>
        <v>66.87</v>
      </c>
      <c r="Q844" t="str">
        <f t="shared" si="54"/>
        <v>music</v>
      </c>
      <c r="R844" t="str">
        <f t="shared" si="55"/>
        <v>metal</v>
      </c>
    </row>
    <row r="845" spans="1:18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52"/>
        <v>267</v>
      </c>
      <c r="P845">
        <f t="shared" si="53"/>
        <v>63.1</v>
      </c>
      <c r="Q845" t="str">
        <f t="shared" si="54"/>
        <v>music</v>
      </c>
      <c r="R845" t="str">
        <f t="shared" si="55"/>
        <v>metal</v>
      </c>
    </row>
    <row r="846" spans="1:18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52"/>
        <v>194</v>
      </c>
      <c r="P846">
        <f t="shared" si="53"/>
        <v>36.630000000000003</v>
      </c>
      <c r="Q846" t="str">
        <f t="shared" si="54"/>
        <v>music</v>
      </c>
      <c r="R846" t="str">
        <f t="shared" si="55"/>
        <v>metal</v>
      </c>
    </row>
    <row r="847" spans="1:18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52"/>
        <v>120</v>
      </c>
      <c r="P847">
        <f t="shared" si="53"/>
        <v>34.01</v>
      </c>
      <c r="Q847" t="str">
        <f t="shared" si="54"/>
        <v>music</v>
      </c>
      <c r="R847" t="str">
        <f t="shared" si="55"/>
        <v>metal</v>
      </c>
    </row>
    <row r="848" spans="1:18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52"/>
        <v>122</v>
      </c>
      <c r="P848">
        <f t="shared" si="53"/>
        <v>28.55</v>
      </c>
      <c r="Q848" t="str">
        <f t="shared" si="54"/>
        <v>music</v>
      </c>
      <c r="R848" t="str">
        <f t="shared" si="55"/>
        <v>metal</v>
      </c>
    </row>
    <row r="849" spans="1:18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52"/>
        <v>100</v>
      </c>
      <c r="P849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52"/>
        <v>100</v>
      </c>
      <c r="P850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52"/>
        <v>120</v>
      </c>
      <c r="P851">
        <f t="shared" si="53"/>
        <v>41.7</v>
      </c>
      <c r="Q851" t="str">
        <f t="shared" si="54"/>
        <v>music</v>
      </c>
      <c r="R851" t="str">
        <f t="shared" si="55"/>
        <v>metal</v>
      </c>
    </row>
    <row r="852" spans="1:18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52"/>
        <v>155</v>
      </c>
      <c r="P852">
        <f t="shared" si="53"/>
        <v>46.67</v>
      </c>
      <c r="Q852" t="str">
        <f t="shared" si="54"/>
        <v>music</v>
      </c>
      <c r="R852" t="str">
        <f t="shared" si="55"/>
        <v>metal</v>
      </c>
    </row>
    <row r="853" spans="1:18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52"/>
        <v>130</v>
      </c>
      <c r="P853">
        <f t="shared" si="53"/>
        <v>37.270000000000003</v>
      </c>
      <c r="Q853" t="str">
        <f t="shared" si="54"/>
        <v>music</v>
      </c>
      <c r="R853" t="str">
        <f t="shared" si="55"/>
        <v>metal</v>
      </c>
    </row>
    <row r="854" spans="1:18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52"/>
        <v>105</v>
      </c>
      <c r="P854">
        <f t="shared" si="53"/>
        <v>59.26</v>
      </c>
      <c r="Q854" t="str">
        <f t="shared" si="54"/>
        <v>music</v>
      </c>
      <c r="R854" t="str">
        <f t="shared" si="55"/>
        <v>metal</v>
      </c>
    </row>
    <row r="855" spans="1:18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52"/>
        <v>100</v>
      </c>
      <c r="P855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52"/>
        <v>118</v>
      </c>
      <c r="P856">
        <f t="shared" si="53"/>
        <v>65.86</v>
      </c>
      <c r="Q856" t="str">
        <f t="shared" si="54"/>
        <v>music</v>
      </c>
      <c r="R856" t="str">
        <f t="shared" si="55"/>
        <v>metal</v>
      </c>
    </row>
    <row r="857" spans="1:18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52"/>
        <v>103</v>
      </c>
      <c r="P857">
        <f t="shared" si="53"/>
        <v>31.91</v>
      </c>
      <c r="Q857" t="str">
        <f t="shared" si="54"/>
        <v>music</v>
      </c>
      <c r="R857" t="str">
        <f t="shared" si="55"/>
        <v>metal</v>
      </c>
    </row>
    <row r="858" spans="1:18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52"/>
        <v>218</v>
      </c>
      <c r="P858">
        <f t="shared" si="53"/>
        <v>19.46</v>
      </c>
      <c r="Q858" t="str">
        <f t="shared" si="54"/>
        <v>music</v>
      </c>
      <c r="R858" t="str">
        <f t="shared" si="55"/>
        <v>metal</v>
      </c>
    </row>
    <row r="859" spans="1:18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52"/>
        <v>100</v>
      </c>
      <c r="P859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52"/>
        <v>144</v>
      </c>
      <c r="P860">
        <f t="shared" si="53"/>
        <v>22.74</v>
      </c>
      <c r="Q860" t="str">
        <f t="shared" si="54"/>
        <v>music</v>
      </c>
      <c r="R860" t="str">
        <f t="shared" si="55"/>
        <v>metal</v>
      </c>
    </row>
    <row r="861" spans="1:18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52"/>
        <v>105</v>
      </c>
      <c r="P861">
        <f t="shared" si="53"/>
        <v>42.72</v>
      </c>
      <c r="Q861" t="str">
        <f t="shared" si="54"/>
        <v>music</v>
      </c>
      <c r="R861" t="str">
        <f t="shared" si="55"/>
        <v>metal</v>
      </c>
    </row>
    <row r="862" spans="1:18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52"/>
        <v>18</v>
      </c>
      <c r="P862">
        <f t="shared" si="53"/>
        <v>52.92</v>
      </c>
      <c r="Q862" t="str">
        <f t="shared" si="54"/>
        <v>music</v>
      </c>
      <c r="R862" t="str">
        <f t="shared" si="55"/>
        <v>jazz</v>
      </c>
    </row>
    <row r="863" spans="1:18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52"/>
        <v>2</v>
      </c>
      <c r="P863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52"/>
        <v>0</v>
      </c>
      <c r="P864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52"/>
        <v>5</v>
      </c>
      <c r="P865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52"/>
        <v>42</v>
      </c>
      <c r="P866">
        <f t="shared" si="53"/>
        <v>34.18</v>
      </c>
      <c r="Q866" t="str">
        <f t="shared" si="54"/>
        <v>music</v>
      </c>
      <c r="R866" t="str">
        <f t="shared" si="55"/>
        <v>jazz</v>
      </c>
    </row>
    <row r="867" spans="1:18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52"/>
        <v>2</v>
      </c>
      <c r="P867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52"/>
        <v>18</v>
      </c>
      <c r="P868">
        <f t="shared" si="53"/>
        <v>58.18</v>
      </c>
      <c r="Q868" t="str">
        <f t="shared" si="54"/>
        <v>music</v>
      </c>
      <c r="R868" t="str">
        <f t="shared" si="55"/>
        <v>jazz</v>
      </c>
    </row>
    <row r="869" spans="1:18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52"/>
        <v>24</v>
      </c>
      <c r="P869">
        <f t="shared" si="53"/>
        <v>109.18</v>
      </c>
      <c r="Q869" t="str">
        <f t="shared" si="54"/>
        <v>music</v>
      </c>
      <c r="R869" t="str">
        <f t="shared" si="55"/>
        <v>jazz</v>
      </c>
    </row>
    <row r="870" spans="1:18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52"/>
        <v>0</v>
      </c>
      <c r="P870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52"/>
        <v>12</v>
      </c>
      <c r="P871">
        <f t="shared" si="53"/>
        <v>346.67</v>
      </c>
      <c r="Q871" t="str">
        <f t="shared" si="54"/>
        <v>music</v>
      </c>
      <c r="R871" t="str">
        <f t="shared" si="55"/>
        <v>jazz</v>
      </c>
    </row>
    <row r="872" spans="1:18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52"/>
        <v>0</v>
      </c>
      <c r="P872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52"/>
        <v>5</v>
      </c>
      <c r="P873">
        <f t="shared" si="53"/>
        <v>27.08</v>
      </c>
      <c r="Q873" t="str">
        <f t="shared" si="54"/>
        <v>music</v>
      </c>
      <c r="R873" t="str">
        <f t="shared" si="55"/>
        <v>jazz</v>
      </c>
    </row>
    <row r="874" spans="1:18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52"/>
        <v>1</v>
      </c>
      <c r="P874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52"/>
        <v>1</v>
      </c>
      <c r="P875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52"/>
        <v>24</v>
      </c>
      <c r="P876">
        <f t="shared" si="53"/>
        <v>34.76</v>
      </c>
      <c r="Q876" t="str">
        <f t="shared" si="54"/>
        <v>music</v>
      </c>
      <c r="R876" t="str">
        <f t="shared" si="55"/>
        <v>jazz</v>
      </c>
    </row>
    <row r="877" spans="1:18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52"/>
        <v>0</v>
      </c>
      <c r="P877" t="e">
        <f t="shared" si="53"/>
        <v>#DIV/0!</v>
      </c>
      <c r="Q877" t="str">
        <f t="shared" si="54"/>
        <v>music</v>
      </c>
      <c r="R877" t="str">
        <f t="shared" si="55"/>
        <v>jazz</v>
      </c>
    </row>
    <row r="878" spans="1:18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52"/>
        <v>41</v>
      </c>
      <c r="P878">
        <f t="shared" si="53"/>
        <v>28.58</v>
      </c>
      <c r="Q878" t="str">
        <f t="shared" si="54"/>
        <v>music</v>
      </c>
      <c r="R878" t="str">
        <f t="shared" si="55"/>
        <v>jazz</v>
      </c>
    </row>
    <row r="879" spans="1:18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52"/>
        <v>68</v>
      </c>
      <c r="P879">
        <f t="shared" si="53"/>
        <v>46.59</v>
      </c>
      <c r="Q879" t="str">
        <f t="shared" si="54"/>
        <v>music</v>
      </c>
      <c r="R879" t="str">
        <f t="shared" si="55"/>
        <v>jazz</v>
      </c>
    </row>
    <row r="880" spans="1:18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52"/>
        <v>1</v>
      </c>
      <c r="P880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52"/>
        <v>31</v>
      </c>
      <c r="P881">
        <f t="shared" si="53"/>
        <v>21.47</v>
      </c>
      <c r="Q881" t="str">
        <f t="shared" si="54"/>
        <v>music</v>
      </c>
      <c r="R881" t="str">
        <f t="shared" si="55"/>
        <v>jazz</v>
      </c>
    </row>
    <row r="882" spans="1:18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52"/>
        <v>3</v>
      </c>
      <c r="P882">
        <f t="shared" si="53"/>
        <v>14.13</v>
      </c>
      <c r="Q882" t="str">
        <f t="shared" si="54"/>
        <v>music</v>
      </c>
      <c r="R882" t="str">
        <f t="shared" si="55"/>
        <v>indie rock</v>
      </c>
    </row>
    <row r="883" spans="1:18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52"/>
        <v>1</v>
      </c>
      <c r="P883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52"/>
        <v>20</v>
      </c>
      <c r="P884">
        <f t="shared" si="53"/>
        <v>21.57</v>
      </c>
      <c r="Q884" t="str">
        <f t="shared" si="54"/>
        <v>music</v>
      </c>
      <c r="R884" t="str">
        <f t="shared" si="55"/>
        <v>indie rock</v>
      </c>
    </row>
    <row r="885" spans="1:18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52"/>
        <v>40</v>
      </c>
      <c r="P885">
        <f t="shared" si="53"/>
        <v>83.38</v>
      </c>
      <c r="Q885" t="str">
        <f t="shared" si="54"/>
        <v>music</v>
      </c>
      <c r="R885" t="str">
        <f t="shared" si="55"/>
        <v>indie rock</v>
      </c>
    </row>
    <row r="886" spans="1:18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52"/>
        <v>1</v>
      </c>
      <c r="P886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52"/>
        <v>75</v>
      </c>
      <c r="P887">
        <f t="shared" si="53"/>
        <v>35.71</v>
      </c>
      <c r="Q887" t="str">
        <f t="shared" si="54"/>
        <v>music</v>
      </c>
      <c r="R887" t="str">
        <f t="shared" si="55"/>
        <v>indie rock</v>
      </c>
    </row>
    <row r="888" spans="1:18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52"/>
        <v>41</v>
      </c>
      <c r="P888">
        <f t="shared" si="53"/>
        <v>29.29</v>
      </c>
      <c r="Q888" t="str">
        <f t="shared" si="54"/>
        <v>music</v>
      </c>
      <c r="R888" t="str">
        <f t="shared" si="55"/>
        <v>indie rock</v>
      </c>
    </row>
    <row r="889" spans="1:18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52"/>
        <v>0</v>
      </c>
      <c r="P889" t="e">
        <f t="shared" si="53"/>
        <v>#DIV/0!</v>
      </c>
      <c r="Q889" t="str">
        <f t="shared" si="54"/>
        <v>music</v>
      </c>
      <c r="R889" t="str">
        <f t="shared" si="55"/>
        <v>indie rock</v>
      </c>
    </row>
    <row r="890" spans="1:18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52"/>
        <v>7</v>
      </c>
      <c r="P890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52"/>
        <v>9</v>
      </c>
      <c r="P891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52"/>
        <v>4</v>
      </c>
      <c r="P892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52"/>
        <v>3</v>
      </c>
      <c r="P893">
        <f t="shared" si="53"/>
        <v>28.89</v>
      </c>
      <c r="Q893" t="str">
        <f t="shared" si="54"/>
        <v>music</v>
      </c>
      <c r="R893" t="str">
        <f t="shared" si="55"/>
        <v>indie rock</v>
      </c>
    </row>
    <row r="894" spans="1:18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52"/>
        <v>41</v>
      </c>
      <c r="P894">
        <f t="shared" si="53"/>
        <v>143.82</v>
      </c>
      <c r="Q894" t="str">
        <f t="shared" si="54"/>
        <v>music</v>
      </c>
      <c r="R894" t="str">
        <f t="shared" si="55"/>
        <v>indie rock</v>
      </c>
    </row>
    <row r="895" spans="1:18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52"/>
        <v>10</v>
      </c>
      <c r="P895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52"/>
        <v>39</v>
      </c>
      <c r="P896">
        <f t="shared" si="53"/>
        <v>147.81</v>
      </c>
      <c r="Q896" t="str">
        <f t="shared" si="54"/>
        <v>music</v>
      </c>
      <c r="R896" t="str">
        <f t="shared" si="55"/>
        <v>indie rock</v>
      </c>
    </row>
    <row r="897" spans="1:18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52"/>
        <v>2</v>
      </c>
      <c r="P897">
        <f t="shared" si="53"/>
        <v>27.86</v>
      </c>
      <c r="Q897" t="str">
        <f t="shared" si="54"/>
        <v>music</v>
      </c>
      <c r="R897" t="str">
        <f t="shared" si="55"/>
        <v>indie rock</v>
      </c>
    </row>
    <row r="898" spans="1:18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52"/>
        <v>40</v>
      </c>
      <c r="P898">
        <f t="shared" si="53"/>
        <v>44.44</v>
      </c>
      <c r="Q898" t="str">
        <f t="shared" si="54"/>
        <v>music</v>
      </c>
      <c r="R898" t="str">
        <f t="shared" si="55"/>
        <v>indie rock</v>
      </c>
    </row>
    <row r="899" spans="1:18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62" si="56">ROUND(E899/D899*100, 0)</f>
        <v>0</v>
      </c>
      <c r="P899" t="e">
        <f t="shared" ref="P899:P962" si="57">ROUND(E899/L899,2)</f>
        <v>#DIV/0!</v>
      </c>
      <c r="Q899" t="str">
        <f t="shared" ref="Q899:Q962" si="58">LEFT(N899,FIND("/",N899,1)-1)</f>
        <v>music</v>
      </c>
      <c r="R899" t="str">
        <f t="shared" ref="R899:R962" si="59">RIGHT(N899,(LEN(N899) - FIND("/",N899,1)))</f>
        <v>indie rock</v>
      </c>
    </row>
    <row r="900" spans="1:18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56"/>
        <v>3</v>
      </c>
      <c r="P900">
        <f t="shared" si="57"/>
        <v>35</v>
      </c>
      <c r="Q900" t="str">
        <f t="shared" si="58"/>
        <v>music</v>
      </c>
      <c r="R900" t="str">
        <f t="shared" si="59"/>
        <v>indie rock</v>
      </c>
    </row>
    <row r="901" spans="1:18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56"/>
        <v>37</v>
      </c>
      <c r="P901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56"/>
        <v>0</v>
      </c>
      <c r="P902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56"/>
        <v>0</v>
      </c>
      <c r="P903" t="e">
        <f t="shared" si="57"/>
        <v>#DIV/0!</v>
      </c>
      <c r="Q903" t="str">
        <f t="shared" si="58"/>
        <v>music</v>
      </c>
      <c r="R903" t="str">
        <f t="shared" si="59"/>
        <v>jazz</v>
      </c>
    </row>
    <row r="904" spans="1:18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56"/>
        <v>0</v>
      </c>
      <c r="P904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56"/>
        <v>3</v>
      </c>
      <c r="P905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56"/>
        <v>0</v>
      </c>
      <c r="P906">
        <f t="shared" si="57"/>
        <v>50.33</v>
      </c>
      <c r="Q906" t="str">
        <f t="shared" si="58"/>
        <v>music</v>
      </c>
      <c r="R906" t="str">
        <f t="shared" si="59"/>
        <v>jazz</v>
      </c>
    </row>
    <row r="907" spans="1:18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56"/>
        <v>3</v>
      </c>
      <c r="P907">
        <f t="shared" si="57"/>
        <v>32.67</v>
      </c>
      <c r="Q907" t="str">
        <f t="shared" si="58"/>
        <v>music</v>
      </c>
      <c r="R907" t="str">
        <f t="shared" si="59"/>
        <v>jazz</v>
      </c>
    </row>
    <row r="908" spans="1:18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56"/>
        <v>0</v>
      </c>
      <c r="P908" t="e">
        <f t="shared" si="57"/>
        <v>#DIV/0!</v>
      </c>
      <c r="Q908" t="str">
        <f t="shared" si="58"/>
        <v>music</v>
      </c>
      <c r="R908" t="str">
        <f t="shared" si="59"/>
        <v>jazz</v>
      </c>
    </row>
    <row r="909" spans="1:18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56"/>
        <v>0</v>
      </c>
      <c r="P909" t="e">
        <f t="shared" si="57"/>
        <v>#DIV/0!</v>
      </c>
      <c r="Q909" t="str">
        <f t="shared" si="58"/>
        <v>music</v>
      </c>
      <c r="R909" t="str">
        <f t="shared" si="59"/>
        <v>jazz</v>
      </c>
    </row>
    <row r="910" spans="1:18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56"/>
        <v>0</v>
      </c>
      <c r="P910" t="e">
        <f t="shared" si="57"/>
        <v>#DIV/0!</v>
      </c>
      <c r="Q910" t="str">
        <f t="shared" si="58"/>
        <v>music</v>
      </c>
      <c r="R910" t="str">
        <f t="shared" si="59"/>
        <v>jazz</v>
      </c>
    </row>
    <row r="911" spans="1:18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56"/>
        <v>3</v>
      </c>
      <c r="P911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56"/>
        <v>22</v>
      </c>
      <c r="P912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 t="shared" si="56"/>
        <v>0</v>
      </c>
      <c r="P913" t="e">
        <f t="shared" si="57"/>
        <v>#DIV/0!</v>
      </c>
      <c r="Q913" t="str">
        <f t="shared" si="58"/>
        <v>music</v>
      </c>
      <c r="R913" t="str">
        <f t="shared" si="59"/>
        <v>jazz</v>
      </c>
    </row>
    <row r="914" spans="1:18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si="56"/>
        <v>1</v>
      </c>
      <c r="P914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56"/>
        <v>7</v>
      </c>
      <c r="P915">
        <f t="shared" si="57"/>
        <v>82.58</v>
      </c>
      <c r="Q915" t="str">
        <f t="shared" si="58"/>
        <v>music</v>
      </c>
      <c r="R915" t="str">
        <f t="shared" si="59"/>
        <v>jazz</v>
      </c>
    </row>
    <row r="916" spans="1:18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56"/>
        <v>0</v>
      </c>
      <c r="P916" t="e">
        <f t="shared" si="57"/>
        <v>#DIV/0!</v>
      </c>
      <c r="Q916" t="str">
        <f t="shared" si="58"/>
        <v>music</v>
      </c>
      <c r="R916" t="str">
        <f t="shared" si="59"/>
        <v>jazz</v>
      </c>
    </row>
    <row r="917" spans="1:18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56"/>
        <v>6</v>
      </c>
      <c r="P917">
        <f t="shared" si="57"/>
        <v>41.67</v>
      </c>
      <c r="Q917" t="str">
        <f t="shared" si="58"/>
        <v>music</v>
      </c>
      <c r="R917" t="str">
        <f t="shared" si="59"/>
        <v>jazz</v>
      </c>
    </row>
    <row r="918" spans="1:18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56"/>
        <v>0</v>
      </c>
      <c r="P918" t="e">
        <f t="shared" si="57"/>
        <v>#DIV/0!</v>
      </c>
      <c r="Q918" t="str">
        <f t="shared" si="58"/>
        <v>music</v>
      </c>
      <c r="R918" t="str">
        <f t="shared" si="59"/>
        <v>jazz</v>
      </c>
    </row>
    <row r="919" spans="1:18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56"/>
        <v>1</v>
      </c>
      <c r="P919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56"/>
        <v>5</v>
      </c>
      <c r="P920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56"/>
        <v>1</v>
      </c>
      <c r="P921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56"/>
        <v>0</v>
      </c>
      <c r="P922" t="e">
        <f t="shared" si="57"/>
        <v>#DIV/0!</v>
      </c>
      <c r="Q922" t="str">
        <f t="shared" si="58"/>
        <v>music</v>
      </c>
      <c r="R922" t="str">
        <f t="shared" si="59"/>
        <v>jazz</v>
      </c>
    </row>
    <row r="923" spans="1:18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56"/>
        <v>31</v>
      </c>
      <c r="P923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56"/>
        <v>21</v>
      </c>
      <c r="P924">
        <f t="shared" si="57"/>
        <v>189.33</v>
      </c>
      <c r="Q924" t="str">
        <f t="shared" si="58"/>
        <v>music</v>
      </c>
      <c r="R924" t="str">
        <f t="shared" si="59"/>
        <v>jazz</v>
      </c>
    </row>
    <row r="925" spans="1:18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56"/>
        <v>2</v>
      </c>
      <c r="P925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56"/>
        <v>11</v>
      </c>
      <c r="P926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56"/>
        <v>3</v>
      </c>
      <c r="P927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56"/>
        <v>0</v>
      </c>
      <c r="P928" t="e">
        <f t="shared" si="57"/>
        <v>#DIV/0!</v>
      </c>
      <c r="Q928" t="str">
        <f t="shared" si="58"/>
        <v>music</v>
      </c>
      <c r="R928" t="str">
        <f t="shared" si="59"/>
        <v>jazz</v>
      </c>
    </row>
    <row r="929" spans="1:18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56"/>
        <v>0</v>
      </c>
      <c r="P929" t="e">
        <f t="shared" si="57"/>
        <v>#DIV/0!</v>
      </c>
      <c r="Q929" t="str">
        <f t="shared" si="58"/>
        <v>music</v>
      </c>
      <c r="R929" t="str">
        <f t="shared" si="59"/>
        <v>jazz</v>
      </c>
    </row>
    <row r="930" spans="1:18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56"/>
        <v>11</v>
      </c>
      <c r="P930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56"/>
        <v>0</v>
      </c>
      <c r="P931" t="e">
        <f t="shared" si="57"/>
        <v>#DIV/0!</v>
      </c>
      <c r="Q931" t="str">
        <f t="shared" si="58"/>
        <v>music</v>
      </c>
      <c r="R931" t="str">
        <f t="shared" si="59"/>
        <v>jazz</v>
      </c>
    </row>
    <row r="932" spans="1:18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56"/>
        <v>38</v>
      </c>
      <c r="P932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56"/>
        <v>7</v>
      </c>
      <c r="P933">
        <f t="shared" si="57"/>
        <v>18.71</v>
      </c>
      <c r="Q933" t="str">
        <f t="shared" si="58"/>
        <v>music</v>
      </c>
      <c r="R933" t="str">
        <f t="shared" si="59"/>
        <v>jazz</v>
      </c>
    </row>
    <row r="934" spans="1:18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56"/>
        <v>15</v>
      </c>
      <c r="P934">
        <f t="shared" si="57"/>
        <v>46.03</v>
      </c>
      <c r="Q934" t="str">
        <f t="shared" si="58"/>
        <v>music</v>
      </c>
      <c r="R934" t="str">
        <f t="shared" si="59"/>
        <v>jazz</v>
      </c>
    </row>
    <row r="935" spans="1:18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56"/>
        <v>6</v>
      </c>
      <c r="P935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56"/>
        <v>30</v>
      </c>
      <c r="P936">
        <f t="shared" si="57"/>
        <v>50.67</v>
      </c>
      <c r="Q936" t="str">
        <f t="shared" si="58"/>
        <v>music</v>
      </c>
      <c r="R936" t="str">
        <f t="shared" si="59"/>
        <v>jazz</v>
      </c>
    </row>
    <row r="937" spans="1:18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56"/>
        <v>1</v>
      </c>
      <c r="P937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56"/>
        <v>0</v>
      </c>
      <c r="P938" t="e">
        <f t="shared" si="57"/>
        <v>#DIV/0!</v>
      </c>
      <c r="Q938" t="str">
        <f t="shared" si="58"/>
        <v>music</v>
      </c>
      <c r="R938" t="str">
        <f t="shared" si="59"/>
        <v>jazz</v>
      </c>
    </row>
    <row r="939" spans="1:18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56"/>
        <v>1</v>
      </c>
      <c r="P939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56"/>
        <v>0</v>
      </c>
      <c r="P940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56"/>
        <v>1</v>
      </c>
      <c r="P941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56"/>
        <v>17</v>
      </c>
      <c r="P942">
        <f t="shared" si="57"/>
        <v>110.29</v>
      </c>
      <c r="Q942" t="str">
        <f t="shared" si="58"/>
        <v>technology</v>
      </c>
      <c r="R942" t="str">
        <f t="shared" si="59"/>
        <v>wearables</v>
      </c>
    </row>
    <row r="943" spans="1:18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56"/>
        <v>2</v>
      </c>
      <c r="P943">
        <f t="shared" si="57"/>
        <v>37.450000000000003</v>
      </c>
      <c r="Q943" t="str">
        <f t="shared" si="58"/>
        <v>technology</v>
      </c>
      <c r="R943" t="str">
        <f t="shared" si="59"/>
        <v>wearables</v>
      </c>
    </row>
    <row r="944" spans="1:18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56"/>
        <v>9</v>
      </c>
      <c r="P944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56"/>
        <v>10</v>
      </c>
      <c r="P945">
        <f t="shared" si="57"/>
        <v>24.08</v>
      </c>
      <c r="Q945" t="str">
        <f t="shared" si="58"/>
        <v>technology</v>
      </c>
      <c r="R945" t="str">
        <f t="shared" si="59"/>
        <v>wearables</v>
      </c>
    </row>
    <row r="946" spans="1:18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56"/>
        <v>13</v>
      </c>
      <c r="P946">
        <f t="shared" si="57"/>
        <v>69.41</v>
      </c>
      <c r="Q946" t="str">
        <f t="shared" si="58"/>
        <v>technology</v>
      </c>
      <c r="R946" t="str">
        <f t="shared" si="59"/>
        <v>wearables</v>
      </c>
    </row>
    <row r="947" spans="1:18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56"/>
        <v>2</v>
      </c>
      <c r="P947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56"/>
        <v>2</v>
      </c>
      <c r="P948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56"/>
        <v>0</v>
      </c>
      <c r="P949" t="e">
        <f t="shared" si="57"/>
        <v>#DIV/0!</v>
      </c>
      <c r="Q949" t="str">
        <f t="shared" si="58"/>
        <v>technology</v>
      </c>
      <c r="R949" t="str">
        <f t="shared" si="59"/>
        <v>wearables</v>
      </c>
    </row>
    <row r="950" spans="1:18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56"/>
        <v>12</v>
      </c>
      <c r="P950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56"/>
        <v>1</v>
      </c>
      <c r="P951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56"/>
        <v>28</v>
      </c>
      <c r="P952">
        <f t="shared" si="57"/>
        <v>58.42</v>
      </c>
      <c r="Q952" t="str">
        <f t="shared" si="58"/>
        <v>technology</v>
      </c>
      <c r="R952" t="str">
        <f t="shared" si="59"/>
        <v>wearables</v>
      </c>
    </row>
    <row r="953" spans="1:18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56"/>
        <v>38</v>
      </c>
      <c r="P953">
        <f t="shared" si="57"/>
        <v>158.63999999999999</v>
      </c>
      <c r="Q953" t="str">
        <f t="shared" si="58"/>
        <v>technology</v>
      </c>
      <c r="R953" t="str">
        <f t="shared" si="59"/>
        <v>wearables</v>
      </c>
    </row>
    <row r="954" spans="1:18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56"/>
        <v>40</v>
      </c>
      <c r="P954">
        <f t="shared" si="57"/>
        <v>99.86</v>
      </c>
      <c r="Q954" t="str">
        <f t="shared" si="58"/>
        <v>technology</v>
      </c>
      <c r="R954" t="str">
        <f t="shared" si="59"/>
        <v>wearables</v>
      </c>
    </row>
    <row r="955" spans="1:18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56"/>
        <v>1</v>
      </c>
      <c r="P955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56"/>
        <v>43</v>
      </c>
      <c r="P956">
        <f t="shared" si="57"/>
        <v>89.19</v>
      </c>
      <c r="Q956" t="str">
        <f t="shared" si="58"/>
        <v>technology</v>
      </c>
      <c r="R956" t="str">
        <f t="shared" si="59"/>
        <v>wearables</v>
      </c>
    </row>
    <row r="957" spans="1:18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56"/>
        <v>6</v>
      </c>
      <c r="P957">
        <f t="shared" si="57"/>
        <v>182.62</v>
      </c>
      <c r="Q957" t="str">
        <f t="shared" si="58"/>
        <v>technology</v>
      </c>
      <c r="R957" t="str">
        <f t="shared" si="59"/>
        <v>wearables</v>
      </c>
    </row>
    <row r="958" spans="1:18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56"/>
        <v>2</v>
      </c>
      <c r="P958">
        <f t="shared" si="57"/>
        <v>50.65</v>
      </c>
      <c r="Q958" t="str">
        <f t="shared" si="58"/>
        <v>technology</v>
      </c>
      <c r="R958" t="str">
        <f t="shared" si="59"/>
        <v>wearables</v>
      </c>
    </row>
    <row r="959" spans="1:18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56"/>
        <v>2</v>
      </c>
      <c r="P959">
        <f t="shared" si="57"/>
        <v>33.29</v>
      </c>
      <c r="Q959" t="str">
        <f t="shared" si="58"/>
        <v>technology</v>
      </c>
      <c r="R959" t="str">
        <f t="shared" si="59"/>
        <v>wearables</v>
      </c>
    </row>
    <row r="960" spans="1:18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56"/>
        <v>11</v>
      </c>
      <c r="P960">
        <f t="shared" si="57"/>
        <v>51.82</v>
      </c>
      <c r="Q960" t="str">
        <f t="shared" si="58"/>
        <v>technology</v>
      </c>
      <c r="R960" t="str">
        <f t="shared" si="59"/>
        <v>wearables</v>
      </c>
    </row>
    <row r="961" spans="1:18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56"/>
        <v>39</v>
      </c>
      <c r="P961">
        <f t="shared" si="57"/>
        <v>113.63</v>
      </c>
      <c r="Q961" t="str">
        <f t="shared" si="58"/>
        <v>technology</v>
      </c>
      <c r="R961" t="str">
        <f t="shared" si="59"/>
        <v>wearables</v>
      </c>
    </row>
    <row r="962" spans="1:18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56"/>
        <v>46</v>
      </c>
      <c r="P962">
        <f t="shared" si="57"/>
        <v>136.46</v>
      </c>
      <c r="Q962" t="str">
        <f t="shared" si="58"/>
        <v>technology</v>
      </c>
      <c r="R962" t="str">
        <f t="shared" si="59"/>
        <v>wearables</v>
      </c>
    </row>
    <row r="963" spans="1:18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ref="O963:O1026" si="60">ROUND(E963/D963*100, 0)</f>
        <v>42</v>
      </c>
      <c r="P963">
        <f t="shared" ref="P963:P1026" si="61">ROUND(E963/L963,2)</f>
        <v>364.35</v>
      </c>
      <c r="Q963" t="str">
        <f t="shared" ref="Q963:Q1026" si="62">LEFT(N963,FIND("/",N963,1)-1)</f>
        <v>technology</v>
      </c>
      <c r="R963" t="str">
        <f t="shared" ref="R963:R1026" si="63">RIGHT(N963,(LEN(N963) - FIND("/",N963,1)))</f>
        <v>wearables</v>
      </c>
    </row>
    <row r="964" spans="1:18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60"/>
        <v>28</v>
      </c>
      <c r="P964">
        <f t="shared" si="61"/>
        <v>19.239999999999998</v>
      </c>
      <c r="Q964" t="str">
        <f t="shared" si="62"/>
        <v>technology</v>
      </c>
      <c r="R964" t="str">
        <f t="shared" si="63"/>
        <v>wearables</v>
      </c>
    </row>
    <row r="965" spans="1:18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60"/>
        <v>1</v>
      </c>
      <c r="P965">
        <f t="shared" si="61"/>
        <v>41.89</v>
      </c>
      <c r="Q965" t="str">
        <f t="shared" si="62"/>
        <v>technology</v>
      </c>
      <c r="R965" t="str">
        <f t="shared" si="63"/>
        <v>wearables</v>
      </c>
    </row>
    <row r="966" spans="1:18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60"/>
        <v>1</v>
      </c>
      <c r="P966">
        <f t="shared" si="61"/>
        <v>30.31</v>
      </c>
      <c r="Q966" t="str">
        <f t="shared" si="62"/>
        <v>technology</v>
      </c>
      <c r="R966" t="str">
        <f t="shared" si="63"/>
        <v>wearables</v>
      </c>
    </row>
    <row r="967" spans="1:18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60"/>
        <v>1</v>
      </c>
      <c r="P967">
        <f t="shared" si="61"/>
        <v>49.67</v>
      </c>
      <c r="Q967" t="str">
        <f t="shared" si="62"/>
        <v>technology</v>
      </c>
      <c r="R967" t="str">
        <f t="shared" si="63"/>
        <v>wearables</v>
      </c>
    </row>
    <row r="968" spans="1:18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60"/>
        <v>15</v>
      </c>
      <c r="P968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60"/>
        <v>18</v>
      </c>
      <c r="P969">
        <f t="shared" si="61"/>
        <v>43.98</v>
      </c>
      <c r="Q969" t="str">
        <f t="shared" si="62"/>
        <v>technology</v>
      </c>
      <c r="R969" t="str">
        <f t="shared" si="63"/>
        <v>wearables</v>
      </c>
    </row>
    <row r="970" spans="1:18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60"/>
        <v>1</v>
      </c>
      <c r="P970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60"/>
        <v>47</v>
      </c>
      <c r="P971">
        <f t="shared" si="61"/>
        <v>1272.73</v>
      </c>
      <c r="Q971" t="str">
        <f t="shared" si="62"/>
        <v>technology</v>
      </c>
      <c r="R971" t="str">
        <f t="shared" si="63"/>
        <v>wearables</v>
      </c>
    </row>
    <row r="972" spans="1:18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60"/>
        <v>46</v>
      </c>
      <c r="P972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60"/>
        <v>0</v>
      </c>
      <c r="P973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60"/>
        <v>35</v>
      </c>
      <c r="P974">
        <f t="shared" si="61"/>
        <v>153.88999999999999</v>
      </c>
      <c r="Q974" t="str">
        <f t="shared" si="62"/>
        <v>technology</v>
      </c>
      <c r="R974" t="str">
        <f t="shared" si="63"/>
        <v>wearables</v>
      </c>
    </row>
    <row r="975" spans="1:18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60"/>
        <v>2</v>
      </c>
      <c r="P975">
        <f t="shared" si="61"/>
        <v>51.38</v>
      </c>
      <c r="Q975" t="str">
        <f t="shared" si="62"/>
        <v>technology</v>
      </c>
      <c r="R975" t="str">
        <f t="shared" si="63"/>
        <v>wearables</v>
      </c>
    </row>
    <row r="976" spans="1:18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60"/>
        <v>1</v>
      </c>
      <c r="P976">
        <f t="shared" si="61"/>
        <v>93.33</v>
      </c>
      <c r="Q976" t="str">
        <f t="shared" si="62"/>
        <v>technology</v>
      </c>
      <c r="R976" t="str">
        <f t="shared" si="63"/>
        <v>wearables</v>
      </c>
    </row>
    <row r="977" spans="1:18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60"/>
        <v>3</v>
      </c>
      <c r="P977">
        <f t="shared" si="61"/>
        <v>108.63</v>
      </c>
      <c r="Q977" t="str">
        <f t="shared" si="62"/>
        <v>technology</v>
      </c>
      <c r="R977" t="str">
        <f t="shared" si="63"/>
        <v>wearables</v>
      </c>
    </row>
    <row r="978" spans="1:18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si="60"/>
        <v>2</v>
      </c>
      <c r="P978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60"/>
        <v>34</v>
      </c>
      <c r="P979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60"/>
        <v>56</v>
      </c>
      <c r="P980">
        <f t="shared" si="61"/>
        <v>790.84</v>
      </c>
      <c r="Q980" t="str">
        <f t="shared" si="62"/>
        <v>technology</v>
      </c>
      <c r="R980" t="str">
        <f t="shared" si="63"/>
        <v>wearables</v>
      </c>
    </row>
    <row r="981" spans="1:18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60"/>
        <v>83</v>
      </c>
      <c r="P981">
        <f t="shared" si="61"/>
        <v>301.94</v>
      </c>
      <c r="Q981" t="str">
        <f t="shared" si="62"/>
        <v>technology</v>
      </c>
      <c r="R981" t="str">
        <f t="shared" si="63"/>
        <v>wearables</v>
      </c>
    </row>
    <row r="982" spans="1:18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60"/>
        <v>15</v>
      </c>
      <c r="P982">
        <f t="shared" si="61"/>
        <v>47.94</v>
      </c>
      <c r="Q982" t="str">
        <f t="shared" si="62"/>
        <v>technology</v>
      </c>
      <c r="R982" t="str">
        <f t="shared" si="63"/>
        <v>wearables</v>
      </c>
    </row>
    <row r="983" spans="1:18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60"/>
        <v>0</v>
      </c>
      <c r="P983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60"/>
        <v>0</v>
      </c>
      <c r="P984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60"/>
        <v>30</v>
      </c>
      <c r="P985">
        <f t="shared" si="61"/>
        <v>171.79</v>
      </c>
      <c r="Q985" t="str">
        <f t="shared" si="62"/>
        <v>technology</v>
      </c>
      <c r="R985" t="str">
        <f t="shared" si="63"/>
        <v>wearables</v>
      </c>
    </row>
    <row r="986" spans="1:18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60"/>
        <v>1</v>
      </c>
      <c r="P986">
        <f t="shared" si="61"/>
        <v>35.33</v>
      </c>
      <c r="Q986" t="str">
        <f t="shared" si="62"/>
        <v>technology</v>
      </c>
      <c r="R986" t="str">
        <f t="shared" si="63"/>
        <v>wearables</v>
      </c>
    </row>
    <row r="987" spans="1:18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60"/>
        <v>6</v>
      </c>
      <c r="P987">
        <f t="shared" si="61"/>
        <v>82.09</v>
      </c>
      <c r="Q987" t="str">
        <f t="shared" si="62"/>
        <v>technology</v>
      </c>
      <c r="R987" t="str">
        <f t="shared" si="63"/>
        <v>wearables</v>
      </c>
    </row>
    <row r="988" spans="1:18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60"/>
        <v>13</v>
      </c>
      <c r="P988">
        <f t="shared" si="61"/>
        <v>110.87</v>
      </c>
      <c r="Q988" t="str">
        <f t="shared" si="62"/>
        <v>technology</v>
      </c>
      <c r="R988" t="str">
        <f t="shared" si="63"/>
        <v>wearables</v>
      </c>
    </row>
    <row r="989" spans="1:18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60"/>
        <v>13</v>
      </c>
      <c r="P989">
        <f t="shared" si="61"/>
        <v>161.22</v>
      </c>
      <c r="Q989" t="str">
        <f t="shared" si="62"/>
        <v>technology</v>
      </c>
      <c r="R989" t="str">
        <f t="shared" si="63"/>
        <v>wearables</v>
      </c>
    </row>
    <row r="990" spans="1:18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60"/>
        <v>0</v>
      </c>
      <c r="P990" t="e">
        <f t="shared" si="61"/>
        <v>#DIV/0!</v>
      </c>
      <c r="Q990" t="str">
        <f t="shared" si="62"/>
        <v>technology</v>
      </c>
      <c r="R990" t="str">
        <f t="shared" si="63"/>
        <v>wearables</v>
      </c>
    </row>
    <row r="991" spans="1:18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60"/>
        <v>17</v>
      </c>
      <c r="P991">
        <f t="shared" si="61"/>
        <v>52.41</v>
      </c>
      <c r="Q991" t="str">
        <f t="shared" si="62"/>
        <v>technology</v>
      </c>
      <c r="R991" t="str">
        <f t="shared" si="63"/>
        <v>wearables</v>
      </c>
    </row>
    <row r="992" spans="1:18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60"/>
        <v>0</v>
      </c>
      <c r="P992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60"/>
        <v>4</v>
      </c>
      <c r="P993">
        <f t="shared" si="61"/>
        <v>30.29</v>
      </c>
      <c r="Q993" t="str">
        <f t="shared" si="62"/>
        <v>technology</v>
      </c>
      <c r="R993" t="str">
        <f t="shared" si="63"/>
        <v>wearables</v>
      </c>
    </row>
    <row r="994" spans="1:18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60"/>
        <v>0</v>
      </c>
      <c r="P994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60"/>
        <v>25</v>
      </c>
      <c r="P995">
        <f t="shared" si="61"/>
        <v>89.6</v>
      </c>
      <c r="Q995" t="str">
        <f t="shared" si="62"/>
        <v>technology</v>
      </c>
      <c r="R995" t="str">
        <f t="shared" si="63"/>
        <v>wearables</v>
      </c>
    </row>
    <row r="996" spans="1:18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60"/>
        <v>2</v>
      </c>
      <c r="P996">
        <f t="shared" si="61"/>
        <v>424.45</v>
      </c>
      <c r="Q996" t="str">
        <f t="shared" si="62"/>
        <v>technology</v>
      </c>
      <c r="R996" t="str">
        <f t="shared" si="63"/>
        <v>wearables</v>
      </c>
    </row>
    <row r="997" spans="1:18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60"/>
        <v>7</v>
      </c>
      <c r="P997">
        <f t="shared" si="61"/>
        <v>80.67</v>
      </c>
      <c r="Q997" t="str">
        <f t="shared" si="62"/>
        <v>technology</v>
      </c>
      <c r="R997" t="str">
        <f t="shared" si="63"/>
        <v>wearables</v>
      </c>
    </row>
    <row r="998" spans="1:18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60"/>
        <v>2</v>
      </c>
      <c r="P998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60"/>
        <v>1</v>
      </c>
      <c r="P999">
        <f t="shared" si="61"/>
        <v>8.1300000000000008</v>
      </c>
      <c r="Q999" t="str">
        <f t="shared" si="62"/>
        <v>technology</v>
      </c>
      <c r="R999" t="str">
        <f t="shared" si="63"/>
        <v>wearables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60"/>
        <v>59</v>
      </c>
      <c r="P1000">
        <f t="shared" si="61"/>
        <v>153.43</v>
      </c>
      <c r="Q1000" t="str">
        <f t="shared" si="62"/>
        <v>technology</v>
      </c>
      <c r="R1000" t="str">
        <f t="shared" si="63"/>
        <v>wearables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60"/>
        <v>8</v>
      </c>
      <c r="P1001">
        <f t="shared" si="61"/>
        <v>292.08</v>
      </c>
      <c r="Q1001" t="str">
        <f t="shared" si="62"/>
        <v>technology</v>
      </c>
      <c r="R1001" t="str">
        <f t="shared" si="63"/>
        <v>wearables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60"/>
        <v>2</v>
      </c>
      <c r="P1002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60"/>
        <v>104</v>
      </c>
      <c r="P1003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60"/>
        <v>30</v>
      </c>
      <c r="P1004">
        <f t="shared" si="61"/>
        <v>134.55000000000001</v>
      </c>
      <c r="Q1004" t="str">
        <f t="shared" si="62"/>
        <v>technology</v>
      </c>
      <c r="R1004" t="str">
        <f t="shared" si="63"/>
        <v>wearables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60"/>
        <v>16</v>
      </c>
      <c r="P1005">
        <f t="shared" si="61"/>
        <v>214.07</v>
      </c>
      <c r="Q1005" t="str">
        <f t="shared" si="62"/>
        <v>technology</v>
      </c>
      <c r="R1005" t="str">
        <f t="shared" si="63"/>
        <v>wearables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60"/>
        <v>82</v>
      </c>
      <c r="P1006">
        <f t="shared" si="61"/>
        <v>216.34</v>
      </c>
      <c r="Q1006" t="str">
        <f t="shared" si="62"/>
        <v>technology</v>
      </c>
      <c r="R1006" t="str">
        <f t="shared" si="63"/>
        <v>wearables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60"/>
        <v>75</v>
      </c>
      <c r="P1007">
        <f t="shared" si="61"/>
        <v>932.31</v>
      </c>
      <c r="Q1007" t="str">
        <f t="shared" si="62"/>
        <v>technology</v>
      </c>
      <c r="R1007" t="str">
        <f t="shared" si="63"/>
        <v>wearables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60"/>
        <v>6</v>
      </c>
      <c r="P1008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60"/>
        <v>44</v>
      </c>
      <c r="P1009">
        <f t="shared" si="61"/>
        <v>174.95</v>
      </c>
      <c r="Q1009" t="str">
        <f t="shared" si="62"/>
        <v>technology</v>
      </c>
      <c r="R1009" t="str">
        <f t="shared" si="63"/>
        <v>wearables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60"/>
        <v>0</v>
      </c>
      <c r="P1010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60"/>
        <v>13</v>
      </c>
      <c r="P1011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60"/>
        <v>0</v>
      </c>
      <c r="P1012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60"/>
        <v>0</v>
      </c>
      <c r="P1013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60"/>
        <v>21535</v>
      </c>
      <c r="P1014">
        <f t="shared" si="61"/>
        <v>1389.36</v>
      </c>
      <c r="Q1014" t="str">
        <f t="shared" si="62"/>
        <v>technology</v>
      </c>
      <c r="R1014" t="str">
        <f t="shared" si="63"/>
        <v>wearables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60"/>
        <v>35</v>
      </c>
      <c r="P1015">
        <f t="shared" si="61"/>
        <v>95.91</v>
      </c>
      <c r="Q1015" t="str">
        <f t="shared" si="62"/>
        <v>technology</v>
      </c>
      <c r="R1015" t="str">
        <f t="shared" si="63"/>
        <v>wearables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60"/>
        <v>31</v>
      </c>
      <c r="P1016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60"/>
        <v>3</v>
      </c>
      <c r="P1017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60"/>
        <v>3</v>
      </c>
      <c r="P1018">
        <f t="shared" si="61"/>
        <v>74.790000000000006</v>
      </c>
      <c r="Q1018" t="str">
        <f t="shared" si="62"/>
        <v>technology</v>
      </c>
      <c r="R1018" t="str">
        <f t="shared" si="63"/>
        <v>wearables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60"/>
        <v>23</v>
      </c>
      <c r="P1019">
        <f t="shared" si="61"/>
        <v>161.12</v>
      </c>
      <c r="Q1019" t="str">
        <f t="shared" si="62"/>
        <v>technology</v>
      </c>
      <c r="R1019" t="str">
        <f t="shared" si="63"/>
        <v>wearables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60"/>
        <v>3</v>
      </c>
      <c r="P1020">
        <f t="shared" si="61"/>
        <v>88.71</v>
      </c>
      <c r="Q1020" t="str">
        <f t="shared" si="62"/>
        <v>technology</v>
      </c>
      <c r="R1020" t="str">
        <f t="shared" si="63"/>
        <v>wearables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60"/>
        <v>47</v>
      </c>
      <c r="P1021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60"/>
        <v>206</v>
      </c>
      <c r="P1022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60"/>
        <v>352</v>
      </c>
      <c r="P1023">
        <f t="shared" si="61"/>
        <v>22.08</v>
      </c>
      <c r="Q1023" t="str">
        <f t="shared" si="62"/>
        <v>music</v>
      </c>
      <c r="R1023" t="str">
        <f t="shared" si="63"/>
        <v>electronic music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60"/>
        <v>115</v>
      </c>
      <c r="P1024">
        <f t="shared" si="61"/>
        <v>31.05</v>
      </c>
      <c r="Q1024" t="str">
        <f t="shared" si="62"/>
        <v>music</v>
      </c>
      <c r="R1024" t="str">
        <f t="shared" si="63"/>
        <v>electronic music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60"/>
        <v>237</v>
      </c>
      <c r="P1025">
        <f t="shared" si="61"/>
        <v>36.21</v>
      </c>
      <c r="Q1025" t="str">
        <f t="shared" si="62"/>
        <v>music</v>
      </c>
      <c r="R1025" t="str">
        <f t="shared" si="63"/>
        <v>electronic music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60"/>
        <v>119</v>
      </c>
      <c r="P1026">
        <f t="shared" si="61"/>
        <v>388.98</v>
      </c>
      <c r="Q1026" t="str">
        <f t="shared" si="62"/>
        <v>music</v>
      </c>
      <c r="R1026" t="str">
        <f t="shared" si="63"/>
        <v>electronic music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ref="O1027:O1090" si="64">ROUND(E1027/D1027*100, 0)</f>
        <v>110</v>
      </c>
      <c r="P1027">
        <f t="shared" ref="P1027:P1090" si="65">ROUND(E1027/L1027,2)</f>
        <v>71.849999999999994</v>
      </c>
      <c r="Q1027" t="str">
        <f t="shared" ref="Q1027:Q1090" si="66">LEFT(N1027,FIND("/",N1027,1)-1)</f>
        <v>music</v>
      </c>
      <c r="R1027" t="str">
        <f t="shared" ref="R1027:R1090" si="67">RIGHT(N1027,(LEN(N1027) - FIND("/",N1027,1)))</f>
        <v>electronic music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64"/>
        <v>100</v>
      </c>
      <c r="P1028">
        <f t="shared" si="65"/>
        <v>57.38</v>
      </c>
      <c r="Q1028" t="str">
        <f t="shared" si="66"/>
        <v>music</v>
      </c>
      <c r="R1028" t="str">
        <f t="shared" si="67"/>
        <v>electronic music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64"/>
        <v>103</v>
      </c>
      <c r="P1029">
        <f t="shared" si="65"/>
        <v>69.67</v>
      </c>
      <c r="Q1029" t="str">
        <f t="shared" si="66"/>
        <v>music</v>
      </c>
      <c r="R1029" t="str">
        <f t="shared" si="67"/>
        <v>electronic music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64"/>
        <v>117</v>
      </c>
      <c r="P1030">
        <f t="shared" si="65"/>
        <v>45.99</v>
      </c>
      <c r="Q1030" t="str">
        <f t="shared" si="66"/>
        <v>music</v>
      </c>
      <c r="R1030" t="str">
        <f t="shared" si="67"/>
        <v>electronic music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64"/>
        <v>112</v>
      </c>
      <c r="P1031">
        <f t="shared" si="65"/>
        <v>79.260000000000005</v>
      </c>
      <c r="Q1031" t="str">
        <f t="shared" si="66"/>
        <v>music</v>
      </c>
      <c r="R1031" t="str">
        <f t="shared" si="67"/>
        <v>electronic music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64"/>
        <v>342</v>
      </c>
      <c r="P1032">
        <f t="shared" si="65"/>
        <v>43.03</v>
      </c>
      <c r="Q1032" t="str">
        <f t="shared" si="66"/>
        <v>music</v>
      </c>
      <c r="R1032" t="str">
        <f t="shared" si="67"/>
        <v>electronic music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64"/>
        <v>107</v>
      </c>
      <c r="P1033">
        <f t="shared" si="65"/>
        <v>108.48</v>
      </c>
      <c r="Q1033" t="str">
        <f t="shared" si="66"/>
        <v>music</v>
      </c>
      <c r="R1033" t="str">
        <f t="shared" si="67"/>
        <v>electronic music</v>
      </c>
    </row>
    <row r="1034" spans="1:18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64"/>
        <v>108</v>
      </c>
      <c r="P1034">
        <f t="shared" si="65"/>
        <v>61.03</v>
      </c>
      <c r="Q1034" t="str">
        <f t="shared" si="66"/>
        <v>music</v>
      </c>
      <c r="R1034" t="str">
        <f t="shared" si="67"/>
        <v>electronic music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64"/>
        <v>103</v>
      </c>
      <c r="P1035">
        <f t="shared" si="65"/>
        <v>50.59</v>
      </c>
      <c r="Q1035" t="str">
        <f t="shared" si="66"/>
        <v>music</v>
      </c>
      <c r="R1035" t="str">
        <f t="shared" si="67"/>
        <v>electronic music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64"/>
        <v>130</v>
      </c>
      <c r="P1036">
        <f t="shared" si="65"/>
        <v>39.159999999999997</v>
      </c>
      <c r="Q1036" t="str">
        <f t="shared" si="66"/>
        <v>music</v>
      </c>
      <c r="R1036" t="str">
        <f t="shared" si="67"/>
        <v>electronic music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64"/>
        <v>108</v>
      </c>
      <c r="P1037">
        <f t="shared" si="65"/>
        <v>65.16</v>
      </c>
      <c r="Q1037" t="str">
        <f t="shared" si="66"/>
        <v>music</v>
      </c>
      <c r="R1037" t="str">
        <f t="shared" si="67"/>
        <v>electronic music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64"/>
        <v>112</v>
      </c>
      <c r="P1038">
        <f t="shared" si="65"/>
        <v>23.96</v>
      </c>
      <c r="Q1038" t="str">
        <f t="shared" si="66"/>
        <v>music</v>
      </c>
      <c r="R1038" t="str">
        <f t="shared" si="67"/>
        <v>electronic music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64"/>
        <v>102</v>
      </c>
      <c r="P1039">
        <f t="shared" si="65"/>
        <v>48.62</v>
      </c>
      <c r="Q1039" t="str">
        <f t="shared" si="66"/>
        <v>music</v>
      </c>
      <c r="R1039" t="str">
        <f t="shared" si="67"/>
        <v>electronic music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64"/>
        <v>145</v>
      </c>
      <c r="P1040">
        <f t="shared" si="65"/>
        <v>35.74</v>
      </c>
      <c r="Q1040" t="str">
        <f t="shared" si="66"/>
        <v>music</v>
      </c>
      <c r="R1040" t="str">
        <f t="shared" si="67"/>
        <v>electronic music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64"/>
        <v>128</v>
      </c>
      <c r="P1041">
        <f t="shared" si="65"/>
        <v>21.37</v>
      </c>
      <c r="Q1041" t="str">
        <f t="shared" si="66"/>
        <v>music</v>
      </c>
      <c r="R1041" t="str">
        <f t="shared" si="67"/>
        <v>electronic music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si="64"/>
        <v>0</v>
      </c>
      <c r="P1042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64"/>
        <v>0</v>
      </c>
      <c r="P1043" t="e">
        <f t="shared" si="65"/>
        <v>#DIV/0!</v>
      </c>
      <c r="Q1043" t="str">
        <f t="shared" si="66"/>
        <v>journalism</v>
      </c>
      <c r="R1043" t="str">
        <f t="shared" si="67"/>
        <v>audio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64"/>
        <v>2</v>
      </c>
      <c r="P1044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64"/>
        <v>9</v>
      </c>
      <c r="P1045">
        <f t="shared" si="65"/>
        <v>29.24</v>
      </c>
      <c r="Q1045" t="str">
        <f t="shared" si="66"/>
        <v>journalism</v>
      </c>
      <c r="R1045" t="str">
        <f t="shared" si="67"/>
        <v>audio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64"/>
        <v>0</v>
      </c>
      <c r="P1046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64"/>
        <v>3</v>
      </c>
      <c r="P1047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64"/>
        <v>0</v>
      </c>
      <c r="P1048" t="e">
        <f t="shared" si="65"/>
        <v>#DIV/0!</v>
      </c>
      <c r="Q1048" t="str">
        <f t="shared" si="66"/>
        <v>journalism</v>
      </c>
      <c r="R1048" t="str">
        <f t="shared" si="67"/>
        <v>audio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64"/>
        <v>0</v>
      </c>
      <c r="P1049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64"/>
        <v>1</v>
      </c>
      <c r="P1050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64"/>
        <v>0</v>
      </c>
      <c r="P1051" t="e">
        <f t="shared" si="65"/>
        <v>#DIV/0!</v>
      </c>
      <c r="Q1051" t="str">
        <f t="shared" si="66"/>
        <v>journalism</v>
      </c>
      <c r="R1051" t="str">
        <f t="shared" si="67"/>
        <v>audio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64"/>
        <v>0</v>
      </c>
      <c r="P1052" t="e">
        <f t="shared" si="65"/>
        <v>#DIV/0!</v>
      </c>
      <c r="Q1052" t="str">
        <f t="shared" si="66"/>
        <v>journalism</v>
      </c>
      <c r="R1052" t="str">
        <f t="shared" si="67"/>
        <v>audio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64"/>
        <v>0</v>
      </c>
      <c r="P1053" t="e">
        <f t="shared" si="65"/>
        <v>#DIV/0!</v>
      </c>
      <c r="Q1053" t="str">
        <f t="shared" si="66"/>
        <v>journalism</v>
      </c>
      <c r="R1053" t="str">
        <f t="shared" si="67"/>
        <v>audio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64"/>
        <v>0</v>
      </c>
      <c r="P1054" t="e">
        <f t="shared" si="65"/>
        <v>#DIV/0!</v>
      </c>
      <c r="Q1054" t="str">
        <f t="shared" si="66"/>
        <v>journalism</v>
      </c>
      <c r="R1054" t="str">
        <f t="shared" si="67"/>
        <v>audio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64"/>
        <v>1</v>
      </c>
      <c r="P1055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64"/>
        <v>0</v>
      </c>
      <c r="P1056" t="e">
        <f t="shared" si="65"/>
        <v>#DIV/0!</v>
      </c>
      <c r="Q1056" t="str">
        <f t="shared" si="66"/>
        <v>journalism</v>
      </c>
      <c r="R1056" t="str">
        <f t="shared" si="67"/>
        <v>audio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64"/>
        <v>0</v>
      </c>
      <c r="P1057" t="e">
        <f t="shared" si="65"/>
        <v>#DIV/0!</v>
      </c>
      <c r="Q1057" t="str">
        <f t="shared" si="66"/>
        <v>journalism</v>
      </c>
      <c r="R1057" t="str">
        <f t="shared" si="67"/>
        <v>audio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64"/>
        <v>0</v>
      </c>
      <c r="P1058" t="e">
        <f t="shared" si="65"/>
        <v>#DIV/0!</v>
      </c>
      <c r="Q1058" t="str">
        <f t="shared" si="66"/>
        <v>journalism</v>
      </c>
      <c r="R1058" t="str">
        <f t="shared" si="67"/>
        <v>audio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64"/>
        <v>0</v>
      </c>
      <c r="P1059" t="e">
        <f t="shared" si="65"/>
        <v>#DIV/0!</v>
      </c>
      <c r="Q1059" t="str">
        <f t="shared" si="66"/>
        <v>journalism</v>
      </c>
      <c r="R1059" t="str">
        <f t="shared" si="67"/>
        <v>audio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64"/>
        <v>0</v>
      </c>
      <c r="P1060" t="e">
        <f t="shared" si="65"/>
        <v>#DIV/0!</v>
      </c>
      <c r="Q1060" t="str">
        <f t="shared" si="66"/>
        <v>journalism</v>
      </c>
      <c r="R1060" t="str">
        <f t="shared" si="67"/>
        <v>audio</v>
      </c>
    </row>
    <row r="1061" spans="1:18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64"/>
        <v>0</v>
      </c>
      <c r="P1061" t="e">
        <f t="shared" si="65"/>
        <v>#DIV/0!</v>
      </c>
      <c r="Q1061" t="str">
        <f t="shared" si="66"/>
        <v>journalism</v>
      </c>
      <c r="R1061" t="str">
        <f t="shared" si="67"/>
        <v>audio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64"/>
        <v>1</v>
      </c>
      <c r="P1062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64"/>
        <v>0</v>
      </c>
      <c r="P1063" t="e">
        <f t="shared" si="65"/>
        <v>#DIV/0!</v>
      </c>
      <c r="Q1063" t="str">
        <f t="shared" si="66"/>
        <v>journalism</v>
      </c>
      <c r="R1063" t="str">
        <f t="shared" si="67"/>
        <v>audio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64"/>
        <v>95</v>
      </c>
      <c r="P1064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64"/>
        <v>0</v>
      </c>
      <c r="P1065" t="e">
        <f t="shared" si="65"/>
        <v>#DIV/0!</v>
      </c>
      <c r="Q1065" t="str">
        <f t="shared" si="66"/>
        <v>journalism</v>
      </c>
      <c r="R1065" t="str">
        <f t="shared" si="67"/>
        <v>audio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64"/>
        <v>9</v>
      </c>
      <c r="P1066">
        <f t="shared" si="65"/>
        <v>65.67</v>
      </c>
      <c r="Q1066" t="str">
        <f t="shared" si="66"/>
        <v>games</v>
      </c>
      <c r="R1066" t="str">
        <f t="shared" si="67"/>
        <v>video games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64"/>
        <v>3</v>
      </c>
      <c r="P1067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64"/>
        <v>3</v>
      </c>
      <c r="P1068">
        <f t="shared" si="65"/>
        <v>34.130000000000003</v>
      </c>
      <c r="Q1068" t="str">
        <f t="shared" si="66"/>
        <v>games</v>
      </c>
      <c r="R1068" t="str">
        <f t="shared" si="67"/>
        <v>video games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64"/>
        <v>26</v>
      </c>
      <c r="P1069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64"/>
        <v>0</v>
      </c>
      <c r="P1070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64"/>
        <v>39</v>
      </c>
      <c r="P1071">
        <f t="shared" si="65"/>
        <v>40.479999999999997</v>
      </c>
      <c r="Q1071" t="str">
        <f t="shared" si="66"/>
        <v>games</v>
      </c>
      <c r="R1071" t="str">
        <f t="shared" si="67"/>
        <v>video games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64"/>
        <v>1</v>
      </c>
      <c r="P1072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64"/>
        <v>0</v>
      </c>
      <c r="P1073" t="e">
        <f t="shared" si="65"/>
        <v>#DIV/0!</v>
      </c>
      <c r="Q1073" t="str">
        <f t="shared" si="66"/>
        <v>games</v>
      </c>
      <c r="R1073" t="str">
        <f t="shared" si="67"/>
        <v>video games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64"/>
        <v>0</v>
      </c>
      <c r="P1074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64"/>
        <v>1</v>
      </c>
      <c r="P1075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64"/>
        <v>6</v>
      </c>
      <c r="P1076">
        <f t="shared" si="65"/>
        <v>113.57</v>
      </c>
      <c r="Q1076" t="str">
        <f t="shared" si="66"/>
        <v>games</v>
      </c>
      <c r="R1076" t="str">
        <f t="shared" si="67"/>
        <v>video games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64"/>
        <v>5</v>
      </c>
      <c r="P1077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64"/>
        <v>63</v>
      </c>
      <c r="P1078">
        <f t="shared" si="65"/>
        <v>48.28</v>
      </c>
      <c r="Q1078" t="str">
        <f t="shared" si="66"/>
        <v>games</v>
      </c>
      <c r="R1078" t="str">
        <f t="shared" si="67"/>
        <v>video games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64"/>
        <v>29</v>
      </c>
      <c r="P1079">
        <f t="shared" si="65"/>
        <v>43.98</v>
      </c>
      <c r="Q1079" t="str">
        <f t="shared" si="66"/>
        <v>games</v>
      </c>
      <c r="R1079" t="str">
        <f t="shared" si="67"/>
        <v>video games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64"/>
        <v>8</v>
      </c>
      <c r="P1080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64"/>
        <v>3</v>
      </c>
      <c r="P1081">
        <f t="shared" si="65"/>
        <v>37.67</v>
      </c>
      <c r="Q1081" t="str">
        <f t="shared" si="66"/>
        <v>games</v>
      </c>
      <c r="R1081" t="str">
        <f t="shared" si="67"/>
        <v>video games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64"/>
        <v>9</v>
      </c>
      <c r="P1082">
        <f t="shared" si="65"/>
        <v>18.579999999999998</v>
      </c>
      <c r="Q1082" t="str">
        <f t="shared" si="66"/>
        <v>games</v>
      </c>
      <c r="R1082" t="str">
        <f t="shared" si="67"/>
        <v>video games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64"/>
        <v>0</v>
      </c>
      <c r="P1083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64"/>
        <v>1</v>
      </c>
      <c r="P1084">
        <f t="shared" si="65"/>
        <v>18.670000000000002</v>
      </c>
      <c r="Q1084" t="str">
        <f t="shared" si="66"/>
        <v>games</v>
      </c>
      <c r="R1084" t="str">
        <f t="shared" si="67"/>
        <v>video games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64"/>
        <v>1</v>
      </c>
      <c r="P1085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64"/>
        <v>0</v>
      </c>
      <c r="P1086" t="e">
        <f t="shared" si="65"/>
        <v>#DIV/0!</v>
      </c>
      <c r="Q1086" t="str">
        <f t="shared" si="66"/>
        <v>games</v>
      </c>
      <c r="R1086" t="str">
        <f t="shared" si="67"/>
        <v>video games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64"/>
        <v>3</v>
      </c>
      <c r="P1087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64"/>
        <v>0</v>
      </c>
      <c r="P1088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64"/>
        <v>0</v>
      </c>
      <c r="P1089" t="e">
        <f t="shared" si="65"/>
        <v>#DIV/0!</v>
      </c>
      <c r="Q1089" t="str">
        <f t="shared" si="66"/>
        <v>games</v>
      </c>
      <c r="R1089" t="str">
        <f t="shared" si="67"/>
        <v>video games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64"/>
        <v>14</v>
      </c>
      <c r="P1090">
        <f t="shared" si="65"/>
        <v>43.42</v>
      </c>
      <c r="Q1090" t="str">
        <f t="shared" si="66"/>
        <v>games</v>
      </c>
      <c r="R1090" t="str">
        <f t="shared" si="67"/>
        <v>video games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ref="O1091:O1154" si="68">ROUND(E1091/D1091*100, 0)</f>
        <v>8</v>
      </c>
      <c r="P1091">
        <f t="shared" ref="P1091:P1154" si="69">ROUND(E1091/L1091,2)</f>
        <v>23.96</v>
      </c>
      <c r="Q1091" t="str">
        <f t="shared" ref="Q1091:Q1154" si="70">LEFT(N1091,FIND("/",N1091,1)-1)</f>
        <v>games</v>
      </c>
      <c r="R1091" t="str">
        <f t="shared" ref="R1091:R1154" si="71">RIGHT(N1091,(LEN(N1091) - FIND("/",N1091,1)))</f>
        <v>video games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68"/>
        <v>0</v>
      </c>
      <c r="P1092">
        <f t="shared" si="69"/>
        <v>5</v>
      </c>
      <c r="Q1092" t="str">
        <f t="shared" si="70"/>
        <v>games</v>
      </c>
      <c r="R1092" t="str">
        <f t="shared" si="71"/>
        <v>video games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68"/>
        <v>13</v>
      </c>
      <c r="P1093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68"/>
        <v>1</v>
      </c>
      <c r="P1094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68"/>
        <v>14</v>
      </c>
      <c r="P1095">
        <f t="shared" si="69"/>
        <v>10.56</v>
      </c>
      <c r="Q1095" t="str">
        <f t="shared" si="70"/>
        <v>games</v>
      </c>
      <c r="R1095" t="str">
        <f t="shared" si="71"/>
        <v>video games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68"/>
        <v>18</v>
      </c>
      <c r="P1096">
        <f t="shared" si="69"/>
        <v>122</v>
      </c>
      <c r="Q1096" t="str">
        <f t="shared" si="70"/>
        <v>games</v>
      </c>
      <c r="R1096" t="str">
        <f t="shared" si="71"/>
        <v>video games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68"/>
        <v>5</v>
      </c>
      <c r="P1097">
        <f t="shared" si="69"/>
        <v>267.81</v>
      </c>
      <c r="Q1097" t="str">
        <f t="shared" si="70"/>
        <v>games</v>
      </c>
      <c r="R1097" t="str">
        <f t="shared" si="71"/>
        <v>video games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68"/>
        <v>18</v>
      </c>
      <c r="P1098">
        <f t="shared" si="69"/>
        <v>74.209999999999994</v>
      </c>
      <c r="Q1098" t="str">
        <f t="shared" si="70"/>
        <v>games</v>
      </c>
      <c r="R1098" t="str">
        <f t="shared" si="71"/>
        <v>video games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68"/>
        <v>0</v>
      </c>
      <c r="P1099">
        <f t="shared" si="69"/>
        <v>6.71</v>
      </c>
      <c r="Q1099" t="str">
        <f t="shared" si="70"/>
        <v>games</v>
      </c>
      <c r="R1099" t="str">
        <f t="shared" si="71"/>
        <v>video games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68"/>
        <v>7</v>
      </c>
      <c r="P1100">
        <f t="shared" si="69"/>
        <v>81.95</v>
      </c>
      <c r="Q1100" t="str">
        <f t="shared" si="70"/>
        <v>games</v>
      </c>
      <c r="R1100" t="str">
        <f t="shared" si="71"/>
        <v>video games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68"/>
        <v>1</v>
      </c>
      <c r="P1101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68"/>
        <v>3</v>
      </c>
      <c r="P1102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68"/>
        <v>0</v>
      </c>
      <c r="P1103">
        <f t="shared" si="69"/>
        <v>6.83</v>
      </c>
      <c r="Q1103" t="str">
        <f t="shared" si="70"/>
        <v>games</v>
      </c>
      <c r="R1103" t="str">
        <f t="shared" si="71"/>
        <v>video games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68"/>
        <v>5</v>
      </c>
      <c r="P1104">
        <f t="shared" si="69"/>
        <v>17.71</v>
      </c>
      <c r="Q1104" t="str">
        <f t="shared" si="70"/>
        <v>games</v>
      </c>
      <c r="R1104" t="str">
        <f t="shared" si="71"/>
        <v>video games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68"/>
        <v>2</v>
      </c>
      <c r="P1105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si="68"/>
        <v>5</v>
      </c>
      <c r="P1106">
        <f t="shared" si="69"/>
        <v>80.3</v>
      </c>
      <c r="Q1106" t="str">
        <f t="shared" si="70"/>
        <v>games</v>
      </c>
      <c r="R1106" t="str">
        <f t="shared" si="71"/>
        <v>video games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68"/>
        <v>0</v>
      </c>
      <c r="P1107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68"/>
        <v>41</v>
      </c>
      <c r="P1108">
        <f t="shared" si="69"/>
        <v>23.57</v>
      </c>
      <c r="Q1108" t="str">
        <f t="shared" si="70"/>
        <v>games</v>
      </c>
      <c r="R1108" t="str">
        <f t="shared" si="71"/>
        <v>video games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68"/>
        <v>0</v>
      </c>
      <c r="P1109" t="e">
        <f t="shared" si="69"/>
        <v>#DIV/0!</v>
      </c>
      <c r="Q1109" t="str">
        <f t="shared" si="70"/>
        <v>games</v>
      </c>
      <c r="R1109" t="str">
        <f t="shared" si="71"/>
        <v>video games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68"/>
        <v>3</v>
      </c>
      <c r="P1110">
        <f t="shared" si="69"/>
        <v>34.880000000000003</v>
      </c>
      <c r="Q1110" t="str">
        <f t="shared" si="70"/>
        <v>games</v>
      </c>
      <c r="R1110" t="str">
        <f t="shared" si="71"/>
        <v>video games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68"/>
        <v>0</v>
      </c>
      <c r="P1111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68"/>
        <v>1</v>
      </c>
      <c r="P1112">
        <f t="shared" si="69"/>
        <v>23.18</v>
      </c>
      <c r="Q1112" t="str">
        <f t="shared" si="70"/>
        <v>games</v>
      </c>
      <c r="R1112" t="str">
        <f t="shared" si="71"/>
        <v>video games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68"/>
        <v>0</v>
      </c>
      <c r="P1113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68"/>
        <v>36</v>
      </c>
      <c r="P1114">
        <f t="shared" si="69"/>
        <v>100.23</v>
      </c>
      <c r="Q1114" t="str">
        <f t="shared" si="70"/>
        <v>games</v>
      </c>
      <c r="R1114" t="str">
        <f t="shared" si="71"/>
        <v>video games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68"/>
        <v>1</v>
      </c>
      <c r="P1115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68"/>
        <v>0</v>
      </c>
      <c r="P1116">
        <f t="shared" si="69"/>
        <v>3.33</v>
      </c>
      <c r="Q1116" t="str">
        <f t="shared" si="70"/>
        <v>games</v>
      </c>
      <c r="R1116" t="str">
        <f t="shared" si="71"/>
        <v>video games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68"/>
        <v>0</v>
      </c>
      <c r="P1117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68"/>
        <v>0</v>
      </c>
      <c r="P1118">
        <f t="shared" si="69"/>
        <v>17.850000000000001</v>
      </c>
      <c r="Q1118" t="str">
        <f t="shared" si="70"/>
        <v>games</v>
      </c>
      <c r="R1118" t="str">
        <f t="shared" si="71"/>
        <v>video games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68"/>
        <v>8</v>
      </c>
      <c r="P1119">
        <f t="shared" si="69"/>
        <v>10.38</v>
      </c>
      <c r="Q1119" t="str">
        <f t="shared" si="70"/>
        <v>games</v>
      </c>
      <c r="R1119" t="str">
        <f t="shared" si="71"/>
        <v>video games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68"/>
        <v>2</v>
      </c>
      <c r="P1120">
        <f t="shared" si="69"/>
        <v>36.33</v>
      </c>
      <c r="Q1120" t="str">
        <f t="shared" si="70"/>
        <v>games</v>
      </c>
      <c r="R1120" t="str">
        <f t="shared" si="71"/>
        <v>video games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68"/>
        <v>0</v>
      </c>
      <c r="P1121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68"/>
        <v>0</v>
      </c>
      <c r="P1122" t="e">
        <f t="shared" si="69"/>
        <v>#DIV/0!</v>
      </c>
      <c r="Q1122" t="str">
        <f t="shared" si="70"/>
        <v>games</v>
      </c>
      <c r="R1122" t="str">
        <f t="shared" si="71"/>
        <v>video games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68"/>
        <v>0</v>
      </c>
      <c r="P1123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68"/>
        <v>0</v>
      </c>
      <c r="P1124" t="e">
        <f t="shared" si="69"/>
        <v>#DIV/0!</v>
      </c>
      <c r="Q1124" t="str">
        <f t="shared" si="70"/>
        <v>games</v>
      </c>
      <c r="R1124" t="str">
        <f t="shared" si="71"/>
        <v>video games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68"/>
        <v>0</v>
      </c>
      <c r="P1125">
        <f t="shared" si="69"/>
        <v>3.67</v>
      </c>
      <c r="Q1125" t="str">
        <f t="shared" si="70"/>
        <v>games</v>
      </c>
      <c r="R1125" t="str">
        <f t="shared" si="71"/>
        <v>video games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68"/>
        <v>0</v>
      </c>
      <c r="P1126">
        <f t="shared" si="69"/>
        <v>60.71</v>
      </c>
      <c r="Q1126" t="str">
        <f t="shared" si="70"/>
        <v>games</v>
      </c>
      <c r="R1126" t="str">
        <f t="shared" si="71"/>
        <v>mobile games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68"/>
        <v>0</v>
      </c>
      <c r="P1127" t="e">
        <f t="shared" si="69"/>
        <v>#DIV/0!</v>
      </c>
      <c r="Q1127" t="str">
        <f t="shared" si="70"/>
        <v>games</v>
      </c>
      <c r="R1127" t="str">
        <f t="shared" si="71"/>
        <v>mobile games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68"/>
        <v>1</v>
      </c>
      <c r="P1128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68"/>
        <v>2</v>
      </c>
      <c r="P1129">
        <f t="shared" si="69"/>
        <v>25.43</v>
      </c>
      <c r="Q1129" t="str">
        <f t="shared" si="70"/>
        <v>games</v>
      </c>
      <c r="R1129" t="str">
        <f t="shared" si="71"/>
        <v>mobile games</v>
      </c>
    </row>
    <row r="1130" spans="1:18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68"/>
        <v>0</v>
      </c>
      <c r="P1130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68"/>
        <v>0</v>
      </c>
      <c r="P1131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68"/>
        <v>0</v>
      </c>
      <c r="P1132">
        <f t="shared" si="69"/>
        <v>3.67</v>
      </c>
      <c r="Q1132" t="str">
        <f t="shared" si="70"/>
        <v>games</v>
      </c>
      <c r="R1132" t="str">
        <f t="shared" si="71"/>
        <v>mobile games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68"/>
        <v>0</v>
      </c>
      <c r="P1133" t="e">
        <f t="shared" si="69"/>
        <v>#DIV/0!</v>
      </c>
      <c r="Q1133" t="str">
        <f t="shared" si="70"/>
        <v>games</v>
      </c>
      <c r="R1133" t="str">
        <f t="shared" si="71"/>
        <v>mobile games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68"/>
        <v>14</v>
      </c>
      <c r="P1134">
        <f t="shared" si="69"/>
        <v>110.62</v>
      </c>
      <c r="Q1134" t="str">
        <f t="shared" si="70"/>
        <v>games</v>
      </c>
      <c r="R1134" t="str">
        <f t="shared" si="71"/>
        <v>mobile games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68"/>
        <v>1</v>
      </c>
      <c r="P1135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68"/>
        <v>0</v>
      </c>
      <c r="P1136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68"/>
        <v>5</v>
      </c>
      <c r="P1137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68"/>
        <v>6</v>
      </c>
      <c r="P1138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68"/>
        <v>40</v>
      </c>
      <c r="P1139">
        <f t="shared" si="69"/>
        <v>253.21</v>
      </c>
      <c r="Q1139" t="str">
        <f t="shared" si="70"/>
        <v>games</v>
      </c>
      <c r="R1139" t="str">
        <f t="shared" si="71"/>
        <v>mobile games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68"/>
        <v>0</v>
      </c>
      <c r="P1140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68"/>
        <v>0</v>
      </c>
      <c r="P1141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68"/>
        <v>0</v>
      </c>
      <c r="P1142" t="e">
        <f t="shared" si="69"/>
        <v>#DIV/0!</v>
      </c>
      <c r="Q1142" t="str">
        <f t="shared" si="70"/>
        <v>games</v>
      </c>
      <c r="R1142" t="str">
        <f t="shared" si="71"/>
        <v>mobile games</v>
      </c>
    </row>
    <row r="1143" spans="1:18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68"/>
        <v>0</v>
      </c>
      <c r="P1143" t="e">
        <f t="shared" si="69"/>
        <v>#DIV/0!</v>
      </c>
      <c r="Q1143" t="str">
        <f t="shared" si="70"/>
        <v>games</v>
      </c>
      <c r="R1143" t="str">
        <f t="shared" si="71"/>
        <v>mobile games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68"/>
        <v>0</v>
      </c>
      <c r="P1144" t="e">
        <f t="shared" si="69"/>
        <v>#DIV/0!</v>
      </c>
      <c r="Q1144" t="str">
        <f t="shared" si="70"/>
        <v>games</v>
      </c>
      <c r="R1144" t="str">
        <f t="shared" si="71"/>
        <v>mobile games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68"/>
        <v>0</v>
      </c>
      <c r="P1145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68"/>
        <v>0</v>
      </c>
      <c r="P1146" t="e">
        <f t="shared" si="69"/>
        <v>#DIV/0!</v>
      </c>
      <c r="Q1146" t="str">
        <f t="shared" si="70"/>
        <v>food</v>
      </c>
      <c r="R1146" t="str">
        <f t="shared" si="71"/>
        <v>food trucks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68"/>
        <v>0</v>
      </c>
      <c r="P1147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68"/>
        <v>9</v>
      </c>
      <c r="P1148">
        <f t="shared" si="69"/>
        <v>44.17</v>
      </c>
      <c r="Q1148" t="str">
        <f t="shared" si="70"/>
        <v>food</v>
      </c>
      <c r="R1148" t="str">
        <f t="shared" si="71"/>
        <v>food trucks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68"/>
        <v>0</v>
      </c>
      <c r="P1149" t="e">
        <f t="shared" si="69"/>
        <v>#DIV/0!</v>
      </c>
      <c r="Q1149" t="str">
        <f t="shared" si="70"/>
        <v>food</v>
      </c>
      <c r="R1149" t="str">
        <f t="shared" si="71"/>
        <v>food trucks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68"/>
        <v>0</v>
      </c>
      <c r="P1150">
        <f t="shared" si="69"/>
        <v>24.33</v>
      </c>
      <c r="Q1150" t="str">
        <f t="shared" si="70"/>
        <v>food</v>
      </c>
      <c r="R1150" t="str">
        <f t="shared" si="71"/>
        <v>food trucks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68"/>
        <v>0</v>
      </c>
      <c r="P1151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68"/>
        <v>10</v>
      </c>
      <c r="P1152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68"/>
        <v>0</v>
      </c>
      <c r="P1153" t="e">
        <f t="shared" si="69"/>
        <v>#DIV/0!</v>
      </c>
      <c r="Q1153" t="str">
        <f t="shared" si="70"/>
        <v>food</v>
      </c>
      <c r="R1153" t="str">
        <f t="shared" si="71"/>
        <v>food trucks</v>
      </c>
    </row>
    <row r="1154" spans="1:18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68"/>
        <v>6</v>
      </c>
      <c r="P1154">
        <f t="shared" si="69"/>
        <v>60.73</v>
      </c>
      <c r="Q1154" t="str">
        <f t="shared" si="70"/>
        <v>food</v>
      </c>
      <c r="R1154" t="str">
        <f t="shared" si="71"/>
        <v>food trucks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ref="O1155:O1218" si="72">ROUND(E1155/D1155*100, 0)</f>
        <v>1</v>
      </c>
      <c r="P1155">
        <f t="shared" ref="P1155:P1218" si="73">ROUND(E1155/L1155,2)</f>
        <v>50</v>
      </c>
      <c r="Q1155" t="str">
        <f t="shared" ref="Q1155:Q1218" si="74">LEFT(N1155,FIND("/",N1155,1)-1)</f>
        <v>food</v>
      </c>
      <c r="R1155" t="str">
        <f t="shared" ref="R1155:R1218" si="75">RIGHT(N1155,(LEN(N1155) - FIND("/",N1155,1)))</f>
        <v>food trucks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72"/>
        <v>7</v>
      </c>
      <c r="P1156">
        <f t="shared" si="73"/>
        <v>108.33</v>
      </c>
      <c r="Q1156" t="str">
        <f t="shared" si="74"/>
        <v>food</v>
      </c>
      <c r="R1156" t="str">
        <f t="shared" si="75"/>
        <v>food trucks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72"/>
        <v>1</v>
      </c>
      <c r="P1157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72"/>
        <v>0</v>
      </c>
      <c r="P1158" t="e">
        <f t="shared" si="73"/>
        <v>#DIV/0!</v>
      </c>
      <c r="Q1158" t="str">
        <f t="shared" si="74"/>
        <v>food</v>
      </c>
      <c r="R1158" t="str">
        <f t="shared" si="75"/>
        <v>food trucks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72"/>
        <v>2</v>
      </c>
      <c r="P1159">
        <f t="shared" si="73"/>
        <v>50.33</v>
      </c>
      <c r="Q1159" t="str">
        <f t="shared" si="74"/>
        <v>food</v>
      </c>
      <c r="R1159" t="str">
        <f t="shared" si="75"/>
        <v>food trucks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72"/>
        <v>0</v>
      </c>
      <c r="P1160">
        <f t="shared" si="73"/>
        <v>11.67</v>
      </c>
      <c r="Q1160" t="str">
        <f t="shared" si="74"/>
        <v>food</v>
      </c>
      <c r="R1160" t="str">
        <f t="shared" si="75"/>
        <v>food trucks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72"/>
        <v>0</v>
      </c>
      <c r="P1161" t="e">
        <f t="shared" si="73"/>
        <v>#DIV/0!</v>
      </c>
      <c r="Q1161" t="str">
        <f t="shared" si="74"/>
        <v>food</v>
      </c>
      <c r="R1161" t="str">
        <f t="shared" si="75"/>
        <v>food trucks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72"/>
        <v>4</v>
      </c>
      <c r="P1162">
        <f t="shared" si="73"/>
        <v>60.79</v>
      </c>
      <c r="Q1162" t="str">
        <f t="shared" si="74"/>
        <v>food</v>
      </c>
      <c r="R1162" t="str">
        <f t="shared" si="75"/>
        <v>food trucks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72"/>
        <v>0</v>
      </c>
      <c r="P1163" t="e">
        <f t="shared" si="73"/>
        <v>#DIV/0!</v>
      </c>
      <c r="Q1163" t="str">
        <f t="shared" si="74"/>
        <v>food</v>
      </c>
      <c r="R1163" t="str">
        <f t="shared" si="75"/>
        <v>food trucks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72"/>
        <v>0</v>
      </c>
      <c r="P1164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72"/>
        <v>0</v>
      </c>
      <c r="P1165" t="e">
        <f t="shared" si="73"/>
        <v>#DIV/0!</v>
      </c>
      <c r="Q1165" t="str">
        <f t="shared" si="74"/>
        <v>food</v>
      </c>
      <c r="R1165" t="str">
        <f t="shared" si="75"/>
        <v>food trucks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72"/>
        <v>0</v>
      </c>
      <c r="P1166" t="e">
        <f t="shared" si="73"/>
        <v>#DIV/0!</v>
      </c>
      <c r="Q1166" t="str">
        <f t="shared" si="74"/>
        <v>food</v>
      </c>
      <c r="R1166" t="str">
        <f t="shared" si="75"/>
        <v>food trucks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72"/>
        <v>21</v>
      </c>
      <c r="P1167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72"/>
        <v>19</v>
      </c>
      <c r="P1168">
        <f t="shared" si="73"/>
        <v>358.88</v>
      </c>
      <c r="Q1168" t="str">
        <f t="shared" si="74"/>
        <v>food</v>
      </c>
      <c r="R1168" t="str">
        <f t="shared" si="75"/>
        <v>food trucks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72"/>
        <v>2</v>
      </c>
      <c r="P1169">
        <f t="shared" si="73"/>
        <v>61.19</v>
      </c>
      <c r="Q1169" t="str">
        <f t="shared" si="74"/>
        <v>food</v>
      </c>
      <c r="R1169" t="str">
        <f t="shared" si="75"/>
        <v>food trucks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si="72"/>
        <v>6</v>
      </c>
      <c r="P1170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72"/>
        <v>0</v>
      </c>
      <c r="P1171">
        <f t="shared" si="73"/>
        <v>5.67</v>
      </c>
      <c r="Q1171" t="str">
        <f t="shared" si="74"/>
        <v>food</v>
      </c>
      <c r="R1171" t="str">
        <f t="shared" si="75"/>
        <v>food trucks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72"/>
        <v>0</v>
      </c>
      <c r="P1172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72"/>
        <v>0</v>
      </c>
      <c r="P1173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72"/>
        <v>0</v>
      </c>
      <c r="P1174" t="e">
        <f t="shared" si="73"/>
        <v>#DIV/0!</v>
      </c>
      <c r="Q1174" t="str">
        <f t="shared" si="74"/>
        <v>food</v>
      </c>
      <c r="R1174" t="str">
        <f t="shared" si="75"/>
        <v>food trucks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72"/>
        <v>0</v>
      </c>
      <c r="P1175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72"/>
        <v>6</v>
      </c>
      <c r="P1176">
        <f t="shared" si="73"/>
        <v>46.63</v>
      </c>
      <c r="Q1176" t="str">
        <f t="shared" si="74"/>
        <v>food</v>
      </c>
      <c r="R1176" t="str">
        <f t="shared" si="75"/>
        <v>food trucks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72"/>
        <v>3</v>
      </c>
      <c r="P1177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72"/>
        <v>0</v>
      </c>
      <c r="P1178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72"/>
        <v>0</v>
      </c>
      <c r="P1179" t="e">
        <f t="shared" si="73"/>
        <v>#DIV/0!</v>
      </c>
      <c r="Q1179" t="str">
        <f t="shared" si="74"/>
        <v>food</v>
      </c>
      <c r="R1179" t="str">
        <f t="shared" si="75"/>
        <v>food trucks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72"/>
        <v>0</v>
      </c>
      <c r="P1180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72"/>
        <v>5</v>
      </c>
      <c r="P1181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72"/>
        <v>12</v>
      </c>
      <c r="P1182">
        <f t="shared" si="73"/>
        <v>69.12</v>
      </c>
      <c r="Q1182" t="str">
        <f t="shared" si="74"/>
        <v>food</v>
      </c>
      <c r="R1182" t="str">
        <f t="shared" si="75"/>
        <v>food trucks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72"/>
        <v>0</v>
      </c>
      <c r="P1183">
        <f t="shared" si="73"/>
        <v>1.33</v>
      </c>
      <c r="Q1183" t="str">
        <f t="shared" si="74"/>
        <v>food</v>
      </c>
      <c r="R1183" t="str">
        <f t="shared" si="75"/>
        <v>food trucks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72"/>
        <v>4</v>
      </c>
      <c r="P1184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72"/>
        <v>4</v>
      </c>
      <c r="P1185">
        <f t="shared" si="73"/>
        <v>33.33</v>
      </c>
      <c r="Q1185" t="str">
        <f t="shared" si="74"/>
        <v>food</v>
      </c>
      <c r="R1185" t="str">
        <f t="shared" si="75"/>
        <v>food trucks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72"/>
        <v>105</v>
      </c>
      <c r="P1186">
        <f t="shared" si="73"/>
        <v>61.56</v>
      </c>
      <c r="Q1186" t="str">
        <f t="shared" si="74"/>
        <v>photography</v>
      </c>
      <c r="R1186" t="str">
        <f t="shared" si="75"/>
        <v>photobooks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72"/>
        <v>105</v>
      </c>
      <c r="P1187">
        <f t="shared" si="73"/>
        <v>118.74</v>
      </c>
      <c r="Q1187" t="str">
        <f t="shared" si="74"/>
        <v>photography</v>
      </c>
      <c r="R1187" t="str">
        <f t="shared" si="75"/>
        <v>photobooks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72"/>
        <v>107</v>
      </c>
      <c r="P1188">
        <f t="shared" si="73"/>
        <v>65.08</v>
      </c>
      <c r="Q1188" t="str">
        <f t="shared" si="74"/>
        <v>photography</v>
      </c>
      <c r="R1188" t="str">
        <f t="shared" si="75"/>
        <v>photobooks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72"/>
        <v>104</v>
      </c>
      <c r="P1189">
        <f t="shared" si="73"/>
        <v>130.16</v>
      </c>
      <c r="Q1189" t="str">
        <f t="shared" si="74"/>
        <v>photography</v>
      </c>
      <c r="R1189" t="str">
        <f t="shared" si="75"/>
        <v>photobooks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72"/>
        <v>161</v>
      </c>
      <c r="P1190">
        <f t="shared" si="73"/>
        <v>37.78</v>
      </c>
      <c r="Q1190" t="str">
        <f t="shared" si="74"/>
        <v>photography</v>
      </c>
      <c r="R1190" t="str">
        <f t="shared" si="75"/>
        <v>photobooks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72"/>
        <v>108</v>
      </c>
      <c r="P1191">
        <f t="shared" si="73"/>
        <v>112.79</v>
      </c>
      <c r="Q1191" t="str">
        <f t="shared" si="74"/>
        <v>photography</v>
      </c>
      <c r="R1191" t="str">
        <f t="shared" si="75"/>
        <v>photobooks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72"/>
        <v>135</v>
      </c>
      <c r="P1192">
        <f t="shared" si="73"/>
        <v>51.92</v>
      </c>
      <c r="Q1192" t="str">
        <f t="shared" si="74"/>
        <v>photography</v>
      </c>
      <c r="R1192" t="str">
        <f t="shared" si="75"/>
        <v>photobooks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72"/>
        <v>109</v>
      </c>
      <c r="P1193">
        <f t="shared" si="73"/>
        <v>89.24</v>
      </c>
      <c r="Q1193" t="str">
        <f t="shared" si="74"/>
        <v>photography</v>
      </c>
      <c r="R1193" t="str">
        <f t="shared" si="75"/>
        <v>photobooks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72"/>
        <v>290</v>
      </c>
      <c r="P1194">
        <f t="shared" si="73"/>
        <v>19.329999999999998</v>
      </c>
      <c r="Q1194" t="str">
        <f t="shared" si="74"/>
        <v>photography</v>
      </c>
      <c r="R1194" t="str">
        <f t="shared" si="75"/>
        <v>photobooks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72"/>
        <v>104</v>
      </c>
      <c r="P1195">
        <f t="shared" si="73"/>
        <v>79.97</v>
      </c>
      <c r="Q1195" t="str">
        <f t="shared" si="74"/>
        <v>photography</v>
      </c>
      <c r="R1195" t="str">
        <f t="shared" si="75"/>
        <v>photobooks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72"/>
        <v>322</v>
      </c>
      <c r="P1196">
        <f t="shared" si="73"/>
        <v>56.41</v>
      </c>
      <c r="Q1196" t="str">
        <f t="shared" si="74"/>
        <v>photography</v>
      </c>
      <c r="R1196" t="str">
        <f t="shared" si="75"/>
        <v>photobooks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72"/>
        <v>135</v>
      </c>
      <c r="P1197">
        <f t="shared" si="73"/>
        <v>79.41</v>
      </c>
      <c r="Q1197" t="str">
        <f t="shared" si="74"/>
        <v>photography</v>
      </c>
      <c r="R1197" t="str">
        <f t="shared" si="75"/>
        <v>photobooks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72"/>
        <v>270</v>
      </c>
      <c r="P1198">
        <f t="shared" si="73"/>
        <v>76.44</v>
      </c>
      <c r="Q1198" t="str">
        <f t="shared" si="74"/>
        <v>photography</v>
      </c>
      <c r="R1198" t="str">
        <f t="shared" si="75"/>
        <v>photobooks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72"/>
        <v>253</v>
      </c>
      <c r="P1199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72"/>
        <v>261</v>
      </c>
      <c r="P1200">
        <f t="shared" si="73"/>
        <v>54.62</v>
      </c>
      <c r="Q1200" t="str">
        <f t="shared" si="74"/>
        <v>photography</v>
      </c>
      <c r="R1200" t="str">
        <f t="shared" si="75"/>
        <v>photobooks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72"/>
        <v>101</v>
      </c>
      <c r="P1201">
        <f t="shared" si="73"/>
        <v>299.22000000000003</v>
      </c>
      <c r="Q1201" t="str">
        <f t="shared" si="74"/>
        <v>photography</v>
      </c>
      <c r="R1201" t="str">
        <f t="shared" si="75"/>
        <v>photobooks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72"/>
        <v>126</v>
      </c>
      <c r="P1202">
        <f t="shared" si="73"/>
        <v>58.53</v>
      </c>
      <c r="Q1202" t="str">
        <f t="shared" si="74"/>
        <v>photography</v>
      </c>
      <c r="R1202" t="str">
        <f t="shared" si="75"/>
        <v>photobooks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72"/>
        <v>102</v>
      </c>
      <c r="P1203">
        <f t="shared" si="73"/>
        <v>55.37</v>
      </c>
      <c r="Q1203" t="str">
        <f t="shared" si="74"/>
        <v>photography</v>
      </c>
      <c r="R1203" t="str">
        <f t="shared" si="75"/>
        <v>photobooks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72"/>
        <v>199</v>
      </c>
      <c r="P1204">
        <f t="shared" si="73"/>
        <v>183.8</v>
      </c>
      <c r="Q1204" t="str">
        <f t="shared" si="74"/>
        <v>photography</v>
      </c>
      <c r="R1204" t="str">
        <f t="shared" si="75"/>
        <v>photobooks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72"/>
        <v>102</v>
      </c>
      <c r="P1205">
        <f t="shared" si="73"/>
        <v>165.35</v>
      </c>
      <c r="Q1205" t="str">
        <f t="shared" si="74"/>
        <v>photography</v>
      </c>
      <c r="R1205" t="str">
        <f t="shared" si="75"/>
        <v>photobooks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72"/>
        <v>103</v>
      </c>
      <c r="P1206">
        <f t="shared" si="73"/>
        <v>234.79</v>
      </c>
      <c r="Q1206" t="str">
        <f t="shared" si="74"/>
        <v>photography</v>
      </c>
      <c r="R1206" t="str">
        <f t="shared" si="75"/>
        <v>photobooks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72"/>
        <v>101</v>
      </c>
      <c r="P1207">
        <f t="shared" si="73"/>
        <v>211.48</v>
      </c>
      <c r="Q1207" t="str">
        <f t="shared" si="74"/>
        <v>photography</v>
      </c>
      <c r="R1207" t="str">
        <f t="shared" si="75"/>
        <v>photobooks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72"/>
        <v>115</v>
      </c>
      <c r="P1208">
        <f t="shared" si="73"/>
        <v>32.340000000000003</v>
      </c>
      <c r="Q1208" t="str">
        <f t="shared" si="74"/>
        <v>photography</v>
      </c>
      <c r="R1208" t="str">
        <f t="shared" si="75"/>
        <v>photobooks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72"/>
        <v>104</v>
      </c>
      <c r="P1209">
        <f t="shared" si="73"/>
        <v>123.38</v>
      </c>
      <c r="Q1209" t="str">
        <f t="shared" si="74"/>
        <v>photography</v>
      </c>
      <c r="R1209" t="str">
        <f t="shared" si="75"/>
        <v>photobooks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72"/>
        <v>155</v>
      </c>
      <c r="P1210">
        <f t="shared" si="73"/>
        <v>207.07</v>
      </c>
      <c r="Q1210" t="str">
        <f t="shared" si="74"/>
        <v>photography</v>
      </c>
      <c r="R1210" t="str">
        <f t="shared" si="75"/>
        <v>photobooks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72"/>
        <v>106</v>
      </c>
      <c r="P1211">
        <f t="shared" si="73"/>
        <v>138.26</v>
      </c>
      <c r="Q1211" t="str">
        <f t="shared" si="74"/>
        <v>photography</v>
      </c>
      <c r="R1211" t="str">
        <f t="shared" si="75"/>
        <v>photobooks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72"/>
        <v>254</v>
      </c>
      <c r="P1212">
        <f t="shared" si="73"/>
        <v>493.82</v>
      </c>
      <c r="Q1212" t="str">
        <f t="shared" si="74"/>
        <v>photography</v>
      </c>
      <c r="R1212" t="str">
        <f t="shared" si="75"/>
        <v>photobooks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72"/>
        <v>101</v>
      </c>
      <c r="P1213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72"/>
        <v>129</v>
      </c>
      <c r="P1214">
        <f t="shared" si="73"/>
        <v>38.869999999999997</v>
      </c>
      <c r="Q1214" t="str">
        <f t="shared" si="74"/>
        <v>photography</v>
      </c>
      <c r="R1214" t="str">
        <f t="shared" si="75"/>
        <v>photobooks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72"/>
        <v>102</v>
      </c>
      <c r="P1215">
        <f t="shared" si="73"/>
        <v>61.53</v>
      </c>
      <c r="Q1215" t="str">
        <f t="shared" si="74"/>
        <v>photography</v>
      </c>
      <c r="R1215" t="str">
        <f t="shared" si="75"/>
        <v>photobooks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72"/>
        <v>132</v>
      </c>
      <c r="P1216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72"/>
        <v>786</v>
      </c>
      <c r="P1217">
        <f t="shared" si="73"/>
        <v>71.59</v>
      </c>
      <c r="Q1217" t="str">
        <f t="shared" si="74"/>
        <v>photography</v>
      </c>
      <c r="R1217" t="str">
        <f t="shared" si="75"/>
        <v>photobooks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72"/>
        <v>146</v>
      </c>
      <c r="P1218">
        <f t="shared" si="73"/>
        <v>91.88</v>
      </c>
      <c r="Q1218" t="str">
        <f t="shared" si="74"/>
        <v>photography</v>
      </c>
      <c r="R1218" t="str">
        <f t="shared" si="75"/>
        <v>photobooks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ref="O1219:O1282" si="76">ROUND(E1219/D1219*100, 0)</f>
        <v>103</v>
      </c>
      <c r="P1219">
        <f t="shared" ref="P1219:P1282" si="77">ROUND(E1219/L1219,2)</f>
        <v>148.57</v>
      </c>
      <c r="Q1219" t="str">
        <f t="shared" ref="Q1219:Q1282" si="78">LEFT(N1219,FIND("/",N1219,1)-1)</f>
        <v>photography</v>
      </c>
      <c r="R1219" t="str">
        <f t="shared" ref="R1219:R1282" si="79">RIGHT(N1219,(LEN(N1219) - FIND("/",N1219,1)))</f>
        <v>photobooks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76"/>
        <v>172</v>
      </c>
      <c r="P1220">
        <f t="shared" si="77"/>
        <v>174.21</v>
      </c>
      <c r="Q1220" t="str">
        <f t="shared" si="78"/>
        <v>photography</v>
      </c>
      <c r="R1220" t="str">
        <f t="shared" si="79"/>
        <v>photobooks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76"/>
        <v>159</v>
      </c>
      <c r="P1221">
        <f t="shared" si="77"/>
        <v>102.86</v>
      </c>
      <c r="Q1221" t="str">
        <f t="shared" si="78"/>
        <v>photography</v>
      </c>
      <c r="R1221" t="str">
        <f t="shared" si="79"/>
        <v>photobooks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76"/>
        <v>104</v>
      </c>
      <c r="P1222">
        <f t="shared" si="77"/>
        <v>111.18</v>
      </c>
      <c r="Q1222" t="str">
        <f t="shared" si="78"/>
        <v>photography</v>
      </c>
      <c r="R1222" t="str">
        <f t="shared" si="79"/>
        <v>photobooks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76"/>
        <v>111</v>
      </c>
      <c r="P1223">
        <f t="shared" si="77"/>
        <v>23.8</v>
      </c>
      <c r="Q1223" t="str">
        <f t="shared" si="78"/>
        <v>photography</v>
      </c>
      <c r="R1223" t="str">
        <f t="shared" si="79"/>
        <v>photobooks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76"/>
        <v>280</v>
      </c>
      <c r="P1224">
        <f t="shared" si="77"/>
        <v>81.27</v>
      </c>
      <c r="Q1224" t="str">
        <f t="shared" si="78"/>
        <v>photography</v>
      </c>
      <c r="R1224" t="str">
        <f t="shared" si="79"/>
        <v>photobooks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76"/>
        <v>112</v>
      </c>
      <c r="P1225">
        <f t="shared" si="77"/>
        <v>116.21</v>
      </c>
      <c r="Q1225" t="str">
        <f t="shared" si="78"/>
        <v>photography</v>
      </c>
      <c r="R1225" t="str">
        <f t="shared" si="79"/>
        <v>photobooks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76"/>
        <v>7</v>
      </c>
      <c r="P1226">
        <f t="shared" si="77"/>
        <v>58.89</v>
      </c>
      <c r="Q1226" t="str">
        <f t="shared" si="78"/>
        <v>music</v>
      </c>
      <c r="R1226" t="str">
        <f t="shared" si="79"/>
        <v>world music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76"/>
        <v>4</v>
      </c>
      <c r="P1227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76"/>
        <v>4</v>
      </c>
      <c r="P1228">
        <f t="shared" si="77"/>
        <v>48.43</v>
      </c>
      <c r="Q1228" t="str">
        <f t="shared" si="78"/>
        <v>music</v>
      </c>
      <c r="R1228" t="str">
        <f t="shared" si="79"/>
        <v>world music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76"/>
        <v>0</v>
      </c>
      <c r="P1229" t="e">
        <f t="shared" si="77"/>
        <v>#DIV/0!</v>
      </c>
      <c r="Q1229" t="str">
        <f t="shared" si="78"/>
        <v>music</v>
      </c>
      <c r="R1229" t="str">
        <f t="shared" si="79"/>
        <v>world music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76"/>
        <v>29</v>
      </c>
      <c r="P1230">
        <f t="shared" si="77"/>
        <v>61.04</v>
      </c>
      <c r="Q1230" t="str">
        <f t="shared" si="78"/>
        <v>music</v>
      </c>
      <c r="R1230" t="str">
        <f t="shared" si="79"/>
        <v>world music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76"/>
        <v>1</v>
      </c>
      <c r="P1231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76"/>
        <v>0</v>
      </c>
      <c r="P1232" t="e">
        <f t="shared" si="77"/>
        <v>#DIV/0!</v>
      </c>
      <c r="Q1232" t="str">
        <f t="shared" si="78"/>
        <v>music</v>
      </c>
      <c r="R1232" t="str">
        <f t="shared" si="79"/>
        <v>world music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76"/>
        <v>0</v>
      </c>
      <c r="P1233" t="e">
        <f t="shared" si="77"/>
        <v>#DIV/0!</v>
      </c>
      <c r="Q1233" t="str">
        <f t="shared" si="78"/>
        <v>music</v>
      </c>
      <c r="R1233" t="str">
        <f t="shared" si="79"/>
        <v>world music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si="76"/>
        <v>1</v>
      </c>
      <c r="P1234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76"/>
        <v>12</v>
      </c>
      <c r="P1235">
        <f t="shared" si="77"/>
        <v>19.329999999999998</v>
      </c>
      <c r="Q1235" t="str">
        <f t="shared" si="78"/>
        <v>music</v>
      </c>
      <c r="R1235" t="str">
        <f t="shared" si="79"/>
        <v>world music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76"/>
        <v>0</v>
      </c>
      <c r="P1236" t="e">
        <f t="shared" si="77"/>
        <v>#DIV/0!</v>
      </c>
      <c r="Q1236" t="str">
        <f t="shared" si="78"/>
        <v>music</v>
      </c>
      <c r="R1236" t="str">
        <f t="shared" si="79"/>
        <v>world music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76"/>
        <v>3</v>
      </c>
      <c r="P1237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76"/>
        <v>0</v>
      </c>
      <c r="P1238" t="e">
        <f t="shared" si="77"/>
        <v>#DIV/0!</v>
      </c>
      <c r="Q1238" t="str">
        <f t="shared" si="78"/>
        <v>music</v>
      </c>
      <c r="R1238" t="str">
        <f t="shared" si="79"/>
        <v>world music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76"/>
        <v>0</v>
      </c>
      <c r="P1239" t="e">
        <f t="shared" si="77"/>
        <v>#DIV/0!</v>
      </c>
      <c r="Q1239" t="str">
        <f t="shared" si="78"/>
        <v>music</v>
      </c>
      <c r="R1239" t="str">
        <f t="shared" si="79"/>
        <v>world music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76"/>
        <v>18</v>
      </c>
      <c r="P1240">
        <f t="shared" si="77"/>
        <v>59.33</v>
      </c>
      <c r="Q1240" t="str">
        <f t="shared" si="78"/>
        <v>music</v>
      </c>
      <c r="R1240" t="str">
        <f t="shared" si="79"/>
        <v>world music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76"/>
        <v>0</v>
      </c>
      <c r="P1241" t="e">
        <f t="shared" si="77"/>
        <v>#DIV/0!</v>
      </c>
      <c r="Q1241" t="str">
        <f t="shared" si="78"/>
        <v>music</v>
      </c>
      <c r="R1241" t="str">
        <f t="shared" si="79"/>
        <v>world music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76"/>
        <v>3</v>
      </c>
      <c r="P1242">
        <f t="shared" si="77"/>
        <v>30.13</v>
      </c>
      <c r="Q1242" t="str">
        <f t="shared" si="78"/>
        <v>music</v>
      </c>
      <c r="R1242" t="str">
        <f t="shared" si="79"/>
        <v>world music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76"/>
        <v>51</v>
      </c>
      <c r="P1243">
        <f t="shared" si="77"/>
        <v>74.62</v>
      </c>
      <c r="Q1243" t="str">
        <f t="shared" si="78"/>
        <v>music</v>
      </c>
      <c r="R1243" t="str">
        <f t="shared" si="79"/>
        <v>world music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76"/>
        <v>1</v>
      </c>
      <c r="P1244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76"/>
        <v>14</v>
      </c>
      <c r="P1245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76"/>
        <v>104</v>
      </c>
      <c r="P1246">
        <f t="shared" si="77"/>
        <v>46.13</v>
      </c>
      <c r="Q1246" t="str">
        <f t="shared" si="78"/>
        <v>music</v>
      </c>
      <c r="R1246" t="str">
        <f t="shared" si="79"/>
        <v>rock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76"/>
        <v>120</v>
      </c>
      <c r="P1247">
        <f t="shared" si="77"/>
        <v>141.47</v>
      </c>
      <c r="Q1247" t="str">
        <f t="shared" si="78"/>
        <v>music</v>
      </c>
      <c r="R1247" t="str">
        <f t="shared" si="79"/>
        <v>rock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76"/>
        <v>117</v>
      </c>
      <c r="P1248">
        <f t="shared" si="77"/>
        <v>75.48</v>
      </c>
      <c r="Q1248" t="str">
        <f t="shared" si="78"/>
        <v>music</v>
      </c>
      <c r="R1248" t="str">
        <f t="shared" si="79"/>
        <v>rock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76"/>
        <v>122</v>
      </c>
      <c r="P1249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76"/>
        <v>152</v>
      </c>
      <c r="P1250">
        <f t="shared" si="77"/>
        <v>64.25</v>
      </c>
      <c r="Q1250" t="str">
        <f t="shared" si="78"/>
        <v>music</v>
      </c>
      <c r="R1250" t="str">
        <f t="shared" si="79"/>
        <v>rock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76"/>
        <v>104</v>
      </c>
      <c r="P1251">
        <f t="shared" si="77"/>
        <v>64.47</v>
      </c>
      <c r="Q1251" t="str">
        <f t="shared" si="78"/>
        <v>music</v>
      </c>
      <c r="R1251" t="str">
        <f t="shared" si="79"/>
        <v>rock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76"/>
        <v>200</v>
      </c>
      <c r="P1252">
        <f t="shared" si="77"/>
        <v>118.2</v>
      </c>
      <c r="Q1252" t="str">
        <f t="shared" si="78"/>
        <v>music</v>
      </c>
      <c r="R1252" t="str">
        <f t="shared" si="79"/>
        <v>rock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76"/>
        <v>102</v>
      </c>
      <c r="P1253">
        <f t="shared" si="77"/>
        <v>82.54</v>
      </c>
      <c r="Q1253" t="str">
        <f t="shared" si="78"/>
        <v>music</v>
      </c>
      <c r="R1253" t="str">
        <f t="shared" si="79"/>
        <v>rock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76"/>
        <v>138</v>
      </c>
      <c r="P1254">
        <f t="shared" si="77"/>
        <v>34.17</v>
      </c>
      <c r="Q1254" t="str">
        <f t="shared" si="78"/>
        <v>music</v>
      </c>
      <c r="R1254" t="str">
        <f t="shared" si="79"/>
        <v>rock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76"/>
        <v>303833</v>
      </c>
      <c r="P1255">
        <f t="shared" si="77"/>
        <v>42.73</v>
      </c>
      <c r="Q1255" t="str">
        <f t="shared" si="78"/>
        <v>music</v>
      </c>
      <c r="R1255" t="str">
        <f t="shared" si="79"/>
        <v>rock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76"/>
        <v>199</v>
      </c>
      <c r="P1256">
        <f t="shared" si="77"/>
        <v>94.49</v>
      </c>
      <c r="Q1256" t="str">
        <f t="shared" si="78"/>
        <v>music</v>
      </c>
      <c r="R1256" t="str">
        <f t="shared" si="79"/>
        <v>rock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76"/>
        <v>202</v>
      </c>
      <c r="P1257">
        <f t="shared" si="77"/>
        <v>55.7</v>
      </c>
      <c r="Q1257" t="str">
        <f t="shared" si="78"/>
        <v>music</v>
      </c>
      <c r="R1257" t="str">
        <f t="shared" si="79"/>
        <v>rock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76"/>
        <v>118</v>
      </c>
      <c r="P1258">
        <f t="shared" si="77"/>
        <v>98.03</v>
      </c>
      <c r="Q1258" t="str">
        <f t="shared" si="78"/>
        <v>music</v>
      </c>
      <c r="R1258" t="str">
        <f t="shared" si="79"/>
        <v>rock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76"/>
        <v>295</v>
      </c>
      <c r="P1259">
        <f t="shared" si="77"/>
        <v>92.1</v>
      </c>
      <c r="Q1259" t="str">
        <f t="shared" si="78"/>
        <v>music</v>
      </c>
      <c r="R1259" t="str">
        <f t="shared" si="79"/>
        <v>rock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76"/>
        <v>213</v>
      </c>
      <c r="P1260">
        <f t="shared" si="77"/>
        <v>38.18</v>
      </c>
      <c r="Q1260" t="str">
        <f t="shared" si="78"/>
        <v>music</v>
      </c>
      <c r="R1260" t="str">
        <f t="shared" si="79"/>
        <v>rock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76"/>
        <v>104</v>
      </c>
      <c r="P1261">
        <f t="shared" si="77"/>
        <v>27.15</v>
      </c>
      <c r="Q1261" t="str">
        <f t="shared" si="78"/>
        <v>music</v>
      </c>
      <c r="R1261" t="str">
        <f t="shared" si="79"/>
        <v>rock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76"/>
        <v>114</v>
      </c>
      <c r="P1262">
        <f t="shared" si="77"/>
        <v>50.69</v>
      </c>
      <c r="Q1262" t="str">
        <f t="shared" si="78"/>
        <v>music</v>
      </c>
      <c r="R1262" t="str">
        <f t="shared" si="79"/>
        <v>rock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76"/>
        <v>101</v>
      </c>
      <c r="P1263">
        <f t="shared" si="77"/>
        <v>38.94</v>
      </c>
      <c r="Q1263" t="str">
        <f t="shared" si="78"/>
        <v>music</v>
      </c>
      <c r="R1263" t="str">
        <f t="shared" si="79"/>
        <v>rock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76"/>
        <v>125</v>
      </c>
      <c r="P1264">
        <f t="shared" si="77"/>
        <v>77.64</v>
      </c>
      <c r="Q1264" t="str">
        <f t="shared" si="78"/>
        <v>music</v>
      </c>
      <c r="R1264" t="str">
        <f t="shared" si="79"/>
        <v>rock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76"/>
        <v>119</v>
      </c>
      <c r="P1265">
        <f t="shared" si="77"/>
        <v>43.54</v>
      </c>
      <c r="Q1265" t="str">
        <f t="shared" si="78"/>
        <v>music</v>
      </c>
      <c r="R1265" t="str">
        <f t="shared" si="79"/>
        <v>rock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76"/>
        <v>166</v>
      </c>
      <c r="P1266">
        <f t="shared" si="77"/>
        <v>31.82</v>
      </c>
      <c r="Q1266" t="str">
        <f t="shared" si="78"/>
        <v>music</v>
      </c>
      <c r="R1266" t="str">
        <f t="shared" si="79"/>
        <v>rock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76"/>
        <v>119</v>
      </c>
      <c r="P1267">
        <f t="shared" si="77"/>
        <v>63.18</v>
      </c>
      <c r="Q1267" t="str">
        <f t="shared" si="78"/>
        <v>music</v>
      </c>
      <c r="R1267" t="str">
        <f t="shared" si="79"/>
        <v>rock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76"/>
        <v>100</v>
      </c>
      <c r="P1268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76"/>
        <v>102</v>
      </c>
      <c r="P1269">
        <f t="shared" si="77"/>
        <v>140.86000000000001</v>
      </c>
      <c r="Q1269" t="str">
        <f t="shared" si="78"/>
        <v>music</v>
      </c>
      <c r="R1269" t="str">
        <f t="shared" si="79"/>
        <v>rock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76"/>
        <v>117</v>
      </c>
      <c r="P1270">
        <f t="shared" si="77"/>
        <v>76.92</v>
      </c>
      <c r="Q1270" t="str">
        <f t="shared" si="78"/>
        <v>music</v>
      </c>
      <c r="R1270" t="str">
        <f t="shared" si="79"/>
        <v>rock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76"/>
        <v>109</v>
      </c>
      <c r="P1271">
        <f t="shared" si="77"/>
        <v>99.16</v>
      </c>
      <c r="Q1271" t="str">
        <f t="shared" si="78"/>
        <v>music</v>
      </c>
      <c r="R1271" t="str">
        <f t="shared" si="79"/>
        <v>rock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76"/>
        <v>115</v>
      </c>
      <c r="P1272">
        <f t="shared" si="77"/>
        <v>67.88</v>
      </c>
      <c r="Q1272" t="str">
        <f t="shared" si="78"/>
        <v>music</v>
      </c>
      <c r="R1272" t="str">
        <f t="shared" si="79"/>
        <v>rock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76"/>
        <v>102</v>
      </c>
      <c r="P1273">
        <f t="shared" si="77"/>
        <v>246.29</v>
      </c>
      <c r="Q1273" t="str">
        <f t="shared" si="78"/>
        <v>music</v>
      </c>
      <c r="R1273" t="str">
        <f t="shared" si="79"/>
        <v>rock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76"/>
        <v>106</v>
      </c>
      <c r="P1274">
        <f t="shared" si="77"/>
        <v>189.29</v>
      </c>
      <c r="Q1274" t="str">
        <f t="shared" si="78"/>
        <v>music</v>
      </c>
      <c r="R1274" t="str">
        <f t="shared" si="79"/>
        <v>rock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76"/>
        <v>104</v>
      </c>
      <c r="P1275">
        <f t="shared" si="77"/>
        <v>76.67</v>
      </c>
      <c r="Q1275" t="str">
        <f t="shared" si="78"/>
        <v>music</v>
      </c>
      <c r="R1275" t="str">
        <f t="shared" si="79"/>
        <v>rock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76"/>
        <v>155</v>
      </c>
      <c r="P1276">
        <f t="shared" si="77"/>
        <v>82.96</v>
      </c>
      <c r="Q1276" t="str">
        <f t="shared" si="78"/>
        <v>music</v>
      </c>
      <c r="R1276" t="str">
        <f t="shared" si="79"/>
        <v>rock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76"/>
        <v>162</v>
      </c>
      <c r="P1277">
        <f t="shared" si="77"/>
        <v>62.52</v>
      </c>
      <c r="Q1277" t="str">
        <f t="shared" si="78"/>
        <v>music</v>
      </c>
      <c r="R1277" t="str">
        <f t="shared" si="79"/>
        <v>rock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76"/>
        <v>104</v>
      </c>
      <c r="P1278">
        <f t="shared" si="77"/>
        <v>46.07</v>
      </c>
      <c r="Q1278" t="str">
        <f t="shared" si="78"/>
        <v>music</v>
      </c>
      <c r="R1278" t="str">
        <f t="shared" si="79"/>
        <v>rock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76"/>
        <v>106</v>
      </c>
      <c r="P1279">
        <f t="shared" si="77"/>
        <v>38.54</v>
      </c>
      <c r="Q1279" t="str">
        <f t="shared" si="78"/>
        <v>music</v>
      </c>
      <c r="R1279" t="str">
        <f t="shared" si="79"/>
        <v>rock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76"/>
        <v>155</v>
      </c>
      <c r="P1280">
        <f t="shared" si="77"/>
        <v>53.01</v>
      </c>
      <c r="Q1280" t="str">
        <f t="shared" si="78"/>
        <v>music</v>
      </c>
      <c r="R1280" t="str">
        <f t="shared" si="79"/>
        <v>rock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76"/>
        <v>111</v>
      </c>
      <c r="P1281">
        <f t="shared" si="77"/>
        <v>73.36</v>
      </c>
      <c r="Q1281" t="str">
        <f t="shared" si="78"/>
        <v>music</v>
      </c>
      <c r="R1281" t="str">
        <f t="shared" si="79"/>
        <v>rock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76"/>
        <v>111</v>
      </c>
      <c r="P1282">
        <f t="shared" si="77"/>
        <v>127.98</v>
      </c>
      <c r="Q1282" t="str">
        <f t="shared" si="78"/>
        <v>music</v>
      </c>
      <c r="R1282" t="str">
        <f t="shared" si="79"/>
        <v>rock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ref="O1283:O1346" si="80">ROUND(E1283/D1283*100, 0)</f>
        <v>111</v>
      </c>
      <c r="P1283">
        <f t="shared" ref="P1283:P1346" si="81">ROUND(E1283/L1283,2)</f>
        <v>104.73</v>
      </c>
      <c r="Q1283" t="str">
        <f t="shared" ref="Q1283:Q1346" si="82">LEFT(N1283,FIND("/",N1283,1)-1)</f>
        <v>music</v>
      </c>
      <c r="R1283" t="str">
        <f t="shared" ref="R1283:R1346" si="83">RIGHT(N1283,(LEN(N1283) - FIND("/",N1283,1)))</f>
        <v>rock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80"/>
        <v>124</v>
      </c>
      <c r="P1284">
        <f t="shared" si="81"/>
        <v>67.67</v>
      </c>
      <c r="Q1284" t="str">
        <f t="shared" si="82"/>
        <v>music</v>
      </c>
      <c r="R1284" t="str">
        <f t="shared" si="83"/>
        <v>rock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80"/>
        <v>211</v>
      </c>
      <c r="P1285">
        <f t="shared" si="81"/>
        <v>95.93</v>
      </c>
      <c r="Q1285" t="str">
        <f t="shared" si="82"/>
        <v>music</v>
      </c>
      <c r="R1285" t="str">
        <f t="shared" si="83"/>
        <v>rock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80"/>
        <v>101</v>
      </c>
      <c r="P1286">
        <f t="shared" si="81"/>
        <v>65.16</v>
      </c>
      <c r="Q1286" t="str">
        <f t="shared" si="82"/>
        <v>theater</v>
      </c>
      <c r="R1286" t="str">
        <f t="shared" si="83"/>
        <v>plays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80"/>
        <v>102</v>
      </c>
      <c r="P1287">
        <f t="shared" si="81"/>
        <v>32.270000000000003</v>
      </c>
      <c r="Q1287" t="str">
        <f t="shared" si="82"/>
        <v>theater</v>
      </c>
      <c r="R1287" t="str">
        <f t="shared" si="83"/>
        <v>plays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80"/>
        <v>108</v>
      </c>
      <c r="P1288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80"/>
        <v>242</v>
      </c>
      <c r="P1289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80"/>
        <v>100</v>
      </c>
      <c r="P1290">
        <f t="shared" si="81"/>
        <v>65.87</v>
      </c>
      <c r="Q1290" t="str">
        <f t="shared" si="82"/>
        <v>theater</v>
      </c>
      <c r="R1290" t="str">
        <f t="shared" si="83"/>
        <v>plays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80"/>
        <v>125</v>
      </c>
      <c r="P1291">
        <f t="shared" si="81"/>
        <v>36.08</v>
      </c>
      <c r="Q1291" t="str">
        <f t="shared" si="82"/>
        <v>theater</v>
      </c>
      <c r="R1291" t="str">
        <f t="shared" si="83"/>
        <v>plays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80"/>
        <v>109</v>
      </c>
      <c r="P1292">
        <f t="shared" si="81"/>
        <v>44.19</v>
      </c>
      <c r="Q1292" t="str">
        <f t="shared" si="82"/>
        <v>theater</v>
      </c>
      <c r="R1292" t="str">
        <f t="shared" si="83"/>
        <v>plays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80"/>
        <v>146</v>
      </c>
      <c r="P1293">
        <f t="shared" si="81"/>
        <v>104.07</v>
      </c>
      <c r="Q1293" t="str">
        <f t="shared" si="82"/>
        <v>theater</v>
      </c>
      <c r="R1293" t="str">
        <f t="shared" si="83"/>
        <v>plays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80"/>
        <v>110</v>
      </c>
      <c r="P1294">
        <f t="shared" si="81"/>
        <v>35.96</v>
      </c>
      <c r="Q1294" t="str">
        <f t="shared" si="82"/>
        <v>theater</v>
      </c>
      <c r="R1294" t="str">
        <f t="shared" si="83"/>
        <v>plays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80"/>
        <v>102</v>
      </c>
      <c r="P1295">
        <f t="shared" si="81"/>
        <v>127.79</v>
      </c>
      <c r="Q1295" t="str">
        <f t="shared" si="82"/>
        <v>theater</v>
      </c>
      <c r="R1295" t="str">
        <f t="shared" si="83"/>
        <v>plays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80"/>
        <v>122</v>
      </c>
      <c r="P1296">
        <f t="shared" si="81"/>
        <v>27.73</v>
      </c>
      <c r="Q1296" t="str">
        <f t="shared" si="82"/>
        <v>theater</v>
      </c>
      <c r="R1296" t="str">
        <f t="shared" si="83"/>
        <v>plays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80"/>
        <v>102</v>
      </c>
      <c r="P1297">
        <f t="shared" si="81"/>
        <v>39.83</v>
      </c>
      <c r="Q1297" t="str">
        <f t="shared" si="82"/>
        <v>theater</v>
      </c>
      <c r="R1297" t="str">
        <f t="shared" si="83"/>
        <v>plays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si="80"/>
        <v>141</v>
      </c>
      <c r="P1298">
        <f t="shared" si="81"/>
        <v>52.17</v>
      </c>
      <c r="Q1298" t="str">
        <f t="shared" si="82"/>
        <v>theater</v>
      </c>
      <c r="R1298" t="str">
        <f t="shared" si="83"/>
        <v>plays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80"/>
        <v>110</v>
      </c>
      <c r="P1299">
        <f t="shared" si="81"/>
        <v>92.04</v>
      </c>
      <c r="Q1299" t="str">
        <f t="shared" si="82"/>
        <v>theater</v>
      </c>
      <c r="R1299" t="str">
        <f t="shared" si="83"/>
        <v>plays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80"/>
        <v>105</v>
      </c>
      <c r="P1300">
        <f t="shared" si="81"/>
        <v>63.42</v>
      </c>
      <c r="Q1300" t="str">
        <f t="shared" si="82"/>
        <v>theater</v>
      </c>
      <c r="R1300" t="str">
        <f t="shared" si="83"/>
        <v>plays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80"/>
        <v>124</v>
      </c>
      <c r="P1301">
        <f t="shared" si="81"/>
        <v>135.63</v>
      </c>
      <c r="Q1301" t="str">
        <f t="shared" si="82"/>
        <v>theater</v>
      </c>
      <c r="R1301" t="str">
        <f t="shared" si="83"/>
        <v>plays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80"/>
        <v>135</v>
      </c>
      <c r="P1302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80"/>
        <v>103</v>
      </c>
      <c r="P1303">
        <f t="shared" si="81"/>
        <v>70.86</v>
      </c>
      <c r="Q1303" t="str">
        <f t="shared" si="82"/>
        <v>theater</v>
      </c>
      <c r="R1303" t="str">
        <f t="shared" si="83"/>
        <v>plays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80"/>
        <v>100</v>
      </c>
      <c r="P1304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80"/>
        <v>130</v>
      </c>
      <c r="P1305">
        <f t="shared" si="81"/>
        <v>42.21</v>
      </c>
      <c r="Q1305" t="str">
        <f t="shared" si="82"/>
        <v>theater</v>
      </c>
      <c r="R1305" t="str">
        <f t="shared" si="83"/>
        <v>plays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80"/>
        <v>40</v>
      </c>
      <c r="P1306">
        <f t="shared" si="81"/>
        <v>152.41</v>
      </c>
      <c r="Q1306" t="str">
        <f t="shared" si="82"/>
        <v>technology</v>
      </c>
      <c r="R1306" t="str">
        <f t="shared" si="83"/>
        <v>wearables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80"/>
        <v>26</v>
      </c>
      <c r="P1307">
        <f t="shared" si="81"/>
        <v>90.62</v>
      </c>
      <c r="Q1307" t="str">
        <f t="shared" si="82"/>
        <v>technology</v>
      </c>
      <c r="R1307" t="str">
        <f t="shared" si="83"/>
        <v>wearables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80"/>
        <v>65</v>
      </c>
      <c r="P1308">
        <f t="shared" si="81"/>
        <v>201.6</v>
      </c>
      <c r="Q1308" t="str">
        <f t="shared" si="82"/>
        <v>technology</v>
      </c>
      <c r="R1308" t="str">
        <f t="shared" si="83"/>
        <v>wearables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80"/>
        <v>12</v>
      </c>
      <c r="P1309">
        <f t="shared" si="81"/>
        <v>127.93</v>
      </c>
      <c r="Q1309" t="str">
        <f t="shared" si="82"/>
        <v>technology</v>
      </c>
      <c r="R1309" t="str">
        <f t="shared" si="83"/>
        <v>wearables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80"/>
        <v>11</v>
      </c>
      <c r="P1310">
        <f t="shared" si="81"/>
        <v>29.89</v>
      </c>
      <c r="Q1310" t="str">
        <f t="shared" si="82"/>
        <v>technology</v>
      </c>
      <c r="R1310" t="str">
        <f t="shared" si="83"/>
        <v>wearables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80"/>
        <v>112</v>
      </c>
      <c r="P1311">
        <f t="shared" si="81"/>
        <v>367.97</v>
      </c>
      <c r="Q1311" t="str">
        <f t="shared" si="82"/>
        <v>technology</v>
      </c>
      <c r="R1311" t="str">
        <f t="shared" si="83"/>
        <v>wearables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80"/>
        <v>16</v>
      </c>
      <c r="P1312">
        <f t="shared" si="81"/>
        <v>129.16999999999999</v>
      </c>
      <c r="Q1312" t="str">
        <f t="shared" si="82"/>
        <v>technology</v>
      </c>
      <c r="R1312" t="str">
        <f t="shared" si="83"/>
        <v>wearables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80"/>
        <v>32</v>
      </c>
      <c r="P1313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80"/>
        <v>1</v>
      </c>
      <c r="P1314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80"/>
        <v>31</v>
      </c>
      <c r="P1315">
        <f t="shared" si="81"/>
        <v>102.02</v>
      </c>
      <c r="Q1315" t="str">
        <f t="shared" si="82"/>
        <v>technology</v>
      </c>
      <c r="R1315" t="str">
        <f t="shared" si="83"/>
        <v>wearables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80"/>
        <v>1</v>
      </c>
      <c r="P1316">
        <f t="shared" si="81"/>
        <v>184.36</v>
      </c>
      <c r="Q1316" t="str">
        <f t="shared" si="82"/>
        <v>technology</v>
      </c>
      <c r="R1316" t="str">
        <f t="shared" si="83"/>
        <v>wearables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80"/>
        <v>40</v>
      </c>
      <c r="P1317">
        <f t="shared" si="81"/>
        <v>162.91999999999999</v>
      </c>
      <c r="Q1317" t="str">
        <f t="shared" si="82"/>
        <v>technology</v>
      </c>
      <c r="R1317" t="str">
        <f t="shared" si="83"/>
        <v>wearables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80"/>
        <v>0</v>
      </c>
      <c r="P1318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80"/>
        <v>6</v>
      </c>
      <c r="P1319">
        <f t="shared" si="81"/>
        <v>603.53</v>
      </c>
      <c r="Q1319" t="str">
        <f t="shared" si="82"/>
        <v>technology</v>
      </c>
      <c r="R1319" t="str">
        <f t="shared" si="83"/>
        <v>wearables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80"/>
        <v>15</v>
      </c>
      <c r="P1320">
        <f t="shared" si="81"/>
        <v>45.41</v>
      </c>
      <c r="Q1320" t="str">
        <f t="shared" si="82"/>
        <v>technology</v>
      </c>
      <c r="R1320" t="str">
        <f t="shared" si="83"/>
        <v>wearables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80"/>
        <v>15</v>
      </c>
      <c r="P1321">
        <f t="shared" si="81"/>
        <v>97.33</v>
      </c>
      <c r="Q1321" t="str">
        <f t="shared" si="82"/>
        <v>technology</v>
      </c>
      <c r="R1321" t="str">
        <f t="shared" si="83"/>
        <v>wearables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80"/>
        <v>1</v>
      </c>
      <c r="P1322">
        <f t="shared" si="81"/>
        <v>167.67</v>
      </c>
      <c r="Q1322" t="str">
        <f t="shared" si="82"/>
        <v>technology</v>
      </c>
      <c r="R1322" t="str">
        <f t="shared" si="83"/>
        <v>wearables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80"/>
        <v>1</v>
      </c>
      <c r="P1323">
        <f t="shared" si="81"/>
        <v>859.86</v>
      </c>
      <c r="Q1323" t="str">
        <f t="shared" si="82"/>
        <v>technology</v>
      </c>
      <c r="R1323" t="str">
        <f t="shared" si="83"/>
        <v>wearables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80"/>
        <v>0</v>
      </c>
      <c r="P1324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80"/>
        <v>9</v>
      </c>
      <c r="P1325">
        <f t="shared" si="81"/>
        <v>30.27</v>
      </c>
      <c r="Q1325" t="str">
        <f t="shared" si="82"/>
        <v>technology</v>
      </c>
      <c r="R1325" t="str">
        <f t="shared" si="83"/>
        <v>wearables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80"/>
        <v>10</v>
      </c>
      <c r="P1326">
        <f t="shared" si="81"/>
        <v>54.67</v>
      </c>
      <c r="Q1326" t="str">
        <f t="shared" si="82"/>
        <v>technology</v>
      </c>
      <c r="R1326" t="str">
        <f t="shared" si="83"/>
        <v>wearables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80"/>
        <v>2</v>
      </c>
      <c r="P1327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80"/>
        <v>1</v>
      </c>
      <c r="P1328">
        <f t="shared" si="81"/>
        <v>102.73</v>
      </c>
      <c r="Q1328" t="str">
        <f t="shared" si="82"/>
        <v>technology</v>
      </c>
      <c r="R1328" t="str">
        <f t="shared" si="83"/>
        <v>wearables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80"/>
        <v>4</v>
      </c>
      <c r="P1329">
        <f t="shared" si="81"/>
        <v>41.59</v>
      </c>
      <c r="Q1329" t="str">
        <f t="shared" si="82"/>
        <v>technology</v>
      </c>
      <c r="R1329" t="str">
        <f t="shared" si="83"/>
        <v>wearables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80"/>
        <v>2</v>
      </c>
      <c r="P1330">
        <f t="shared" si="81"/>
        <v>116.53</v>
      </c>
      <c r="Q1330" t="str">
        <f t="shared" si="82"/>
        <v>technology</v>
      </c>
      <c r="R1330" t="str">
        <f t="shared" si="83"/>
        <v>wearables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80"/>
        <v>1</v>
      </c>
      <c r="P1331">
        <f t="shared" si="81"/>
        <v>45.33</v>
      </c>
      <c r="Q1331" t="str">
        <f t="shared" si="82"/>
        <v>technology</v>
      </c>
      <c r="R1331" t="str">
        <f t="shared" si="83"/>
        <v>wearables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80"/>
        <v>22</v>
      </c>
      <c r="P1332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80"/>
        <v>1</v>
      </c>
      <c r="P1333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80"/>
        <v>0</v>
      </c>
      <c r="P1334" t="e">
        <f t="shared" si="81"/>
        <v>#DIV/0!</v>
      </c>
      <c r="Q1334" t="str">
        <f t="shared" si="82"/>
        <v>technology</v>
      </c>
      <c r="R1334" t="str">
        <f t="shared" si="83"/>
        <v>wearables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80"/>
        <v>0</v>
      </c>
      <c r="P1335" t="e">
        <f t="shared" si="81"/>
        <v>#DIV/0!</v>
      </c>
      <c r="Q1335" t="str">
        <f t="shared" si="82"/>
        <v>technology</v>
      </c>
      <c r="R1335" t="str">
        <f t="shared" si="83"/>
        <v>wearables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80"/>
        <v>11</v>
      </c>
      <c r="P1336">
        <f t="shared" si="81"/>
        <v>51.82</v>
      </c>
      <c r="Q1336" t="str">
        <f t="shared" si="82"/>
        <v>technology</v>
      </c>
      <c r="R1336" t="str">
        <f t="shared" si="83"/>
        <v>wearables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80"/>
        <v>20</v>
      </c>
      <c r="P1337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80"/>
        <v>85</v>
      </c>
      <c r="P1338">
        <f t="shared" si="81"/>
        <v>379.23</v>
      </c>
      <c r="Q1338" t="str">
        <f t="shared" si="82"/>
        <v>technology</v>
      </c>
      <c r="R1338" t="str">
        <f t="shared" si="83"/>
        <v>wearables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80"/>
        <v>49</v>
      </c>
      <c r="P1339">
        <f t="shared" si="81"/>
        <v>176.36</v>
      </c>
      <c r="Q1339" t="str">
        <f t="shared" si="82"/>
        <v>technology</v>
      </c>
      <c r="R1339" t="str">
        <f t="shared" si="83"/>
        <v>wearables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80"/>
        <v>3</v>
      </c>
      <c r="P1340">
        <f t="shared" si="81"/>
        <v>66.069999999999993</v>
      </c>
      <c r="Q1340" t="str">
        <f t="shared" si="82"/>
        <v>technology</v>
      </c>
      <c r="R1340" t="str">
        <f t="shared" si="83"/>
        <v>wearables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80"/>
        <v>7</v>
      </c>
      <c r="P1341">
        <f t="shared" si="81"/>
        <v>89.65</v>
      </c>
      <c r="Q1341" t="str">
        <f t="shared" si="82"/>
        <v>technology</v>
      </c>
      <c r="R1341" t="str">
        <f t="shared" si="83"/>
        <v>wearables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80"/>
        <v>0</v>
      </c>
      <c r="P1342" t="e">
        <f t="shared" si="81"/>
        <v>#DIV/0!</v>
      </c>
      <c r="Q1342" t="str">
        <f t="shared" si="82"/>
        <v>technology</v>
      </c>
      <c r="R1342" t="str">
        <f t="shared" si="83"/>
        <v>wearables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80"/>
        <v>70</v>
      </c>
      <c r="P1343">
        <f t="shared" si="81"/>
        <v>382.39</v>
      </c>
      <c r="Q1343" t="str">
        <f t="shared" si="82"/>
        <v>technology</v>
      </c>
      <c r="R1343" t="str">
        <f t="shared" si="83"/>
        <v>wearables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80"/>
        <v>0</v>
      </c>
      <c r="P1344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80"/>
        <v>102</v>
      </c>
      <c r="P1345">
        <f t="shared" si="81"/>
        <v>158.36000000000001</v>
      </c>
      <c r="Q1345" t="str">
        <f t="shared" si="82"/>
        <v>technology</v>
      </c>
      <c r="R1345" t="str">
        <f t="shared" si="83"/>
        <v>wearables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80"/>
        <v>378</v>
      </c>
      <c r="P1346">
        <f t="shared" si="81"/>
        <v>40.76</v>
      </c>
      <c r="Q1346" t="str">
        <f t="shared" si="82"/>
        <v>publishing</v>
      </c>
      <c r="R1346" t="str">
        <f t="shared" si="83"/>
        <v>nonfiction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ref="O1347:O1410" si="84">ROUND(E1347/D1347*100, 0)</f>
        <v>125</v>
      </c>
      <c r="P1347">
        <f t="shared" ref="P1347:P1410" si="85">ROUND(E1347/L1347,2)</f>
        <v>53.57</v>
      </c>
      <c r="Q1347" t="str">
        <f t="shared" ref="Q1347:Q1410" si="86">LEFT(N1347,FIND("/",N1347,1)-1)</f>
        <v>publishing</v>
      </c>
      <c r="R1347" t="str">
        <f t="shared" ref="R1347:R1410" si="87">RIGHT(N1347,(LEN(N1347) - FIND("/",N1347,1)))</f>
        <v>nonfiction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84"/>
        <v>147</v>
      </c>
      <c r="P1348">
        <f t="shared" si="85"/>
        <v>48.45</v>
      </c>
      <c r="Q1348" t="str">
        <f t="shared" si="86"/>
        <v>publishing</v>
      </c>
      <c r="R1348" t="str">
        <f t="shared" si="87"/>
        <v>nonfiction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84"/>
        <v>102</v>
      </c>
      <c r="P1349">
        <f t="shared" si="85"/>
        <v>82.42</v>
      </c>
      <c r="Q1349" t="str">
        <f t="shared" si="86"/>
        <v>publishing</v>
      </c>
      <c r="R1349" t="str">
        <f t="shared" si="87"/>
        <v>nonfiction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84"/>
        <v>102</v>
      </c>
      <c r="P1350">
        <f t="shared" si="85"/>
        <v>230.19</v>
      </c>
      <c r="Q1350" t="str">
        <f t="shared" si="86"/>
        <v>publishing</v>
      </c>
      <c r="R1350" t="str">
        <f t="shared" si="87"/>
        <v>nonfiction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84"/>
        <v>204</v>
      </c>
      <c r="P1351">
        <f t="shared" si="85"/>
        <v>59.36</v>
      </c>
      <c r="Q1351" t="str">
        <f t="shared" si="86"/>
        <v>publishing</v>
      </c>
      <c r="R1351" t="str">
        <f t="shared" si="87"/>
        <v>nonfiction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84"/>
        <v>104</v>
      </c>
      <c r="P1352">
        <f t="shared" si="85"/>
        <v>66.7</v>
      </c>
      <c r="Q1352" t="str">
        <f t="shared" si="86"/>
        <v>publishing</v>
      </c>
      <c r="R1352" t="str">
        <f t="shared" si="87"/>
        <v>nonfiction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84"/>
        <v>101</v>
      </c>
      <c r="P1353">
        <f t="shared" si="85"/>
        <v>168.78</v>
      </c>
      <c r="Q1353" t="str">
        <f t="shared" si="86"/>
        <v>publishing</v>
      </c>
      <c r="R1353" t="str">
        <f t="shared" si="87"/>
        <v>nonfiction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84"/>
        <v>136</v>
      </c>
      <c r="P1354">
        <f t="shared" si="85"/>
        <v>59.97</v>
      </c>
      <c r="Q1354" t="str">
        <f t="shared" si="86"/>
        <v>publishing</v>
      </c>
      <c r="R1354" t="str">
        <f t="shared" si="87"/>
        <v>nonfiction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84"/>
        <v>134</v>
      </c>
      <c r="P1355">
        <f t="shared" si="85"/>
        <v>31.81</v>
      </c>
      <c r="Q1355" t="str">
        <f t="shared" si="86"/>
        <v>publishing</v>
      </c>
      <c r="R1355" t="str">
        <f t="shared" si="87"/>
        <v>nonfiction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84"/>
        <v>130</v>
      </c>
      <c r="P1356">
        <f t="shared" si="85"/>
        <v>24.42</v>
      </c>
      <c r="Q1356" t="str">
        <f t="shared" si="86"/>
        <v>publishing</v>
      </c>
      <c r="R1356" t="str">
        <f t="shared" si="87"/>
        <v>nonfiction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84"/>
        <v>123</v>
      </c>
      <c r="P1357">
        <f t="shared" si="85"/>
        <v>25.35</v>
      </c>
      <c r="Q1357" t="str">
        <f t="shared" si="86"/>
        <v>publishing</v>
      </c>
      <c r="R1357" t="str">
        <f t="shared" si="87"/>
        <v>nonfiction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84"/>
        <v>183</v>
      </c>
      <c r="P1358">
        <f t="shared" si="85"/>
        <v>71.44</v>
      </c>
      <c r="Q1358" t="str">
        <f t="shared" si="86"/>
        <v>publishing</v>
      </c>
      <c r="R1358" t="str">
        <f t="shared" si="87"/>
        <v>nonfiction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84"/>
        <v>125</v>
      </c>
      <c r="P1359">
        <f t="shared" si="85"/>
        <v>38.549999999999997</v>
      </c>
      <c r="Q1359" t="str">
        <f t="shared" si="86"/>
        <v>publishing</v>
      </c>
      <c r="R1359" t="str">
        <f t="shared" si="87"/>
        <v>nonfiction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84"/>
        <v>112</v>
      </c>
      <c r="P1360">
        <f t="shared" si="85"/>
        <v>68.37</v>
      </c>
      <c r="Q1360" t="str">
        <f t="shared" si="86"/>
        <v>publishing</v>
      </c>
      <c r="R1360" t="str">
        <f t="shared" si="87"/>
        <v>nonfiction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84"/>
        <v>116</v>
      </c>
      <c r="P1361">
        <f t="shared" si="85"/>
        <v>40.21</v>
      </c>
      <c r="Q1361" t="str">
        <f t="shared" si="86"/>
        <v>publishing</v>
      </c>
      <c r="R1361" t="str">
        <f t="shared" si="87"/>
        <v>nonfiction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si="84"/>
        <v>173</v>
      </c>
      <c r="P1362">
        <f t="shared" si="85"/>
        <v>32.07</v>
      </c>
      <c r="Q1362" t="str">
        <f t="shared" si="86"/>
        <v>publishing</v>
      </c>
      <c r="R1362" t="str">
        <f t="shared" si="87"/>
        <v>nonfiction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84"/>
        <v>126</v>
      </c>
      <c r="P1363">
        <f t="shared" si="85"/>
        <v>28.63</v>
      </c>
      <c r="Q1363" t="str">
        <f t="shared" si="86"/>
        <v>publishing</v>
      </c>
      <c r="R1363" t="str">
        <f t="shared" si="87"/>
        <v>nonfiction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84"/>
        <v>109</v>
      </c>
      <c r="P1364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84"/>
        <v>100</v>
      </c>
      <c r="P1365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84"/>
        <v>119</v>
      </c>
      <c r="P1366">
        <f t="shared" si="85"/>
        <v>346.04</v>
      </c>
      <c r="Q1366" t="str">
        <f t="shared" si="86"/>
        <v>music</v>
      </c>
      <c r="R1366" t="str">
        <f t="shared" si="87"/>
        <v>rock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84"/>
        <v>100</v>
      </c>
      <c r="P1367">
        <f t="shared" si="85"/>
        <v>81.739999999999995</v>
      </c>
      <c r="Q1367" t="str">
        <f t="shared" si="86"/>
        <v>music</v>
      </c>
      <c r="R1367" t="str">
        <f t="shared" si="87"/>
        <v>rock</v>
      </c>
    </row>
    <row r="1368" spans="1:18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84"/>
        <v>126</v>
      </c>
      <c r="P1368">
        <f t="shared" si="85"/>
        <v>64.540000000000006</v>
      </c>
      <c r="Q1368" t="str">
        <f t="shared" si="86"/>
        <v>music</v>
      </c>
      <c r="R1368" t="str">
        <f t="shared" si="87"/>
        <v>rock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84"/>
        <v>114</v>
      </c>
      <c r="P1369">
        <f t="shared" si="85"/>
        <v>63.48</v>
      </c>
      <c r="Q1369" t="str">
        <f t="shared" si="86"/>
        <v>music</v>
      </c>
      <c r="R1369" t="str">
        <f t="shared" si="87"/>
        <v>rock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84"/>
        <v>111</v>
      </c>
      <c r="P1370">
        <f t="shared" si="85"/>
        <v>63.62</v>
      </c>
      <c r="Q1370" t="str">
        <f t="shared" si="86"/>
        <v>music</v>
      </c>
      <c r="R1370" t="str">
        <f t="shared" si="87"/>
        <v>rock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84"/>
        <v>105</v>
      </c>
      <c r="P1371">
        <f t="shared" si="85"/>
        <v>83.97</v>
      </c>
      <c r="Q1371" t="str">
        <f t="shared" si="86"/>
        <v>music</v>
      </c>
      <c r="R1371" t="str">
        <f t="shared" si="87"/>
        <v>rock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84"/>
        <v>104</v>
      </c>
      <c r="P1372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84"/>
        <v>107</v>
      </c>
      <c r="P1373">
        <f t="shared" si="85"/>
        <v>107.07</v>
      </c>
      <c r="Q1373" t="str">
        <f t="shared" si="86"/>
        <v>music</v>
      </c>
      <c r="R1373" t="str">
        <f t="shared" si="87"/>
        <v>rock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84"/>
        <v>124</v>
      </c>
      <c r="P1374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84"/>
        <v>105</v>
      </c>
      <c r="P1375">
        <f t="shared" si="85"/>
        <v>201.94</v>
      </c>
      <c r="Q1375" t="str">
        <f t="shared" si="86"/>
        <v>music</v>
      </c>
      <c r="R1375" t="str">
        <f t="shared" si="87"/>
        <v>rock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84"/>
        <v>189</v>
      </c>
      <c r="P1376">
        <f t="shared" si="85"/>
        <v>43.06</v>
      </c>
      <c r="Q1376" t="str">
        <f t="shared" si="86"/>
        <v>music</v>
      </c>
      <c r="R1376" t="str">
        <f t="shared" si="87"/>
        <v>rock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84"/>
        <v>171</v>
      </c>
      <c r="P1377">
        <f t="shared" si="85"/>
        <v>62.87</v>
      </c>
      <c r="Q1377" t="str">
        <f t="shared" si="86"/>
        <v>music</v>
      </c>
      <c r="R1377" t="str">
        <f t="shared" si="87"/>
        <v>rock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84"/>
        <v>252</v>
      </c>
      <c r="P1378">
        <f t="shared" si="85"/>
        <v>55.61</v>
      </c>
      <c r="Q1378" t="str">
        <f t="shared" si="86"/>
        <v>music</v>
      </c>
      <c r="R1378" t="str">
        <f t="shared" si="87"/>
        <v>rock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84"/>
        <v>116</v>
      </c>
      <c r="P1379">
        <f t="shared" si="85"/>
        <v>48.71</v>
      </c>
      <c r="Q1379" t="str">
        <f t="shared" si="86"/>
        <v>music</v>
      </c>
      <c r="R1379" t="str">
        <f t="shared" si="87"/>
        <v>rock</v>
      </c>
    </row>
    <row r="1380" spans="1:18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84"/>
        <v>203</v>
      </c>
      <c r="P1380">
        <f t="shared" si="85"/>
        <v>30.58</v>
      </c>
      <c r="Q1380" t="str">
        <f t="shared" si="86"/>
        <v>music</v>
      </c>
      <c r="R1380" t="str">
        <f t="shared" si="87"/>
        <v>rock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84"/>
        <v>112</v>
      </c>
      <c r="P1381">
        <f t="shared" si="85"/>
        <v>73.91</v>
      </c>
      <c r="Q1381" t="str">
        <f t="shared" si="86"/>
        <v>music</v>
      </c>
      <c r="R1381" t="str">
        <f t="shared" si="87"/>
        <v>rock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84"/>
        <v>424</v>
      </c>
      <c r="P1382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84"/>
        <v>107</v>
      </c>
      <c r="P1383">
        <f t="shared" si="85"/>
        <v>73.36</v>
      </c>
      <c r="Q1383" t="str">
        <f t="shared" si="86"/>
        <v>music</v>
      </c>
      <c r="R1383" t="str">
        <f t="shared" si="87"/>
        <v>rock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84"/>
        <v>104</v>
      </c>
      <c r="P1384">
        <f t="shared" si="85"/>
        <v>56.41</v>
      </c>
      <c r="Q1384" t="str">
        <f t="shared" si="86"/>
        <v>music</v>
      </c>
      <c r="R1384" t="str">
        <f t="shared" si="87"/>
        <v>rock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84"/>
        <v>212</v>
      </c>
      <c r="P1385">
        <f t="shared" si="85"/>
        <v>50.25</v>
      </c>
      <c r="Q1385" t="str">
        <f t="shared" si="86"/>
        <v>music</v>
      </c>
      <c r="R1385" t="str">
        <f t="shared" si="87"/>
        <v>rock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84"/>
        <v>124</v>
      </c>
      <c r="P1386">
        <f t="shared" si="85"/>
        <v>68.94</v>
      </c>
      <c r="Q1386" t="str">
        <f t="shared" si="86"/>
        <v>music</v>
      </c>
      <c r="R1386" t="str">
        <f t="shared" si="87"/>
        <v>rock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84"/>
        <v>110</v>
      </c>
      <c r="P1387">
        <f t="shared" si="85"/>
        <v>65.91</v>
      </c>
      <c r="Q1387" t="str">
        <f t="shared" si="86"/>
        <v>music</v>
      </c>
      <c r="R1387" t="str">
        <f t="shared" si="87"/>
        <v>rock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84"/>
        <v>219</v>
      </c>
      <c r="P1388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84"/>
        <v>137</v>
      </c>
      <c r="P1389">
        <f t="shared" si="85"/>
        <v>70.06</v>
      </c>
      <c r="Q1389" t="str">
        <f t="shared" si="86"/>
        <v>music</v>
      </c>
      <c r="R1389" t="str">
        <f t="shared" si="87"/>
        <v>rock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84"/>
        <v>135</v>
      </c>
      <c r="P1390">
        <f t="shared" si="85"/>
        <v>60.18</v>
      </c>
      <c r="Q1390" t="str">
        <f t="shared" si="86"/>
        <v>music</v>
      </c>
      <c r="R1390" t="str">
        <f t="shared" si="87"/>
        <v>rock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84"/>
        <v>145</v>
      </c>
      <c r="P1391">
        <f t="shared" si="85"/>
        <v>21.38</v>
      </c>
      <c r="Q1391" t="str">
        <f t="shared" si="86"/>
        <v>music</v>
      </c>
      <c r="R1391" t="str">
        <f t="shared" si="87"/>
        <v>rock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84"/>
        <v>109</v>
      </c>
      <c r="P1392">
        <f t="shared" si="85"/>
        <v>160.79</v>
      </c>
      <c r="Q1392" t="str">
        <f t="shared" si="86"/>
        <v>music</v>
      </c>
      <c r="R1392" t="str">
        <f t="shared" si="87"/>
        <v>rock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84"/>
        <v>110</v>
      </c>
      <c r="P1393">
        <f t="shared" si="85"/>
        <v>42.38</v>
      </c>
      <c r="Q1393" t="str">
        <f t="shared" si="86"/>
        <v>music</v>
      </c>
      <c r="R1393" t="str">
        <f t="shared" si="87"/>
        <v>rock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84"/>
        <v>114</v>
      </c>
      <c r="P1394">
        <f t="shared" si="85"/>
        <v>27.32</v>
      </c>
      <c r="Q1394" t="str">
        <f t="shared" si="86"/>
        <v>music</v>
      </c>
      <c r="R1394" t="str">
        <f t="shared" si="87"/>
        <v>rock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84"/>
        <v>102</v>
      </c>
      <c r="P1395">
        <f t="shared" si="85"/>
        <v>196.83</v>
      </c>
      <c r="Q1395" t="str">
        <f t="shared" si="86"/>
        <v>music</v>
      </c>
      <c r="R1395" t="str">
        <f t="shared" si="87"/>
        <v>rock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84"/>
        <v>122</v>
      </c>
      <c r="P1396">
        <f t="shared" si="85"/>
        <v>53.88</v>
      </c>
      <c r="Q1396" t="str">
        <f t="shared" si="86"/>
        <v>music</v>
      </c>
      <c r="R1396" t="str">
        <f t="shared" si="87"/>
        <v>rock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84"/>
        <v>112</v>
      </c>
      <c r="P1397">
        <f t="shared" si="85"/>
        <v>47.76</v>
      </c>
      <c r="Q1397" t="str">
        <f t="shared" si="86"/>
        <v>music</v>
      </c>
      <c r="R1397" t="str">
        <f t="shared" si="87"/>
        <v>rock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84"/>
        <v>107</v>
      </c>
      <c r="P1398">
        <f t="shared" si="85"/>
        <v>88.19</v>
      </c>
      <c r="Q1398" t="str">
        <f t="shared" si="86"/>
        <v>music</v>
      </c>
      <c r="R1398" t="str">
        <f t="shared" si="87"/>
        <v>rock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84"/>
        <v>114</v>
      </c>
      <c r="P1399">
        <f t="shared" si="85"/>
        <v>72.06</v>
      </c>
      <c r="Q1399" t="str">
        <f t="shared" si="86"/>
        <v>music</v>
      </c>
      <c r="R1399" t="str">
        <f t="shared" si="87"/>
        <v>rock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84"/>
        <v>110</v>
      </c>
      <c r="P1400">
        <f t="shared" si="85"/>
        <v>74.25</v>
      </c>
      <c r="Q1400" t="str">
        <f t="shared" si="86"/>
        <v>music</v>
      </c>
      <c r="R1400" t="str">
        <f t="shared" si="87"/>
        <v>rock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84"/>
        <v>126</v>
      </c>
      <c r="P1401">
        <f t="shared" si="85"/>
        <v>61.7</v>
      </c>
      <c r="Q1401" t="str">
        <f t="shared" si="86"/>
        <v>music</v>
      </c>
      <c r="R1401" t="str">
        <f t="shared" si="87"/>
        <v>rock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84"/>
        <v>167</v>
      </c>
      <c r="P1402">
        <f t="shared" si="85"/>
        <v>17.239999999999998</v>
      </c>
      <c r="Q1402" t="str">
        <f t="shared" si="86"/>
        <v>music</v>
      </c>
      <c r="R1402" t="str">
        <f t="shared" si="87"/>
        <v>rock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84"/>
        <v>497</v>
      </c>
      <c r="P1403">
        <f t="shared" si="85"/>
        <v>51.72</v>
      </c>
      <c r="Q1403" t="str">
        <f t="shared" si="86"/>
        <v>music</v>
      </c>
      <c r="R1403" t="str">
        <f t="shared" si="87"/>
        <v>rock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84"/>
        <v>109</v>
      </c>
      <c r="P1404">
        <f t="shared" si="85"/>
        <v>24.15</v>
      </c>
      <c r="Q1404" t="str">
        <f t="shared" si="86"/>
        <v>music</v>
      </c>
      <c r="R1404" t="str">
        <f t="shared" si="87"/>
        <v>rock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84"/>
        <v>103</v>
      </c>
      <c r="P1405">
        <f t="shared" si="85"/>
        <v>62.17</v>
      </c>
      <c r="Q1405" t="str">
        <f t="shared" si="86"/>
        <v>music</v>
      </c>
      <c r="R1405" t="str">
        <f t="shared" si="87"/>
        <v>rock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84"/>
        <v>2</v>
      </c>
      <c r="P1406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84"/>
        <v>0</v>
      </c>
      <c r="P1407">
        <f t="shared" si="85"/>
        <v>6.18</v>
      </c>
      <c r="Q1407" t="str">
        <f t="shared" si="86"/>
        <v>publishing</v>
      </c>
      <c r="R1407" t="str">
        <f t="shared" si="87"/>
        <v>translations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84"/>
        <v>0</v>
      </c>
      <c r="P1408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84"/>
        <v>1</v>
      </c>
      <c r="P1409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84"/>
        <v>7</v>
      </c>
      <c r="P1410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ref="O1411:O1474" si="88">ROUND(E1411/D1411*100, 0)</f>
        <v>0</v>
      </c>
      <c r="P1411" t="e">
        <f t="shared" ref="P1411:P1474" si="89">ROUND(E1411/L1411,2)</f>
        <v>#DIV/0!</v>
      </c>
      <c r="Q1411" t="str">
        <f t="shared" ref="Q1411:Q1474" si="90">LEFT(N1411,FIND("/",N1411,1)-1)</f>
        <v>publishing</v>
      </c>
      <c r="R1411" t="str">
        <f t="shared" ref="R1411:R1474" si="91">RIGHT(N1411,(LEN(N1411) - FIND("/",N1411,1)))</f>
        <v>translations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88"/>
        <v>0</v>
      </c>
      <c r="P1412">
        <f t="shared" si="89"/>
        <v>1</v>
      </c>
      <c r="Q1412" t="str">
        <f t="shared" si="90"/>
        <v>publishing</v>
      </c>
      <c r="R1412" t="str">
        <f t="shared" si="91"/>
        <v>translations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88"/>
        <v>0</v>
      </c>
      <c r="P1413">
        <f t="shared" si="89"/>
        <v>2.33</v>
      </c>
      <c r="Q1413" t="str">
        <f t="shared" si="90"/>
        <v>publishing</v>
      </c>
      <c r="R1413" t="str">
        <f t="shared" si="91"/>
        <v>translations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88"/>
        <v>5</v>
      </c>
      <c r="P1414">
        <f t="shared" si="89"/>
        <v>24.62</v>
      </c>
      <c r="Q1414" t="str">
        <f t="shared" si="90"/>
        <v>publishing</v>
      </c>
      <c r="R1414" t="str">
        <f t="shared" si="91"/>
        <v>translations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88"/>
        <v>5</v>
      </c>
      <c r="P1415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88"/>
        <v>0</v>
      </c>
      <c r="P1416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88"/>
        <v>18</v>
      </c>
      <c r="P1417">
        <f t="shared" si="89"/>
        <v>88.89</v>
      </c>
      <c r="Q1417" t="str">
        <f t="shared" si="90"/>
        <v>publishing</v>
      </c>
      <c r="R1417" t="str">
        <f t="shared" si="91"/>
        <v>translations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88"/>
        <v>0</v>
      </c>
      <c r="P1418" t="e">
        <f t="shared" si="89"/>
        <v>#DIV/0!</v>
      </c>
      <c r="Q1418" t="str">
        <f t="shared" si="90"/>
        <v>publishing</v>
      </c>
      <c r="R1418" t="str">
        <f t="shared" si="91"/>
        <v>translations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88"/>
        <v>1</v>
      </c>
      <c r="P1419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88"/>
        <v>0</v>
      </c>
      <c r="P1420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88"/>
        <v>7</v>
      </c>
      <c r="P1421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88"/>
        <v>3</v>
      </c>
      <c r="P1422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88"/>
        <v>0</v>
      </c>
      <c r="P1423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88"/>
        <v>0</v>
      </c>
      <c r="P1424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88"/>
        <v>0</v>
      </c>
      <c r="P1425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si="88"/>
        <v>20</v>
      </c>
      <c r="P1426">
        <f t="shared" si="89"/>
        <v>109.07</v>
      </c>
      <c r="Q1426" t="str">
        <f t="shared" si="90"/>
        <v>publishing</v>
      </c>
      <c r="R1426" t="str">
        <f t="shared" si="91"/>
        <v>translations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88"/>
        <v>0</v>
      </c>
      <c r="P1427" t="e">
        <f t="shared" si="89"/>
        <v>#DIV/0!</v>
      </c>
      <c r="Q1427" t="str">
        <f t="shared" si="90"/>
        <v>publishing</v>
      </c>
      <c r="R1427" t="str">
        <f t="shared" si="91"/>
        <v>translations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88"/>
        <v>0</v>
      </c>
      <c r="P1428" t="e">
        <f t="shared" si="89"/>
        <v>#DIV/0!</v>
      </c>
      <c r="Q1428" t="str">
        <f t="shared" si="90"/>
        <v>publishing</v>
      </c>
      <c r="R1428" t="str">
        <f t="shared" si="91"/>
        <v>translations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88"/>
        <v>8</v>
      </c>
      <c r="P1429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88"/>
        <v>5</v>
      </c>
      <c r="P1430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88"/>
        <v>0</v>
      </c>
      <c r="P1431" t="e">
        <f t="shared" si="89"/>
        <v>#DIV/0!</v>
      </c>
      <c r="Q1431" t="str">
        <f t="shared" si="90"/>
        <v>publishing</v>
      </c>
      <c r="R1431" t="str">
        <f t="shared" si="91"/>
        <v>translations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88"/>
        <v>8</v>
      </c>
      <c r="P1432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88"/>
        <v>32</v>
      </c>
      <c r="P1433">
        <f t="shared" si="89"/>
        <v>115.55</v>
      </c>
      <c r="Q1433" t="str">
        <f t="shared" si="90"/>
        <v>publishing</v>
      </c>
      <c r="R1433" t="str">
        <f t="shared" si="91"/>
        <v>translations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88"/>
        <v>0</v>
      </c>
      <c r="P1434" t="e">
        <f t="shared" si="89"/>
        <v>#DIV/0!</v>
      </c>
      <c r="Q1434" t="str">
        <f t="shared" si="90"/>
        <v>publishing</v>
      </c>
      <c r="R1434" t="str">
        <f t="shared" si="91"/>
        <v>translations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88"/>
        <v>7</v>
      </c>
      <c r="P1435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88"/>
        <v>10</v>
      </c>
      <c r="P1436">
        <f t="shared" si="89"/>
        <v>744.55</v>
      </c>
      <c r="Q1436" t="str">
        <f t="shared" si="90"/>
        <v>publishing</v>
      </c>
      <c r="R1436" t="str">
        <f t="shared" si="91"/>
        <v>translations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88"/>
        <v>0</v>
      </c>
      <c r="P1437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88"/>
        <v>1</v>
      </c>
      <c r="P1438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88"/>
        <v>27</v>
      </c>
      <c r="P1439">
        <f t="shared" si="89"/>
        <v>36.68</v>
      </c>
      <c r="Q1439" t="str">
        <f t="shared" si="90"/>
        <v>publishing</v>
      </c>
      <c r="R1439" t="str">
        <f t="shared" si="91"/>
        <v>translations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88"/>
        <v>3</v>
      </c>
      <c r="P1440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88"/>
        <v>7</v>
      </c>
      <c r="P1441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88"/>
        <v>0</v>
      </c>
      <c r="P1442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88"/>
        <v>1</v>
      </c>
      <c r="P1443">
        <f t="shared" si="89"/>
        <v>673.33</v>
      </c>
      <c r="Q1443" t="str">
        <f t="shared" si="90"/>
        <v>publishing</v>
      </c>
      <c r="R1443" t="str">
        <f t="shared" si="91"/>
        <v>translations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88"/>
        <v>0</v>
      </c>
      <c r="P1444" t="e">
        <f t="shared" si="89"/>
        <v>#DIV/0!</v>
      </c>
      <c r="Q1444" t="str">
        <f t="shared" si="90"/>
        <v>publishing</v>
      </c>
      <c r="R1444" t="str">
        <f t="shared" si="91"/>
        <v>translations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88"/>
        <v>0</v>
      </c>
      <c r="P1445" t="e">
        <f t="shared" si="89"/>
        <v>#DIV/0!</v>
      </c>
      <c r="Q1445" t="str">
        <f t="shared" si="90"/>
        <v>publishing</v>
      </c>
      <c r="R1445" t="str">
        <f t="shared" si="91"/>
        <v>translations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88"/>
        <v>0</v>
      </c>
      <c r="P1446" t="e">
        <f t="shared" si="89"/>
        <v>#DIV/0!</v>
      </c>
      <c r="Q1446" t="str">
        <f t="shared" si="90"/>
        <v>publishing</v>
      </c>
      <c r="R1446" t="str">
        <f t="shared" si="91"/>
        <v>translations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88"/>
        <v>0</v>
      </c>
      <c r="P1447" t="e">
        <f t="shared" si="89"/>
        <v>#DIV/0!</v>
      </c>
      <c r="Q1447" t="str">
        <f t="shared" si="90"/>
        <v>publishing</v>
      </c>
      <c r="R1447" t="str">
        <f t="shared" si="91"/>
        <v>translations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88"/>
        <v>0</v>
      </c>
      <c r="P1448" t="e">
        <f t="shared" si="89"/>
        <v>#DIV/0!</v>
      </c>
      <c r="Q1448" t="str">
        <f t="shared" si="90"/>
        <v>publishing</v>
      </c>
      <c r="R1448" t="str">
        <f t="shared" si="91"/>
        <v>translations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88"/>
        <v>0</v>
      </c>
      <c r="P1449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88"/>
        <v>0</v>
      </c>
      <c r="P1450" t="e">
        <f t="shared" si="89"/>
        <v>#DIV/0!</v>
      </c>
      <c r="Q1450" t="str">
        <f t="shared" si="90"/>
        <v>publishing</v>
      </c>
      <c r="R1450" t="str">
        <f t="shared" si="91"/>
        <v>translations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88"/>
        <v>0</v>
      </c>
      <c r="P1451" t="e">
        <f t="shared" si="89"/>
        <v>#DIV/0!</v>
      </c>
      <c r="Q1451" t="str">
        <f t="shared" si="90"/>
        <v>publishing</v>
      </c>
      <c r="R1451" t="str">
        <f t="shared" si="91"/>
        <v>translations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88"/>
        <v>0</v>
      </c>
      <c r="P1452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88"/>
        <v>0</v>
      </c>
      <c r="P1453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88"/>
        <v>0</v>
      </c>
      <c r="P1454" t="e">
        <f t="shared" si="89"/>
        <v>#DIV/0!</v>
      </c>
      <c r="Q1454" t="str">
        <f t="shared" si="90"/>
        <v>publishing</v>
      </c>
      <c r="R1454" t="str">
        <f t="shared" si="91"/>
        <v>translations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88"/>
        <v>0</v>
      </c>
      <c r="P1455" t="e">
        <f t="shared" si="89"/>
        <v>#DIV/0!</v>
      </c>
      <c r="Q1455" t="str">
        <f t="shared" si="90"/>
        <v>publishing</v>
      </c>
      <c r="R1455" t="str">
        <f t="shared" si="91"/>
        <v>translations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88"/>
        <v>1</v>
      </c>
      <c r="P1456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88"/>
        <v>11</v>
      </c>
      <c r="P1457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88"/>
        <v>3</v>
      </c>
      <c r="P1458">
        <f t="shared" si="89"/>
        <v>48.33</v>
      </c>
      <c r="Q1458" t="str">
        <f t="shared" si="90"/>
        <v>publishing</v>
      </c>
      <c r="R1458" t="str">
        <f t="shared" si="91"/>
        <v>translations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88"/>
        <v>0</v>
      </c>
      <c r="P1459" t="e">
        <f t="shared" si="89"/>
        <v>#DIV/0!</v>
      </c>
      <c r="Q1459" t="str">
        <f t="shared" si="90"/>
        <v>publishing</v>
      </c>
      <c r="R1459" t="str">
        <f t="shared" si="91"/>
        <v>translations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88"/>
        <v>0</v>
      </c>
      <c r="P1460" t="e">
        <f t="shared" si="89"/>
        <v>#DIV/0!</v>
      </c>
      <c r="Q1460" t="str">
        <f t="shared" si="90"/>
        <v>publishing</v>
      </c>
      <c r="R1460" t="str">
        <f t="shared" si="91"/>
        <v>translations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88"/>
        <v>0</v>
      </c>
      <c r="P1461" t="e">
        <f t="shared" si="89"/>
        <v>#DIV/0!</v>
      </c>
      <c r="Q1461" t="str">
        <f t="shared" si="90"/>
        <v>publishing</v>
      </c>
      <c r="R1461" t="str">
        <f t="shared" si="91"/>
        <v>translations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88"/>
        <v>0</v>
      </c>
      <c r="P1462" t="e">
        <f t="shared" si="89"/>
        <v>#DIV/0!</v>
      </c>
      <c r="Q1462" t="str">
        <f t="shared" si="90"/>
        <v>publishing</v>
      </c>
      <c r="R1462" t="str">
        <f t="shared" si="91"/>
        <v>translations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88"/>
        <v>101</v>
      </c>
      <c r="P1463">
        <f t="shared" si="89"/>
        <v>44.67</v>
      </c>
      <c r="Q1463" t="str">
        <f t="shared" si="90"/>
        <v>publishing</v>
      </c>
      <c r="R1463" t="str">
        <f t="shared" si="91"/>
        <v>radio &amp; podcasts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88"/>
        <v>109</v>
      </c>
      <c r="P1464">
        <f t="shared" si="89"/>
        <v>28.94</v>
      </c>
      <c r="Q1464" t="str">
        <f t="shared" si="90"/>
        <v>publishing</v>
      </c>
      <c r="R1464" t="str">
        <f t="shared" si="91"/>
        <v>radio &amp; podcasts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88"/>
        <v>148</v>
      </c>
      <c r="P1465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88"/>
        <v>163</v>
      </c>
      <c r="P1466">
        <f t="shared" si="89"/>
        <v>34.869999999999997</v>
      </c>
      <c r="Q1466" t="str">
        <f t="shared" si="90"/>
        <v>publishing</v>
      </c>
      <c r="R1466" t="str">
        <f t="shared" si="91"/>
        <v>radio &amp; podcasts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88"/>
        <v>456</v>
      </c>
      <c r="P1467">
        <f t="shared" si="89"/>
        <v>52.62</v>
      </c>
      <c r="Q1467" t="str">
        <f t="shared" si="90"/>
        <v>publishing</v>
      </c>
      <c r="R1467" t="str">
        <f t="shared" si="91"/>
        <v>radio &amp; podcasts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88"/>
        <v>108</v>
      </c>
      <c r="P1468">
        <f t="shared" si="89"/>
        <v>69.599999999999994</v>
      </c>
      <c r="Q1468" t="str">
        <f t="shared" si="90"/>
        <v>publishing</v>
      </c>
      <c r="R1468" t="str">
        <f t="shared" si="91"/>
        <v>radio &amp; podcasts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88"/>
        <v>115</v>
      </c>
      <c r="P1469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88"/>
        <v>102</v>
      </c>
      <c r="P1470">
        <f t="shared" si="89"/>
        <v>33.19</v>
      </c>
      <c r="Q1470" t="str">
        <f t="shared" si="90"/>
        <v>publishing</v>
      </c>
      <c r="R1470" t="str">
        <f t="shared" si="91"/>
        <v>radio &amp; podcasts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88"/>
        <v>108</v>
      </c>
      <c r="P1471">
        <f t="shared" si="89"/>
        <v>149.46</v>
      </c>
      <c r="Q1471" t="str">
        <f t="shared" si="90"/>
        <v>publishing</v>
      </c>
      <c r="R1471" t="str">
        <f t="shared" si="91"/>
        <v>radio &amp; podcasts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88"/>
        <v>125</v>
      </c>
      <c r="P1472">
        <f t="shared" si="89"/>
        <v>23.17</v>
      </c>
      <c r="Q1472" t="str">
        <f t="shared" si="90"/>
        <v>publishing</v>
      </c>
      <c r="R1472" t="str">
        <f t="shared" si="91"/>
        <v>radio &amp; podcasts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88"/>
        <v>104</v>
      </c>
      <c r="P1473">
        <f t="shared" si="89"/>
        <v>96.88</v>
      </c>
      <c r="Q1473" t="str">
        <f t="shared" si="90"/>
        <v>publishing</v>
      </c>
      <c r="R1473" t="str">
        <f t="shared" si="91"/>
        <v>radio &amp; podcasts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88"/>
        <v>139</v>
      </c>
      <c r="P1474">
        <f t="shared" si="89"/>
        <v>103.2</v>
      </c>
      <c r="Q1474" t="str">
        <f t="shared" si="90"/>
        <v>publishing</v>
      </c>
      <c r="R1474" t="str">
        <f t="shared" si="91"/>
        <v>radio &amp; podcasts</v>
      </c>
    </row>
    <row r="1475" spans="1:18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ref="O1475:O1538" si="92">ROUND(E1475/D1475*100, 0)</f>
        <v>121</v>
      </c>
      <c r="P1475">
        <f t="shared" ref="P1475:P1538" si="93">ROUND(E1475/L1475,2)</f>
        <v>38.46</v>
      </c>
      <c r="Q1475" t="str">
        <f t="shared" ref="Q1475:Q1538" si="94">LEFT(N1475,FIND("/",N1475,1)-1)</f>
        <v>publishing</v>
      </c>
      <c r="R1475" t="str">
        <f t="shared" ref="R1475:R1538" si="95">RIGHT(N1475,(LEN(N1475) - FIND("/",N1475,1)))</f>
        <v>radio &amp; podcasts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92"/>
        <v>112</v>
      </c>
      <c r="P1476">
        <f t="shared" si="93"/>
        <v>44.32</v>
      </c>
      <c r="Q1476" t="str">
        <f t="shared" si="94"/>
        <v>publishing</v>
      </c>
      <c r="R1476" t="str">
        <f t="shared" si="95"/>
        <v>radio &amp; podcasts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92"/>
        <v>189</v>
      </c>
      <c r="P1477">
        <f t="shared" si="93"/>
        <v>64.17</v>
      </c>
      <c r="Q1477" t="str">
        <f t="shared" si="94"/>
        <v>publishing</v>
      </c>
      <c r="R1477" t="str">
        <f t="shared" si="95"/>
        <v>radio &amp; podcasts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92"/>
        <v>662</v>
      </c>
      <c r="P1478">
        <f t="shared" si="93"/>
        <v>43.33</v>
      </c>
      <c r="Q1478" t="str">
        <f t="shared" si="94"/>
        <v>publishing</v>
      </c>
      <c r="R1478" t="str">
        <f t="shared" si="95"/>
        <v>radio &amp; podcasts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92"/>
        <v>111</v>
      </c>
      <c r="P1479">
        <f t="shared" si="93"/>
        <v>90.5</v>
      </c>
      <c r="Q1479" t="str">
        <f t="shared" si="94"/>
        <v>publishing</v>
      </c>
      <c r="R1479" t="str">
        <f t="shared" si="95"/>
        <v>radio &amp; podcasts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92"/>
        <v>1182</v>
      </c>
      <c r="P1480">
        <f t="shared" si="93"/>
        <v>29.19</v>
      </c>
      <c r="Q1480" t="str">
        <f t="shared" si="94"/>
        <v>publishing</v>
      </c>
      <c r="R1480" t="str">
        <f t="shared" si="95"/>
        <v>radio &amp; podcasts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92"/>
        <v>137</v>
      </c>
      <c r="P1481">
        <f t="shared" si="93"/>
        <v>30.96</v>
      </c>
      <c r="Q1481" t="str">
        <f t="shared" si="94"/>
        <v>publishing</v>
      </c>
      <c r="R1481" t="str">
        <f t="shared" si="95"/>
        <v>radio &amp; podcasts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92"/>
        <v>117</v>
      </c>
      <c r="P1482">
        <f t="shared" si="93"/>
        <v>92.16</v>
      </c>
      <c r="Q1482" t="str">
        <f t="shared" si="94"/>
        <v>publishing</v>
      </c>
      <c r="R1482" t="str">
        <f t="shared" si="95"/>
        <v>radio &amp; podcasts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92"/>
        <v>2</v>
      </c>
      <c r="P1483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92"/>
        <v>0</v>
      </c>
      <c r="P1484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92"/>
        <v>1</v>
      </c>
      <c r="P1485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92"/>
        <v>0</v>
      </c>
      <c r="P1486" t="e">
        <f t="shared" si="93"/>
        <v>#DIV/0!</v>
      </c>
      <c r="Q1486" t="str">
        <f t="shared" si="94"/>
        <v>publishing</v>
      </c>
      <c r="R1486" t="str">
        <f t="shared" si="95"/>
        <v>fiction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92"/>
        <v>2</v>
      </c>
      <c r="P1487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92"/>
        <v>0</v>
      </c>
      <c r="P1488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92"/>
        <v>0</v>
      </c>
      <c r="P1489" t="e">
        <f t="shared" si="93"/>
        <v>#DIV/0!</v>
      </c>
      <c r="Q1489" t="str">
        <f t="shared" si="94"/>
        <v>publishing</v>
      </c>
      <c r="R1489" t="str">
        <f t="shared" si="95"/>
        <v>fiction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si="92"/>
        <v>2</v>
      </c>
      <c r="P1490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92"/>
        <v>0</v>
      </c>
      <c r="P1491" t="e">
        <f t="shared" si="93"/>
        <v>#DIV/0!</v>
      </c>
      <c r="Q1491" t="str">
        <f t="shared" si="94"/>
        <v>publishing</v>
      </c>
      <c r="R1491" t="str">
        <f t="shared" si="95"/>
        <v>fiction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92"/>
        <v>31</v>
      </c>
      <c r="P1492">
        <f t="shared" si="93"/>
        <v>47.11</v>
      </c>
      <c r="Q1492" t="str">
        <f t="shared" si="94"/>
        <v>publishing</v>
      </c>
      <c r="R1492" t="str">
        <f t="shared" si="95"/>
        <v>fiction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92"/>
        <v>8</v>
      </c>
      <c r="P1493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92"/>
        <v>1</v>
      </c>
      <c r="P1494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92"/>
        <v>0</v>
      </c>
      <c r="P1495" t="e">
        <f t="shared" si="93"/>
        <v>#DIV/0!</v>
      </c>
      <c r="Q1495" t="str">
        <f t="shared" si="94"/>
        <v>publishing</v>
      </c>
      <c r="R1495" t="str">
        <f t="shared" si="95"/>
        <v>fiction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92"/>
        <v>9</v>
      </c>
      <c r="P1496">
        <f t="shared" si="93"/>
        <v>40.450000000000003</v>
      </c>
      <c r="Q1496" t="str">
        <f t="shared" si="94"/>
        <v>publishing</v>
      </c>
      <c r="R1496" t="str">
        <f t="shared" si="95"/>
        <v>fiction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92"/>
        <v>0</v>
      </c>
      <c r="P1497" t="e">
        <f t="shared" si="93"/>
        <v>#DIV/0!</v>
      </c>
      <c r="Q1497" t="str">
        <f t="shared" si="94"/>
        <v>publishing</v>
      </c>
      <c r="R1497" t="str">
        <f t="shared" si="95"/>
        <v>fiction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92"/>
        <v>0</v>
      </c>
      <c r="P1498" t="e">
        <f t="shared" si="93"/>
        <v>#DIV/0!</v>
      </c>
      <c r="Q1498" t="str">
        <f t="shared" si="94"/>
        <v>publishing</v>
      </c>
      <c r="R1498" t="str">
        <f t="shared" si="95"/>
        <v>fiction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92"/>
        <v>0</v>
      </c>
      <c r="P1499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92"/>
        <v>2</v>
      </c>
      <c r="P1500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92"/>
        <v>0</v>
      </c>
      <c r="P1501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92"/>
        <v>25</v>
      </c>
      <c r="P1502">
        <f t="shared" si="93"/>
        <v>46.73</v>
      </c>
      <c r="Q1502" t="str">
        <f t="shared" si="94"/>
        <v>publishing</v>
      </c>
      <c r="R1502" t="str">
        <f t="shared" si="95"/>
        <v>fiction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92"/>
        <v>166</v>
      </c>
      <c r="P1503">
        <f t="shared" si="93"/>
        <v>97.73</v>
      </c>
      <c r="Q1503" t="str">
        <f t="shared" si="94"/>
        <v>photography</v>
      </c>
      <c r="R1503" t="str">
        <f t="shared" si="95"/>
        <v>photobooks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92"/>
        <v>101</v>
      </c>
      <c r="P1504">
        <f t="shared" si="93"/>
        <v>67.84</v>
      </c>
      <c r="Q1504" t="str">
        <f t="shared" si="94"/>
        <v>photography</v>
      </c>
      <c r="R1504" t="str">
        <f t="shared" si="95"/>
        <v>photobooks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92"/>
        <v>108</v>
      </c>
      <c r="P1505">
        <f t="shared" si="93"/>
        <v>56.98</v>
      </c>
      <c r="Q1505" t="str">
        <f t="shared" si="94"/>
        <v>photography</v>
      </c>
      <c r="R1505" t="str">
        <f t="shared" si="95"/>
        <v>photobooks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92"/>
        <v>278</v>
      </c>
      <c r="P1506">
        <f t="shared" si="93"/>
        <v>67.16</v>
      </c>
      <c r="Q1506" t="str">
        <f t="shared" si="94"/>
        <v>photography</v>
      </c>
      <c r="R1506" t="str">
        <f t="shared" si="95"/>
        <v>photobooks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92"/>
        <v>104</v>
      </c>
      <c r="P1507">
        <f t="shared" si="93"/>
        <v>48.04</v>
      </c>
      <c r="Q1507" t="str">
        <f t="shared" si="94"/>
        <v>photography</v>
      </c>
      <c r="R1507" t="str">
        <f t="shared" si="95"/>
        <v>photobooks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92"/>
        <v>111</v>
      </c>
      <c r="P1508">
        <f t="shared" si="93"/>
        <v>38.86</v>
      </c>
      <c r="Q1508" t="str">
        <f t="shared" si="94"/>
        <v>photography</v>
      </c>
      <c r="R1508" t="str">
        <f t="shared" si="95"/>
        <v>photobooks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92"/>
        <v>215</v>
      </c>
      <c r="P1509">
        <f t="shared" si="93"/>
        <v>78.180000000000007</v>
      </c>
      <c r="Q1509" t="str">
        <f t="shared" si="94"/>
        <v>photography</v>
      </c>
      <c r="R1509" t="str">
        <f t="shared" si="95"/>
        <v>photobooks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92"/>
        <v>111</v>
      </c>
      <c r="P1510">
        <f t="shared" si="93"/>
        <v>97.11</v>
      </c>
      <c r="Q1510" t="str">
        <f t="shared" si="94"/>
        <v>photography</v>
      </c>
      <c r="R1510" t="str">
        <f t="shared" si="95"/>
        <v>photobooks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92"/>
        <v>124</v>
      </c>
      <c r="P1511">
        <f t="shared" si="93"/>
        <v>110.39</v>
      </c>
      <c r="Q1511" t="str">
        <f t="shared" si="94"/>
        <v>photography</v>
      </c>
      <c r="R1511" t="str">
        <f t="shared" si="95"/>
        <v>photobooks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92"/>
        <v>101</v>
      </c>
      <c r="P1512">
        <f t="shared" si="93"/>
        <v>39.92</v>
      </c>
      <c r="Q1512" t="str">
        <f t="shared" si="94"/>
        <v>photography</v>
      </c>
      <c r="R1512" t="str">
        <f t="shared" si="95"/>
        <v>photobooks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92"/>
        <v>112</v>
      </c>
      <c r="P1513">
        <f t="shared" si="93"/>
        <v>75.98</v>
      </c>
      <c r="Q1513" t="str">
        <f t="shared" si="94"/>
        <v>photography</v>
      </c>
      <c r="R1513" t="str">
        <f t="shared" si="95"/>
        <v>photobooks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92"/>
        <v>559</v>
      </c>
      <c r="P1514">
        <f t="shared" si="93"/>
        <v>58.38</v>
      </c>
      <c r="Q1514" t="str">
        <f t="shared" si="94"/>
        <v>photography</v>
      </c>
      <c r="R1514" t="str">
        <f t="shared" si="95"/>
        <v>photobooks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92"/>
        <v>150</v>
      </c>
      <c r="P1515">
        <f t="shared" si="93"/>
        <v>55.82</v>
      </c>
      <c r="Q1515" t="str">
        <f t="shared" si="94"/>
        <v>photography</v>
      </c>
      <c r="R1515" t="str">
        <f t="shared" si="95"/>
        <v>photobooks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92"/>
        <v>106</v>
      </c>
      <c r="P1516">
        <f t="shared" si="93"/>
        <v>151.24</v>
      </c>
      <c r="Q1516" t="str">
        <f t="shared" si="94"/>
        <v>photography</v>
      </c>
      <c r="R1516" t="str">
        <f t="shared" si="95"/>
        <v>photobooks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92"/>
        <v>157</v>
      </c>
      <c r="P1517">
        <f t="shared" si="93"/>
        <v>849.67</v>
      </c>
      <c r="Q1517" t="str">
        <f t="shared" si="94"/>
        <v>photography</v>
      </c>
      <c r="R1517" t="str">
        <f t="shared" si="95"/>
        <v>photobooks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92"/>
        <v>109</v>
      </c>
      <c r="P1518">
        <f t="shared" si="93"/>
        <v>159.24</v>
      </c>
      <c r="Q1518" t="str">
        <f t="shared" si="94"/>
        <v>photography</v>
      </c>
      <c r="R1518" t="str">
        <f t="shared" si="95"/>
        <v>photobooks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92"/>
        <v>162</v>
      </c>
      <c r="P1519">
        <f t="shared" si="93"/>
        <v>39.51</v>
      </c>
      <c r="Q1519" t="str">
        <f t="shared" si="94"/>
        <v>photography</v>
      </c>
      <c r="R1519" t="str">
        <f t="shared" si="95"/>
        <v>photobooks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92"/>
        <v>205</v>
      </c>
      <c r="P1520">
        <f t="shared" si="93"/>
        <v>130.53</v>
      </c>
      <c r="Q1520" t="str">
        <f t="shared" si="94"/>
        <v>photography</v>
      </c>
      <c r="R1520" t="str">
        <f t="shared" si="95"/>
        <v>photobooks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92"/>
        <v>103</v>
      </c>
      <c r="P1521">
        <f t="shared" si="93"/>
        <v>64.16</v>
      </c>
      <c r="Q1521" t="str">
        <f t="shared" si="94"/>
        <v>photography</v>
      </c>
      <c r="R1521" t="str">
        <f t="shared" si="95"/>
        <v>photobooks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92"/>
        <v>103</v>
      </c>
      <c r="P1522">
        <f t="shared" si="93"/>
        <v>111.53</v>
      </c>
      <c r="Q1522" t="str">
        <f t="shared" si="94"/>
        <v>photography</v>
      </c>
      <c r="R1522" t="str">
        <f t="shared" si="95"/>
        <v>photobooks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92"/>
        <v>107</v>
      </c>
      <c r="P1523">
        <f t="shared" si="93"/>
        <v>170.45</v>
      </c>
      <c r="Q1523" t="str">
        <f t="shared" si="94"/>
        <v>photography</v>
      </c>
      <c r="R1523" t="str">
        <f t="shared" si="95"/>
        <v>photobooks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92"/>
        <v>139</v>
      </c>
      <c r="P1524">
        <f t="shared" si="93"/>
        <v>133.74</v>
      </c>
      <c r="Q1524" t="str">
        <f t="shared" si="94"/>
        <v>photography</v>
      </c>
      <c r="R1524" t="str">
        <f t="shared" si="95"/>
        <v>photobooks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92"/>
        <v>125</v>
      </c>
      <c r="P1525">
        <f t="shared" si="93"/>
        <v>95.83</v>
      </c>
      <c r="Q1525" t="str">
        <f t="shared" si="94"/>
        <v>photography</v>
      </c>
      <c r="R1525" t="str">
        <f t="shared" si="95"/>
        <v>photobooks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92"/>
        <v>207</v>
      </c>
      <c r="P1526">
        <f t="shared" si="93"/>
        <v>221.79</v>
      </c>
      <c r="Q1526" t="str">
        <f t="shared" si="94"/>
        <v>photography</v>
      </c>
      <c r="R1526" t="str">
        <f t="shared" si="95"/>
        <v>photobooks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92"/>
        <v>174</v>
      </c>
      <c r="P1527">
        <f t="shared" si="93"/>
        <v>32.32</v>
      </c>
      <c r="Q1527" t="str">
        <f t="shared" si="94"/>
        <v>photography</v>
      </c>
      <c r="R1527" t="str">
        <f t="shared" si="95"/>
        <v>photobooks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92"/>
        <v>120</v>
      </c>
      <c r="P1528">
        <f t="shared" si="93"/>
        <v>98.84</v>
      </c>
      <c r="Q1528" t="str">
        <f t="shared" si="94"/>
        <v>photography</v>
      </c>
      <c r="R1528" t="str">
        <f t="shared" si="95"/>
        <v>photobooks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92"/>
        <v>110</v>
      </c>
      <c r="P1529">
        <f t="shared" si="93"/>
        <v>55.22</v>
      </c>
      <c r="Q1529" t="str">
        <f t="shared" si="94"/>
        <v>photography</v>
      </c>
      <c r="R1529" t="str">
        <f t="shared" si="95"/>
        <v>photobooks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92"/>
        <v>282</v>
      </c>
      <c r="P1530">
        <f t="shared" si="93"/>
        <v>52.79</v>
      </c>
      <c r="Q1530" t="str">
        <f t="shared" si="94"/>
        <v>photography</v>
      </c>
      <c r="R1530" t="str">
        <f t="shared" si="95"/>
        <v>photobooks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92"/>
        <v>101</v>
      </c>
      <c r="P1531">
        <f t="shared" si="93"/>
        <v>135.66999999999999</v>
      </c>
      <c r="Q1531" t="str">
        <f t="shared" si="94"/>
        <v>photography</v>
      </c>
      <c r="R1531" t="str">
        <f t="shared" si="95"/>
        <v>photobooks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92"/>
        <v>135</v>
      </c>
      <c r="P1532">
        <f t="shared" si="93"/>
        <v>53.99</v>
      </c>
      <c r="Q1532" t="str">
        <f t="shared" si="94"/>
        <v>photography</v>
      </c>
      <c r="R1532" t="str">
        <f t="shared" si="95"/>
        <v>photobooks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92"/>
        <v>176</v>
      </c>
      <c r="P1533">
        <f t="shared" si="93"/>
        <v>56.64</v>
      </c>
      <c r="Q1533" t="str">
        <f t="shared" si="94"/>
        <v>photography</v>
      </c>
      <c r="R1533" t="str">
        <f t="shared" si="95"/>
        <v>photobooks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92"/>
        <v>484</v>
      </c>
      <c r="P1534">
        <f t="shared" si="93"/>
        <v>82.32</v>
      </c>
      <c r="Q1534" t="str">
        <f t="shared" si="94"/>
        <v>photography</v>
      </c>
      <c r="R1534" t="str">
        <f t="shared" si="95"/>
        <v>photobooks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92"/>
        <v>145</v>
      </c>
      <c r="P1535">
        <f t="shared" si="93"/>
        <v>88.26</v>
      </c>
      <c r="Q1535" t="str">
        <f t="shared" si="94"/>
        <v>photography</v>
      </c>
      <c r="R1535" t="str">
        <f t="shared" si="95"/>
        <v>photobooks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92"/>
        <v>418</v>
      </c>
      <c r="P1536">
        <f t="shared" si="93"/>
        <v>84.91</v>
      </c>
      <c r="Q1536" t="str">
        <f t="shared" si="94"/>
        <v>photography</v>
      </c>
      <c r="R1536" t="str">
        <f t="shared" si="95"/>
        <v>photobooks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92"/>
        <v>132</v>
      </c>
      <c r="P1537">
        <f t="shared" si="93"/>
        <v>48.15</v>
      </c>
      <c r="Q1537" t="str">
        <f t="shared" si="94"/>
        <v>photography</v>
      </c>
      <c r="R1537" t="str">
        <f t="shared" si="95"/>
        <v>photobooks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92"/>
        <v>250</v>
      </c>
      <c r="P1538">
        <f t="shared" si="93"/>
        <v>66.02</v>
      </c>
      <c r="Q1538" t="str">
        <f t="shared" si="94"/>
        <v>photography</v>
      </c>
      <c r="R1538" t="str">
        <f t="shared" si="95"/>
        <v>photobooks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ref="O1539:O1602" si="96">ROUND(E1539/D1539*100, 0)</f>
        <v>180</v>
      </c>
      <c r="P1539">
        <f t="shared" ref="P1539:P1602" si="97">ROUND(E1539/L1539,2)</f>
        <v>96.38</v>
      </c>
      <c r="Q1539" t="str">
        <f t="shared" ref="Q1539:Q1602" si="98">LEFT(N1539,FIND("/",N1539,1)-1)</f>
        <v>photography</v>
      </c>
      <c r="R1539" t="str">
        <f t="shared" ref="R1539:R1602" si="99">RIGHT(N1539,(LEN(N1539) - FIND("/",N1539,1)))</f>
        <v>photobooks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96"/>
        <v>103</v>
      </c>
      <c r="P1540">
        <f t="shared" si="97"/>
        <v>156.16999999999999</v>
      </c>
      <c r="Q1540" t="str">
        <f t="shared" si="98"/>
        <v>photography</v>
      </c>
      <c r="R1540" t="str">
        <f t="shared" si="99"/>
        <v>photobooks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96"/>
        <v>136</v>
      </c>
      <c r="P1541">
        <f t="shared" si="97"/>
        <v>95.76</v>
      </c>
      <c r="Q1541" t="str">
        <f t="shared" si="98"/>
        <v>photography</v>
      </c>
      <c r="R1541" t="str">
        <f t="shared" si="99"/>
        <v>photobooks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96"/>
        <v>118</v>
      </c>
      <c r="P1542">
        <f t="shared" si="97"/>
        <v>180.41</v>
      </c>
      <c r="Q1542" t="str">
        <f t="shared" si="98"/>
        <v>photography</v>
      </c>
      <c r="R1542" t="str">
        <f t="shared" si="99"/>
        <v>photobooks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96"/>
        <v>0</v>
      </c>
      <c r="P1543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96"/>
        <v>4</v>
      </c>
      <c r="P1544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96"/>
        <v>0</v>
      </c>
      <c r="P1545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96"/>
        <v>0</v>
      </c>
      <c r="P1546" t="e">
        <f t="shared" si="97"/>
        <v>#DIV/0!</v>
      </c>
      <c r="Q1546" t="str">
        <f t="shared" si="98"/>
        <v>photography</v>
      </c>
      <c r="R1546" t="str">
        <f t="shared" si="99"/>
        <v>nature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96"/>
        <v>0</v>
      </c>
      <c r="P1547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96"/>
        <v>29</v>
      </c>
      <c r="P1548">
        <f t="shared" si="97"/>
        <v>26.27</v>
      </c>
      <c r="Q1548" t="str">
        <f t="shared" si="98"/>
        <v>photography</v>
      </c>
      <c r="R1548" t="str">
        <f t="shared" si="99"/>
        <v>nature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96"/>
        <v>0</v>
      </c>
      <c r="P1549" t="e">
        <f t="shared" si="97"/>
        <v>#DIV/0!</v>
      </c>
      <c r="Q1549" t="str">
        <f t="shared" si="98"/>
        <v>photography</v>
      </c>
      <c r="R1549" t="str">
        <f t="shared" si="99"/>
        <v>nature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96"/>
        <v>9</v>
      </c>
      <c r="P1550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96"/>
        <v>34</v>
      </c>
      <c r="P1551">
        <f t="shared" si="97"/>
        <v>28.33</v>
      </c>
      <c r="Q1551" t="str">
        <f t="shared" si="98"/>
        <v>photography</v>
      </c>
      <c r="R1551" t="str">
        <f t="shared" si="99"/>
        <v>nature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96"/>
        <v>13</v>
      </c>
      <c r="P1552">
        <f t="shared" si="97"/>
        <v>14.43</v>
      </c>
      <c r="Q1552" t="str">
        <f t="shared" si="98"/>
        <v>photography</v>
      </c>
      <c r="R1552" t="str">
        <f t="shared" si="99"/>
        <v>nature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96"/>
        <v>0</v>
      </c>
      <c r="P1553" t="e">
        <f t="shared" si="97"/>
        <v>#DIV/0!</v>
      </c>
      <c r="Q1553" t="str">
        <f t="shared" si="98"/>
        <v>photography</v>
      </c>
      <c r="R1553" t="str">
        <f t="shared" si="99"/>
        <v>nature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si="96"/>
        <v>49</v>
      </c>
      <c r="P1554">
        <f t="shared" si="97"/>
        <v>132.19</v>
      </c>
      <c r="Q1554" t="str">
        <f t="shared" si="98"/>
        <v>photography</v>
      </c>
      <c r="R1554" t="str">
        <f t="shared" si="99"/>
        <v>nature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96"/>
        <v>0</v>
      </c>
      <c r="P1555" t="e">
        <f t="shared" si="97"/>
        <v>#DIV/0!</v>
      </c>
      <c r="Q1555" t="str">
        <f t="shared" si="98"/>
        <v>photography</v>
      </c>
      <c r="R1555" t="str">
        <f t="shared" si="99"/>
        <v>nature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96"/>
        <v>0</v>
      </c>
      <c r="P1556" t="e">
        <f t="shared" si="97"/>
        <v>#DIV/0!</v>
      </c>
      <c r="Q1556" t="str">
        <f t="shared" si="98"/>
        <v>photography</v>
      </c>
      <c r="R1556" t="str">
        <f t="shared" si="99"/>
        <v>nature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96"/>
        <v>0</v>
      </c>
      <c r="P1557" t="e">
        <f t="shared" si="97"/>
        <v>#DIV/0!</v>
      </c>
      <c r="Q1557" t="str">
        <f t="shared" si="98"/>
        <v>photography</v>
      </c>
      <c r="R1557" t="str">
        <f t="shared" si="99"/>
        <v>nature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96"/>
        <v>45</v>
      </c>
      <c r="P1558">
        <f t="shared" si="97"/>
        <v>56.42</v>
      </c>
      <c r="Q1558" t="str">
        <f t="shared" si="98"/>
        <v>photography</v>
      </c>
      <c r="R1558" t="str">
        <f t="shared" si="99"/>
        <v>nature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96"/>
        <v>4</v>
      </c>
      <c r="P1559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96"/>
        <v>5</v>
      </c>
      <c r="P1560">
        <f t="shared" si="97"/>
        <v>11.67</v>
      </c>
      <c r="Q1560" t="str">
        <f t="shared" si="98"/>
        <v>photography</v>
      </c>
      <c r="R1560" t="str">
        <f t="shared" si="99"/>
        <v>nature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96"/>
        <v>0</v>
      </c>
      <c r="P1561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96"/>
        <v>4</v>
      </c>
      <c r="P1562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96"/>
        <v>1</v>
      </c>
      <c r="P1563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96"/>
        <v>0</v>
      </c>
      <c r="P1564" t="e">
        <f t="shared" si="97"/>
        <v>#DIV/0!</v>
      </c>
      <c r="Q1564" t="str">
        <f t="shared" si="98"/>
        <v>publishing</v>
      </c>
      <c r="R1564" t="str">
        <f t="shared" si="99"/>
        <v>art books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96"/>
        <v>1</v>
      </c>
      <c r="P1565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96"/>
        <v>0</v>
      </c>
      <c r="P1566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96"/>
        <v>3</v>
      </c>
      <c r="P1567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96"/>
        <v>21</v>
      </c>
      <c r="P1568">
        <f t="shared" si="97"/>
        <v>108.05</v>
      </c>
      <c r="Q1568" t="str">
        <f t="shared" si="98"/>
        <v>publishing</v>
      </c>
      <c r="R1568" t="str">
        <f t="shared" si="99"/>
        <v>art books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96"/>
        <v>4</v>
      </c>
      <c r="P1569">
        <f t="shared" si="97"/>
        <v>26.92</v>
      </c>
      <c r="Q1569" t="str">
        <f t="shared" si="98"/>
        <v>publishing</v>
      </c>
      <c r="R1569" t="str">
        <f t="shared" si="99"/>
        <v>art books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96"/>
        <v>14</v>
      </c>
      <c r="P1570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96"/>
        <v>0</v>
      </c>
      <c r="P1571" t="e">
        <f t="shared" si="97"/>
        <v>#DIV/0!</v>
      </c>
      <c r="Q1571" t="str">
        <f t="shared" si="98"/>
        <v>publishing</v>
      </c>
      <c r="R1571" t="str">
        <f t="shared" si="99"/>
        <v>art books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96"/>
        <v>41</v>
      </c>
      <c r="P1572">
        <f t="shared" si="97"/>
        <v>47.77</v>
      </c>
      <c r="Q1572" t="str">
        <f t="shared" si="98"/>
        <v>publishing</v>
      </c>
      <c r="R1572" t="str">
        <f t="shared" si="99"/>
        <v>art books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96"/>
        <v>1</v>
      </c>
      <c r="P1573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96"/>
        <v>5</v>
      </c>
      <c r="P1574">
        <f t="shared" si="97"/>
        <v>41.67</v>
      </c>
      <c r="Q1574" t="str">
        <f t="shared" si="98"/>
        <v>publishing</v>
      </c>
      <c r="R1574" t="str">
        <f t="shared" si="99"/>
        <v>art books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96"/>
        <v>2</v>
      </c>
      <c r="P1575">
        <f t="shared" si="97"/>
        <v>74.33</v>
      </c>
      <c r="Q1575" t="str">
        <f t="shared" si="98"/>
        <v>publishing</v>
      </c>
      <c r="R1575" t="str">
        <f t="shared" si="99"/>
        <v>art books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96"/>
        <v>5</v>
      </c>
      <c r="P1576">
        <f t="shared" si="97"/>
        <v>84.33</v>
      </c>
      <c r="Q1576" t="str">
        <f t="shared" si="98"/>
        <v>publishing</v>
      </c>
      <c r="R1576" t="str">
        <f t="shared" si="99"/>
        <v>art books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96"/>
        <v>23</v>
      </c>
      <c r="P1577">
        <f t="shared" si="97"/>
        <v>65.459999999999994</v>
      </c>
      <c r="Q1577" t="str">
        <f t="shared" si="98"/>
        <v>publishing</v>
      </c>
      <c r="R1577" t="str">
        <f t="shared" si="99"/>
        <v>art books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96"/>
        <v>13</v>
      </c>
      <c r="P1578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96"/>
        <v>1</v>
      </c>
      <c r="P1579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96"/>
        <v>11</v>
      </c>
      <c r="P1580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96"/>
        <v>1</v>
      </c>
      <c r="P1581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96"/>
        <v>0</v>
      </c>
      <c r="P1582" t="e">
        <f t="shared" si="97"/>
        <v>#DIV/0!</v>
      </c>
      <c r="Q1582" t="str">
        <f t="shared" si="98"/>
        <v>publishing</v>
      </c>
      <c r="R1582" t="str">
        <f t="shared" si="99"/>
        <v>art books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96"/>
        <v>1</v>
      </c>
      <c r="P1583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96"/>
        <v>9</v>
      </c>
      <c r="P1584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96"/>
        <v>0</v>
      </c>
      <c r="P1585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96"/>
        <v>0</v>
      </c>
      <c r="P1586" t="e">
        <f t="shared" si="97"/>
        <v>#DIV/0!</v>
      </c>
      <c r="Q1586" t="str">
        <f t="shared" si="98"/>
        <v>photography</v>
      </c>
      <c r="R1586" t="str">
        <f t="shared" si="99"/>
        <v>places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96"/>
        <v>79</v>
      </c>
      <c r="P1587">
        <f t="shared" si="97"/>
        <v>131.66999999999999</v>
      </c>
      <c r="Q1587" t="str">
        <f t="shared" si="98"/>
        <v>photography</v>
      </c>
      <c r="R1587" t="str">
        <f t="shared" si="99"/>
        <v>places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96"/>
        <v>0</v>
      </c>
      <c r="P1588" t="e">
        <f t="shared" si="97"/>
        <v>#DIV/0!</v>
      </c>
      <c r="Q1588" t="str">
        <f t="shared" si="98"/>
        <v>photography</v>
      </c>
      <c r="R1588" t="str">
        <f t="shared" si="99"/>
        <v>places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96"/>
        <v>0</v>
      </c>
      <c r="P1589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96"/>
        <v>0</v>
      </c>
      <c r="P1590" t="e">
        <f t="shared" si="97"/>
        <v>#DIV/0!</v>
      </c>
      <c r="Q1590" t="str">
        <f t="shared" si="98"/>
        <v>photography</v>
      </c>
      <c r="R1590" t="str">
        <f t="shared" si="99"/>
        <v>places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96"/>
        <v>0</v>
      </c>
      <c r="P1591" t="e">
        <f t="shared" si="97"/>
        <v>#DIV/0!</v>
      </c>
      <c r="Q1591" t="str">
        <f t="shared" si="98"/>
        <v>photography</v>
      </c>
      <c r="R1591" t="str">
        <f t="shared" si="99"/>
        <v>places</v>
      </c>
    </row>
    <row r="1592" spans="1:18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96"/>
        <v>2</v>
      </c>
      <c r="P1592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96"/>
        <v>29</v>
      </c>
      <c r="P1593">
        <f t="shared" si="97"/>
        <v>44.48</v>
      </c>
      <c r="Q1593" t="str">
        <f t="shared" si="98"/>
        <v>photography</v>
      </c>
      <c r="R1593" t="str">
        <f t="shared" si="99"/>
        <v>places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96"/>
        <v>0</v>
      </c>
      <c r="P1594" t="e">
        <f t="shared" si="97"/>
        <v>#DIV/0!</v>
      </c>
      <c r="Q1594" t="str">
        <f t="shared" si="98"/>
        <v>photography</v>
      </c>
      <c r="R1594" t="str">
        <f t="shared" si="99"/>
        <v>places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96"/>
        <v>0</v>
      </c>
      <c r="P1595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96"/>
        <v>21</v>
      </c>
      <c r="P1596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96"/>
        <v>0</v>
      </c>
      <c r="P1597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96"/>
        <v>2</v>
      </c>
      <c r="P1598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96"/>
        <v>0</v>
      </c>
      <c r="P1599" t="e">
        <f t="shared" si="97"/>
        <v>#DIV/0!</v>
      </c>
      <c r="Q1599" t="str">
        <f t="shared" si="98"/>
        <v>photography</v>
      </c>
      <c r="R1599" t="str">
        <f t="shared" si="99"/>
        <v>places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96"/>
        <v>0</v>
      </c>
      <c r="P1600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96"/>
        <v>0</v>
      </c>
      <c r="P1601" t="e">
        <f t="shared" si="97"/>
        <v>#DIV/0!</v>
      </c>
      <c r="Q1601" t="str">
        <f t="shared" si="98"/>
        <v>photography</v>
      </c>
      <c r="R1601" t="str">
        <f t="shared" si="99"/>
        <v>places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96"/>
        <v>7</v>
      </c>
      <c r="P1602">
        <f t="shared" si="97"/>
        <v>40.78</v>
      </c>
      <c r="Q1602" t="str">
        <f t="shared" si="98"/>
        <v>photography</v>
      </c>
      <c r="R1602" t="str">
        <f t="shared" si="99"/>
        <v>places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ref="O1603:O1666" si="100">ROUND(E1603/D1603*100, 0)</f>
        <v>108</v>
      </c>
      <c r="P1603">
        <f t="shared" ref="P1603:P1666" si="101">ROUND(E1603/L1603,2)</f>
        <v>48.33</v>
      </c>
      <c r="Q1603" t="str">
        <f t="shared" ref="Q1603:Q1666" si="102">LEFT(N1603,FIND("/",N1603,1)-1)</f>
        <v>music</v>
      </c>
      <c r="R1603" t="str">
        <f t="shared" ref="R1603:R1666" si="103">RIGHT(N1603,(LEN(N1603) - FIND("/",N1603,1)))</f>
        <v>rock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100"/>
        <v>100</v>
      </c>
      <c r="P1604">
        <f t="shared" si="101"/>
        <v>46.95</v>
      </c>
      <c r="Q1604" t="str">
        <f t="shared" si="102"/>
        <v>music</v>
      </c>
      <c r="R1604" t="str">
        <f t="shared" si="103"/>
        <v>rock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100"/>
        <v>100</v>
      </c>
      <c r="P1605">
        <f t="shared" si="101"/>
        <v>66.69</v>
      </c>
      <c r="Q1605" t="str">
        <f t="shared" si="102"/>
        <v>music</v>
      </c>
      <c r="R1605" t="str">
        <f t="shared" si="103"/>
        <v>rock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100"/>
        <v>122</v>
      </c>
      <c r="P1606">
        <f t="shared" si="101"/>
        <v>48.84</v>
      </c>
      <c r="Q1606" t="str">
        <f t="shared" si="102"/>
        <v>music</v>
      </c>
      <c r="R1606" t="str">
        <f t="shared" si="103"/>
        <v>rock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100"/>
        <v>101</v>
      </c>
      <c r="P1607">
        <f t="shared" si="101"/>
        <v>137.31</v>
      </c>
      <c r="Q1607" t="str">
        <f t="shared" si="102"/>
        <v>music</v>
      </c>
      <c r="R1607" t="str">
        <f t="shared" si="103"/>
        <v>rock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100"/>
        <v>101</v>
      </c>
      <c r="P1608">
        <f t="shared" si="101"/>
        <v>87.83</v>
      </c>
      <c r="Q1608" t="str">
        <f t="shared" si="102"/>
        <v>music</v>
      </c>
      <c r="R1608" t="str">
        <f t="shared" si="103"/>
        <v>rock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100"/>
        <v>145</v>
      </c>
      <c r="P1609">
        <f t="shared" si="101"/>
        <v>70.790000000000006</v>
      </c>
      <c r="Q1609" t="str">
        <f t="shared" si="102"/>
        <v>music</v>
      </c>
      <c r="R1609" t="str">
        <f t="shared" si="103"/>
        <v>rock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100"/>
        <v>101</v>
      </c>
      <c r="P1610">
        <f t="shared" si="101"/>
        <v>52.83</v>
      </c>
      <c r="Q1610" t="str">
        <f t="shared" si="102"/>
        <v>music</v>
      </c>
      <c r="R1610" t="str">
        <f t="shared" si="103"/>
        <v>rock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100"/>
        <v>118</v>
      </c>
      <c r="P1611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100"/>
        <v>272</v>
      </c>
      <c r="P1612">
        <f t="shared" si="101"/>
        <v>48.54</v>
      </c>
      <c r="Q1612" t="str">
        <f t="shared" si="102"/>
        <v>music</v>
      </c>
      <c r="R1612" t="str">
        <f t="shared" si="103"/>
        <v>rock</v>
      </c>
    </row>
    <row r="1613" spans="1:18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100"/>
        <v>125</v>
      </c>
      <c r="P1613">
        <f t="shared" si="101"/>
        <v>37.07</v>
      </c>
      <c r="Q1613" t="str">
        <f t="shared" si="102"/>
        <v>music</v>
      </c>
      <c r="R1613" t="str">
        <f t="shared" si="103"/>
        <v>rock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100"/>
        <v>110</v>
      </c>
      <c r="P1614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100"/>
        <v>102</v>
      </c>
      <c r="P1615">
        <f t="shared" si="101"/>
        <v>39.04</v>
      </c>
      <c r="Q1615" t="str">
        <f t="shared" si="102"/>
        <v>music</v>
      </c>
      <c r="R1615" t="str">
        <f t="shared" si="103"/>
        <v>rock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100"/>
        <v>103</v>
      </c>
      <c r="P1616">
        <f t="shared" si="101"/>
        <v>66.69</v>
      </c>
      <c r="Q1616" t="str">
        <f t="shared" si="102"/>
        <v>music</v>
      </c>
      <c r="R1616" t="str">
        <f t="shared" si="103"/>
        <v>rock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100"/>
        <v>114</v>
      </c>
      <c r="P1617">
        <f t="shared" si="101"/>
        <v>67.13</v>
      </c>
      <c r="Q1617" t="str">
        <f t="shared" si="102"/>
        <v>music</v>
      </c>
      <c r="R1617" t="str">
        <f t="shared" si="103"/>
        <v>rock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si="100"/>
        <v>104</v>
      </c>
      <c r="P1618">
        <f t="shared" si="101"/>
        <v>66.37</v>
      </c>
      <c r="Q1618" t="str">
        <f t="shared" si="102"/>
        <v>music</v>
      </c>
      <c r="R1618" t="str">
        <f t="shared" si="103"/>
        <v>rock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100"/>
        <v>146</v>
      </c>
      <c r="P1619">
        <f t="shared" si="101"/>
        <v>64.62</v>
      </c>
      <c r="Q1619" t="str">
        <f t="shared" si="102"/>
        <v>music</v>
      </c>
      <c r="R1619" t="str">
        <f t="shared" si="103"/>
        <v>rock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100"/>
        <v>105</v>
      </c>
      <c r="P1620">
        <f t="shared" si="101"/>
        <v>58.37</v>
      </c>
      <c r="Q1620" t="str">
        <f t="shared" si="102"/>
        <v>music</v>
      </c>
      <c r="R1620" t="str">
        <f t="shared" si="103"/>
        <v>rock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100"/>
        <v>133</v>
      </c>
      <c r="P1621">
        <f t="shared" si="101"/>
        <v>86.96</v>
      </c>
      <c r="Q1621" t="str">
        <f t="shared" si="102"/>
        <v>music</v>
      </c>
      <c r="R1621" t="str">
        <f t="shared" si="103"/>
        <v>rock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100"/>
        <v>113</v>
      </c>
      <c r="P1622">
        <f t="shared" si="101"/>
        <v>66.47</v>
      </c>
      <c r="Q1622" t="str">
        <f t="shared" si="102"/>
        <v>music</v>
      </c>
      <c r="R1622" t="str">
        <f t="shared" si="103"/>
        <v>rock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100"/>
        <v>121</v>
      </c>
      <c r="P1623">
        <f t="shared" si="101"/>
        <v>163.78</v>
      </c>
      <c r="Q1623" t="str">
        <f t="shared" si="102"/>
        <v>music</v>
      </c>
      <c r="R1623" t="str">
        <f t="shared" si="103"/>
        <v>rock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100"/>
        <v>102</v>
      </c>
      <c r="P1624">
        <f t="shared" si="101"/>
        <v>107.98</v>
      </c>
      <c r="Q1624" t="str">
        <f t="shared" si="102"/>
        <v>music</v>
      </c>
      <c r="R1624" t="str">
        <f t="shared" si="103"/>
        <v>rock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100"/>
        <v>101</v>
      </c>
      <c r="P1625">
        <f t="shared" si="101"/>
        <v>42.11</v>
      </c>
      <c r="Q1625" t="str">
        <f t="shared" si="102"/>
        <v>music</v>
      </c>
      <c r="R1625" t="str">
        <f t="shared" si="103"/>
        <v>rock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100"/>
        <v>118</v>
      </c>
      <c r="P1626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100"/>
        <v>155</v>
      </c>
      <c r="P1627">
        <f t="shared" si="101"/>
        <v>112.02</v>
      </c>
      <c r="Q1627" t="str">
        <f t="shared" si="102"/>
        <v>music</v>
      </c>
      <c r="R1627" t="str">
        <f t="shared" si="103"/>
        <v>rock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100"/>
        <v>101</v>
      </c>
      <c r="P1628">
        <f t="shared" si="101"/>
        <v>74.95</v>
      </c>
      <c r="Q1628" t="str">
        <f t="shared" si="102"/>
        <v>music</v>
      </c>
      <c r="R1628" t="str">
        <f t="shared" si="103"/>
        <v>rock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100"/>
        <v>117</v>
      </c>
      <c r="P1629">
        <f t="shared" si="101"/>
        <v>61.58</v>
      </c>
      <c r="Q1629" t="str">
        <f t="shared" si="102"/>
        <v>music</v>
      </c>
      <c r="R1629" t="str">
        <f t="shared" si="103"/>
        <v>rock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100"/>
        <v>101</v>
      </c>
      <c r="P1630">
        <f t="shared" si="101"/>
        <v>45.88</v>
      </c>
      <c r="Q1630" t="str">
        <f t="shared" si="102"/>
        <v>music</v>
      </c>
      <c r="R1630" t="str">
        <f t="shared" si="103"/>
        <v>rock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100"/>
        <v>104</v>
      </c>
      <c r="P1631">
        <f t="shared" si="101"/>
        <v>75.849999999999994</v>
      </c>
      <c r="Q1631" t="str">
        <f t="shared" si="102"/>
        <v>music</v>
      </c>
      <c r="R1631" t="str">
        <f t="shared" si="103"/>
        <v>rock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100"/>
        <v>265</v>
      </c>
      <c r="P1632">
        <f t="shared" si="101"/>
        <v>84.21</v>
      </c>
      <c r="Q1632" t="str">
        <f t="shared" si="102"/>
        <v>music</v>
      </c>
      <c r="R1632" t="str">
        <f t="shared" si="103"/>
        <v>rock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100"/>
        <v>156</v>
      </c>
      <c r="P1633">
        <f t="shared" si="101"/>
        <v>117.23</v>
      </c>
      <c r="Q1633" t="str">
        <f t="shared" si="102"/>
        <v>music</v>
      </c>
      <c r="R1633" t="str">
        <f t="shared" si="103"/>
        <v>rock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100"/>
        <v>102</v>
      </c>
      <c r="P1634">
        <f t="shared" si="101"/>
        <v>86.49</v>
      </c>
      <c r="Q1634" t="str">
        <f t="shared" si="102"/>
        <v>music</v>
      </c>
      <c r="R1634" t="str">
        <f t="shared" si="103"/>
        <v>rock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100"/>
        <v>100</v>
      </c>
      <c r="P1635">
        <f t="shared" si="101"/>
        <v>172.41</v>
      </c>
      <c r="Q1635" t="str">
        <f t="shared" si="102"/>
        <v>music</v>
      </c>
      <c r="R1635" t="str">
        <f t="shared" si="103"/>
        <v>rock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100"/>
        <v>101</v>
      </c>
      <c r="P1636">
        <f t="shared" si="101"/>
        <v>62.81</v>
      </c>
      <c r="Q1636" t="str">
        <f t="shared" si="102"/>
        <v>music</v>
      </c>
      <c r="R1636" t="str">
        <f t="shared" si="103"/>
        <v>rock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100"/>
        <v>125</v>
      </c>
      <c r="P1637">
        <f t="shared" si="101"/>
        <v>67.73</v>
      </c>
      <c r="Q1637" t="str">
        <f t="shared" si="102"/>
        <v>music</v>
      </c>
      <c r="R1637" t="str">
        <f t="shared" si="103"/>
        <v>rock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100"/>
        <v>104</v>
      </c>
      <c r="P1638">
        <f t="shared" si="101"/>
        <v>53.56</v>
      </c>
      <c r="Q1638" t="str">
        <f t="shared" si="102"/>
        <v>music</v>
      </c>
      <c r="R1638" t="str">
        <f t="shared" si="103"/>
        <v>rock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100"/>
        <v>104</v>
      </c>
      <c r="P1639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100"/>
        <v>105</v>
      </c>
      <c r="P1640">
        <f t="shared" si="101"/>
        <v>38.89</v>
      </c>
      <c r="Q1640" t="str">
        <f t="shared" si="102"/>
        <v>music</v>
      </c>
      <c r="R1640" t="str">
        <f t="shared" si="103"/>
        <v>rock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100"/>
        <v>100</v>
      </c>
      <c r="P1641">
        <f t="shared" si="101"/>
        <v>94.74</v>
      </c>
      <c r="Q1641" t="str">
        <f t="shared" si="102"/>
        <v>music</v>
      </c>
      <c r="R1641" t="str">
        <f t="shared" si="103"/>
        <v>rock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100"/>
        <v>170</v>
      </c>
      <c r="P1642">
        <f t="shared" si="101"/>
        <v>39.97</v>
      </c>
      <c r="Q1642" t="str">
        <f t="shared" si="102"/>
        <v>music</v>
      </c>
      <c r="R1642" t="str">
        <f t="shared" si="103"/>
        <v>rock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100"/>
        <v>101</v>
      </c>
      <c r="P1643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100"/>
        <v>100</v>
      </c>
      <c r="P1644">
        <f t="shared" si="101"/>
        <v>42.86</v>
      </c>
      <c r="Q1644" t="str">
        <f t="shared" si="102"/>
        <v>music</v>
      </c>
      <c r="R1644" t="str">
        <f t="shared" si="103"/>
        <v>pop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100"/>
        <v>125</v>
      </c>
      <c r="P1645">
        <f t="shared" si="101"/>
        <v>168.51</v>
      </c>
      <c r="Q1645" t="str">
        <f t="shared" si="102"/>
        <v>music</v>
      </c>
      <c r="R1645" t="str">
        <f t="shared" si="103"/>
        <v>pop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100"/>
        <v>110</v>
      </c>
      <c r="P1646">
        <f t="shared" si="101"/>
        <v>85.55</v>
      </c>
      <c r="Q1646" t="str">
        <f t="shared" si="102"/>
        <v>music</v>
      </c>
      <c r="R1646" t="str">
        <f t="shared" si="103"/>
        <v>pop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100"/>
        <v>111</v>
      </c>
      <c r="P1647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100"/>
        <v>110</v>
      </c>
      <c r="P1648">
        <f t="shared" si="101"/>
        <v>26.55</v>
      </c>
      <c r="Q1648" t="str">
        <f t="shared" si="102"/>
        <v>music</v>
      </c>
      <c r="R1648" t="str">
        <f t="shared" si="103"/>
        <v>pop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100"/>
        <v>105</v>
      </c>
      <c r="P1649">
        <f t="shared" si="101"/>
        <v>113.83</v>
      </c>
      <c r="Q1649" t="str">
        <f t="shared" si="102"/>
        <v>music</v>
      </c>
      <c r="R1649" t="str">
        <f t="shared" si="103"/>
        <v>pop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100"/>
        <v>125</v>
      </c>
      <c r="P1650">
        <f t="shared" si="101"/>
        <v>32.01</v>
      </c>
      <c r="Q1650" t="str">
        <f t="shared" si="102"/>
        <v>music</v>
      </c>
      <c r="R1650" t="str">
        <f t="shared" si="103"/>
        <v>pop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100"/>
        <v>101</v>
      </c>
      <c r="P1651">
        <f t="shared" si="101"/>
        <v>47.19</v>
      </c>
      <c r="Q1651" t="str">
        <f t="shared" si="102"/>
        <v>music</v>
      </c>
      <c r="R1651" t="str">
        <f t="shared" si="103"/>
        <v>pop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100"/>
        <v>142</v>
      </c>
      <c r="P1652">
        <f t="shared" si="101"/>
        <v>88.47</v>
      </c>
      <c r="Q1652" t="str">
        <f t="shared" si="102"/>
        <v>music</v>
      </c>
      <c r="R1652" t="str">
        <f t="shared" si="103"/>
        <v>pop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100"/>
        <v>101</v>
      </c>
      <c r="P1653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100"/>
        <v>101</v>
      </c>
      <c r="P1654">
        <f t="shared" si="101"/>
        <v>64.709999999999994</v>
      </c>
      <c r="Q1654" t="str">
        <f t="shared" si="102"/>
        <v>music</v>
      </c>
      <c r="R1654" t="str">
        <f t="shared" si="103"/>
        <v>pop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100"/>
        <v>174</v>
      </c>
      <c r="P1655">
        <f t="shared" si="101"/>
        <v>51.85</v>
      </c>
      <c r="Q1655" t="str">
        <f t="shared" si="102"/>
        <v>music</v>
      </c>
      <c r="R1655" t="str">
        <f t="shared" si="103"/>
        <v>pop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100"/>
        <v>120</v>
      </c>
      <c r="P1656">
        <f t="shared" si="101"/>
        <v>38.79</v>
      </c>
      <c r="Q1656" t="str">
        <f t="shared" si="102"/>
        <v>music</v>
      </c>
      <c r="R1656" t="str">
        <f t="shared" si="103"/>
        <v>pop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100"/>
        <v>143</v>
      </c>
      <c r="P1657">
        <f t="shared" si="101"/>
        <v>44.65</v>
      </c>
      <c r="Q1657" t="str">
        <f t="shared" si="102"/>
        <v>music</v>
      </c>
      <c r="R1657" t="str">
        <f t="shared" si="103"/>
        <v>pop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100"/>
        <v>100</v>
      </c>
      <c r="P1658">
        <f t="shared" si="101"/>
        <v>156.77000000000001</v>
      </c>
      <c r="Q1658" t="str">
        <f t="shared" si="102"/>
        <v>music</v>
      </c>
      <c r="R1658" t="str">
        <f t="shared" si="103"/>
        <v>pop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100"/>
        <v>105</v>
      </c>
      <c r="P1659">
        <f t="shared" si="101"/>
        <v>118.7</v>
      </c>
      <c r="Q1659" t="str">
        <f t="shared" si="102"/>
        <v>music</v>
      </c>
      <c r="R1659" t="str">
        <f t="shared" si="103"/>
        <v>pop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100"/>
        <v>132</v>
      </c>
      <c r="P1660">
        <f t="shared" si="101"/>
        <v>74.150000000000006</v>
      </c>
      <c r="Q1660" t="str">
        <f t="shared" si="102"/>
        <v>music</v>
      </c>
      <c r="R1660" t="str">
        <f t="shared" si="103"/>
        <v>pop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100"/>
        <v>113</v>
      </c>
      <c r="P1661">
        <f t="shared" si="101"/>
        <v>12.53</v>
      </c>
      <c r="Q1661" t="str">
        <f t="shared" si="102"/>
        <v>music</v>
      </c>
      <c r="R1661" t="str">
        <f t="shared" si="103"/>
        <v>pop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100"/>
        <v>1254</v>
      </c>
      <c r="P1662">
        <f t="shared" si="101"/>
        <v>27.86</v>
      </c>
      <c r="Q1662" t="str">
        <f t="shared" si="102"/>
        <v>music</v>
      </c>
      <c r="R1662" t="str">
        <f t="shared" si="103"/>
        <v>pop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100"/>
        <v>103</v>
      </c>
      <c r="P1663">
        <f t="shared" si="101"/>
        <v>80.180000000000007</v>
      </c>
      <c r="Q1663" t="str">
        <f t="shared" si="102"/>
        <v>music</v>
      </c>
      <c r="R1663" t="str">
        <f t="shared" si="103"/>
        <v>pop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100"/>
        <v>103</v>
      </c>
      <c r="P1664">
        <f t="shared" si="101"/>
        <v>132.44</v>
      </c>
      <c r="Q1664" t="str">
        <f t="shared" si="102"/>
        <v>music</v>
      </c>
      <c r="R1664" t="str">
        <f t="shared" si="103"/>
        <v>pop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100"/>
        <v>108</v>
      </c>
      <c r="P1665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100"/>
        <v>122</v>
      </c>
      <c r="P1666">
        <f t="shared" si="101"/>
        <v>34.380000000000003</v>
      </c>
      <c r="Q1666" t="str">
        <f t="shared" si="102"/>
        <v>music</v>
      </c>
      <c r="R1666" t="str">
        <f t="shared" si="103"/>
        <v>pop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ref="O1667:O1730" si="104">ROUND(E1667/D1667*100, 0)</f>
        <v>119</v>
      </c>
      <c r="P1667">
        <f t="shared" ref="P1667:P1730" si="105">ROUND(E1667/L1667,2)</f>
        <v>44.96</v>
      </c>
      <c r="Q1667" t="str">
        <f t="shared" ref="Q1667:Q1730" si="106">LEFT(N1667,FIND("/",N1667,1)-1)</f>
        <v>music</v>
      </c>
      <c r="R1667" t="str">
        <f t="shared" ref="R1667:R1730" si="107">RIGHT(N1667,(LEN(N1667) - FIND("/",N1667,1)))</f>
        <v>pop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104"/>
        <v>161</v>
      </c>
      <c r="P1668">
        <f t="shared" si="105"/>
        <v>41.04</v>
      </c>
      <c r="Q1668" t="str">
        <f t="shared" si="106"/>
        <v>music</v>
      </c>
      <c r="R1668" t="str">
        <f t="shared" si="107"/>
        <v>pop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104"/>
        <v>127</v>
      </c>
      <c r="P1669">
        <f t="shared" si="105"/>
        <v>52.6</v>
      </c>
      <c r="Q1669" t="str">
        <f t="shared" si="106"/>
        <v>music</v>
      </c>
      <c r="R1669" t="str">
        <f t="shared" si="107"/>
        <v>pop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104"/>
        <v>103</v>
      </c>
      <c r="P1670">
        <f t="shared" si="105"/>
        <v>70.78</v>
      </c>
      <c r="Q1670" t="str">
        <f t="shared" si="106"/>
        <v>music</v>
      </c>
      <c r="R1670" t="str">
        <f t="shared" si="107"/>
        <v>pop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104"/>
        <v>140</v>
      </c>
      <c r="P1671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104"/>
        <v>103</v>
      </c>
      <c r="P1672">
        <f t="shared" si="105"/>
        <v>44.61</v>
      </c>
      <c r="Q1672" t="str">
        <f t="shared" si="106"/>
        <v>music</v>
      </c>
      <c r="R1672" t="str">
        <f t="shared" si="107"/>
        <v>pop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104"/>
        <v>101</v>
      </c>
      <c r="P1673">
        <f t="shared" si="105"/>
        <v>26.15</v>
      </c>
      <c r="Q1673" t="str">
        <f t="shared" si="106"/>
        <v>music</v>
      </c>
      <c r="R1673" t="str">
        <f t="shared" si="107"/>
        <v>pop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104"/>
        <v>113</v>
      </c>
      <c r="P1674">
        <f t="shared" si="105"/>
        <v>39.18</v>
      </c>
      <c r="Q1674" t="str">
        <f t="shared" si="106"/>
        <v>music</v>
      </c>
      <c r="R1674" t="str">
        <f t="shared" si="107"/>
        <v>pop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104"/>
        <v>128</v>
      </c>
      <c r="P1675">
        <f t="shared" si="105"/>
        <v>45.59</v>
      </c>
      <c r="Q1675" t="str">
        <f t="shared" si="106"/>
        <v>music</v>
      </c>
      <c r="R1675" t="str">
        <f t="shared" si="107"/>
        <v>pop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104"/>
        <v>202</v>
      </c>
      <c r="P1676">
        <f t="shared" si="105"/>
        <v>89.25</v>
      </c>
      <c r="Q1676" t="str">
        <f t="shared" si="106"/>
        <v>music</v>
      </c>
      <c r="R1676" t="str">
        <f t="shared" si="107"/>
        <v>pop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104"/>
        <v>137</v>
      </c>
      <c r="P1677">
        <f t="shared" si="105"/>
        <v>40.42</v>
      </c>
      <c r="Q1677" t="str">
        <f t="shared" si="106"/>
        <v>music</v>
      </c>
      <c r="R1677" t="str">
        <f t="shared" si="107"/>
        <v>pop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104"/>
        <v>115</v>
      </c>
      <c r="P1678">
        <f t="shared" si="105"/>
        <v>82.38</v>
      </c>
      <c r="Q1678" t="str">
        <f t="shared" si="106"/>
        <v>music</v>
      </c>
      <c r="R1678" t="str">
        <f t="shared" si="107"/>
        <v>pop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104"/>
        <v>112</v>
      </c>
      <c r="P1679">
        <f t="shared" si="105"/>
        <v>159.52000000000001</v>
      </c>
      <c r="Q1679" t="str">
        <f t="shared" si="106"/>
        <v>music</v>
      </c>
      <c r="R1679" t="str">
        <f t="shared" si="107"/>
        <v>pop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104"/>
        <v>118</v>
      </c>
      <c r="P1680">
        <f t="shared" si="105"/>
        <v>36.24</v>
      </c>
      <c r="Q1680" t="str">
        <f t="shared" si="106"/>
        <v>music</v>
      </c>
      <c r="R1680" t="str">
        <f t="shared" si="107"/>
        <v>pop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104"/>
        <v>175</v>
      </c>
      <c r="P1681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si="104"/>
        <v>118</v>
      </c>
      <c r="P1682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104"/>
        <v>101</v>
      </c>
      <c r="P1683">
        <f t="shared" si="105"/>
        <v>74.58</v>
      </c>
      <c r="Q1683" t="str">
        <f t="shared" si="106"/>
        <v>music</v>
      </c>
      <c r="R1683" t="str">
        <f t="shared" si="107"/>
        <v>faith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104"/>
        <v>0</v>
      </c>
      <c r="P1684" t="e">
        <f t="shared" si="105"/>
        <v>#DIV/0!</v>
      </c>
      <c r="Q1684" t="str">
        <f t="shared" si="106"/>
        <v>music</v>
      </c>
      <c r="R1684" t="str">
        <f t="shared" si="107"/>
        <v>faith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104"/>
        <v>22</v>
      </c>
      <c r="P1685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104"/>
        <v>109</v>
      </c>
      <c r="P1686">
        <f t="shared" si="105"/>
        <v>86.44</v>
      </c>
      <c r="Q1686" t="str">
        <f t="shared" si="106"/>
        <v>music</v>
      </c>
      <c r="R1686" t="str">
        <f t="shared" si="107"/>
        <v>faith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104"/>
        <v>103</v>
      </c>
      <c r="P1687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104"/>
        <v>0</v>
      </c>
      <c r="P1688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104"/>
        <v>31</v>
      </c>
      <c r="P1689">
        <f t="shared" si="105"/>
        <v>80.13</v>
      </c>
      <c r="Q1689" t="str">
        <f t="shared" si="106"/>
        <v>music</v>
      </c>
      <c r="R1689" t="str">
        <f t="shared" si="107"/>
        <v>faith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104"/>
        <v>44</v>
      </c>
      <c r="P1690">
        <f t="shared" si="105"/>
        <v>253.14</v>
      </c>
      <c r="Q1690" t="str">
        <f t="shared" si="106"/>
        <v>music</v>
      </c>
      <c r="R1690" t="str">
        <f t="shared" si="107"/>
        <v>faith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104"/>
        <v>100</v>
      </c>
      <c r="P1691">
        <f t="shared" si="105"/>
        <v>171.43</v>
      </c>
      <c r="Q1691" t="str">
        <f t="shared" si="106"/>
        <v>music</v>
      </c>
      <c r="R1691" t="str">
        <f t="shared" si="107"/>
        <v>faith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104"/>
        <v>25</v>
      </c>
      <c r="P1692">
        <f t="shared" si="105"/>
        <v>57.73</v>
      </c>
      <c r="Q1692" t="str">
        <f t="shared" si="106"/>
        <v>music</v>
      </c>
      <c r="R1692" t="str">
        <f t="shared" si="107"/>
        <v>faith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104"/>
        <v>33</v>
      </c>
      <c r="P1693">
        <f t="shared" si="105"/>
        <v>264.26</v>
      </c>
      <c r="Q1693" t="str">
        <f t="shared" si="106"/>
        <v>music</v>
      </c>
      <c r="R1693" t="str">
        <f t="shared" si="107"/>
        <v>faith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104"/>
        <v>48</v>
      </c>
      <c r="P1694">
        <f t="shared" si="105"/>
        <v>159.33000000000001</v>
      </c>
      <c r="Q1694" t="str">
        <f t="shared" si="106"/>
        <v>music</v>
      </c>
      <c r="R1694" t="str">
        <f t="shared" si="107"/>
        <v>faith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104"/>
        <v>9</v>
      </c>
      <c r="P1695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104"/>
        <v>0</v>
      </c>
      <c r="P1696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104"/>
        <v>12</v>
      </c>
      <c r="P1697">
        <f t="shared" si="105"/>
        <v>61.09</v>
      </c>
      <c r="Q1697" t="str">
        <f t="shared" si="106"/>
        <v>music</v>
      </c>
      <c r="R1697" t="str">
        <f t="shared" si="107"/>
        <v>faith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104"/>
        <v>0</v>
      </c>
      <c r="P1698" t="e">
        <f t="shared" si="105"/>
        <v>#DIV/0!</v>
      </c>
      <c r="Q1698" t="str">
        <f t="shared" si="106"/>
        <v>music</v>
      </c>
      <c r="R1698" t="str">
        <f t="shared" si="107"/>
        <v>faith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104"/>
        <v>20</v>
      </c>
      <c r="P1699">
        <f t="shared" si="105"/>
        <v>114.82</v>
      </c>
      <c r="Q1699" t="str">
        <f t="shared" si="106"/>
        <v>music</v>
      </c>
      <c r="R1699" t="str">
        <f t="shared" si="107"/>
        <v>faith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104"/>
        <v>0</v>
      </c>
      <c r="P1700" t="e">
        <f t="shared" si="105"/>
        <v>#DIV/0!</v>
      </c>
      <c r="Q1700" t="str">
        <f t="shared" si="106"/>
        <v>music</v>
      </c>
      <c r="R1700" t="str">
        <f t="shared" si="107"/>
        <v>faith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104"/>
        <v>4</v>
      </c>
      <c r="P1701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104"/>
        <v>26</v>
      </c>
      <c r="P1702">
        <f t="shared" si="105"/>
        <v>65.97</v>
      </c>
      <c r="Q1702" t="str">
        <f t="shared" si="106"/>
        <v>music</v>
      </c>
      <c r="R1702" t="str">
        <f t="shared" si="107"/>
        <v>faith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104"/>
        <v>0</v>
      </c>
      <c r="P1703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104"/>
        <v>0</v>
      </c>
      <c r="P1704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104"/>
        <v>1</v>
      </c>
      <c r="P1705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104"/>
        <v>65</v>
      </c>
      <c r="P1706">
        <f t="shared" si="105"/>
        <v>118.36</v>
      </c>
      <c r="Q1706" t="str">
        <f t="shared" si="106"/>
        <v>music</v>
      </c>
      <c r="R1706" t="str">
        <f t="shared" si="107"/>
        <v>faith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104"/>
        <v>0</v>
      </c>
      <c r="P1707" t="e">
        <f t="shared" si="105"/>
        <v>#DIV/0!</v>
      </c>
      <c r="Q1707" t="str">
        <f t="shared" si="106"/>
        <v>music</v>
      </c>
      <c r="R1707" t="str">
        <f t="shared" si="107"/>
        <v>faith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104"/>
        <v>0</v>
      </c>
      <c r="P1708" t="e">
        <f t="shared" si="105"/>
        <v>#DIV/0!</v>
      </c>
      <c r="Q1708" t="str">
        <f t="shared" si="106"/>
        <v>music</v>
      </c>
      <c r="R1708" t="str">
        <f t="shared" si="107"/>
        <v>faith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104"/>
        <v>10</v>
      </c>
      <c r="P1709">
        <f t="shared" si="105"/>
        <v>54.11</v>
      </c>
      <c r="Q1709" t="str">
        <f t="shared" si="106"/>
        <v>music</v>
      </c>
      <c r="R1709" t="str">
        <f t="shared" si="107"/>
        <v>faith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104"/>
        <v>0</v>
      </c>
      <c r="P1710" t="e">
        <f t="shared" si="105"/>
        <v>#DIV/0!</v>
      </c>
      <c r="Q1710" t="str">
        <f t="shared" si="106"/>
        <v>music</v>
      </c>
      <c r="R1710" t="str">
        <f t="shared" si="107"/>
        <v>faith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104"/>
        <v>5</v>
      </c>
      <c r="P1711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104"/>
        <v>1</v>
      </c>
      <c r="P1712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104"/>
        <v>11</v>
      </c>
      <c r="P1713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104"/>
        <v>0</v>
      </c>
      <c r="P1714" t="e">
        <f t="shared" si="105"/>
        <v>#DIV/0!</v>
      </c>
      <c r="Q1714" t="str">
        <f t="shared" si="106"/>
        <v>music</v>
      </c>
      <c r="R1714" t="str">
        <f t="shared" si="107"/>
        <v>faith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104"/>
        <v>2</v>
      </c>
      <c r="P1715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104"/>
        <v>8</v>
      </c>
      <c r="P1716">
        <f t="shared" si="105"/>
        <v>115.71</v>
      </c>
      <c r="Q1716" t="str">
        <f t="shared" si="106"/>
        <v>music</v>
      </c>
      <c r="R1716" t="str">
        <f t="shared" si="107"/>
        <v>faith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104"/>
        <v>0</v>
      </c>
      <c r="P1717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104"/>
        <v>8</v>
      </c>
      <c r="P1718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104"/>
        <v>43</v>
      </c>
      <c r="P1719">
        <f t="shared" si="105"/>
        <v>34.020000000000003</v>
      </c>
      <c r="Q1719" t="str">
        <f t="shared" si="106"/>
        <v>music</v>
      </c>
      <c r="R1719" t="str">
        <f t="shared" si="107"/>
        <v>faith</v>
      </c>
    </row>
    <row r="1720" spans="1:18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104"/>
        <v>0</v>
      </c>
      <c r="P1720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104"/>
        <v>1</v>
      </c>
      <c r="P1721">
        <f t="shared" si="105"/>
        <v>11.67</v>
      </c>
      <c r="Q1721" t="str">
        <f t="shared" si="106"/>
        <v>music</v>
      </c>
      <c r="R1721" t="str">
        <f t="shared" si="107"/>
        <v>faith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104"/>
        <v>6</v>
      </c>
      <c r="P1722">
        <f t="shared" si="105"/>
        <v>28.13</v>
      </c>
      <c r="Q1722" t="str">
        <f t="shared" si="106"/>
        <v>music</v>
      </c>
      <c r="R1722" t="str">
        <f t="shared" si="107"/>
        <v>faith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104"/>
        <v>0</v>
      </c>
      <c r="P1723" t="e">
        <f t="shared" si="105"/>
        <v>#DIV/0!</v>
      </c>
      <c r="Q1723" t="str">
        <f t="shared" si="106"/>
        <v>music</v>
      </c>
      <c r="R1723" t="str">
        <f t="shared" si="107"/>
        <v>faith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104"/>
        <v>0</v>
      </c>
      <c r="P1724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104"/>
        <v>7</v>
      </c>
      <c r="P1725">
        <f t="shared" si="105"/>
        <v>216.67</v>
      </c>
      <c r="Q1725" t="str">
        <f t="shared" si="106"/>
        <v>music</v>
      </c>
      <c r="R1725" t="str">
        <f t="shared" si="107"/>
        <v>faith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104"/>
        <v>1</v>
      </c>
      <c r="P1726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104"/>
        <v>10</v>
      </c>
      <c r="P1727">
        <f t="shared" si="105"/>
        <v>62.22</v>
      </c>
      <c r="Q1727" t="str">
        <f t="shared" si="106"/>
        <v>music</v>
      </c>
      <c r="R1727" t="str">
        <f t="shared" si="107"/>
        <v>faith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104"/>
        <v>34</v>
      </c>
      <c r="P1728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104"/>
        <v>0</v>
      </c>
      <c r="P1729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104"/>
        <v>68</v>
      </c>
      <c r="P1730">
        <f t="shared" si="105"/>
        <v>122.14</v>
      </c>
      <c r="Q1730" t="str">
        <f t="shared" si="106"/>
        <v>music</v>
      </c>
      <c r="R1730" t="str">
        <f t="shared" si="107"/>
        <v>faith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ref="O1731:O1794" si="108">ROUND(E1731/D1731*100, 0)</f>
        <v>0</v>
      </c>
      <c r="P1731" t="e">
        <f t="shared" ref="P1731:P1794" si="109">ROUND(E1731/L1731,2)</f>
        <v>#DIV/0!</v>
      </c>
      <c r="Q1731" t="str">
        <f t="shared" ref="Q1731:Q1794" si="110">LEFT(N1731,FIND("/",N1731,1)-1)</f>
        <v>music</v>
      </c>
      <c r="R1731" t="str">
        <f t="shared" ref="R1731:R1794" si="111">RIGHT(N1731,(LEN(N1731) - FIND("/",N1731,1)))</f>
        <v>faith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108"/>
        <v>0</v>
      </c>
      <c r="P1732" t="e">
        <f t="shared" si="109"/>
        <v>#DIV/0!</v>
      </c>
      <c r="Q1732" t="str">
        <f t="shared" si="110"/>
        <v>music</v>
      </c>
      <c r="R1732" t="str">
        <f t="shared" si="111"/>
        <v>faith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108"/>
        <v>0</v>
      </c>
      <c r="P1733" t="e">
        <f t="shared" si="109"/>
        <v>#DIV/0!</v>
      </c>
      <c r="Q1733" t="str">
        <f t="shared" si="110"/>
        <v>music</v>
      </c>
      <c r="R1733" t="str">
        <f t="shared" si="111"/>
        <v>faith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108"/>
        <v>0</v>
      </c>
      <c r="P1734" t="e">
        <f t="shared" si="109"/>
        <v>#DIV/0!</v>
      </c>
      <c r="Q1734" t="str">
        <f t="shared" si="110"/>
        <v>music</v>
      </c>
      <c r="R1734" t="str">
        <f t="shared" si="111"/>
        <v>faith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108"/>
        <v>0</v>
      </c>
      <c r="P1735" t="e">
        <f t="shared" si="109"/>
        <v>#DIV/0!</v>
      </c>
      <c r="Q1735" t="str">
        <f t="shared" si="110"/>
        <v>music</v>
      </c>
      <c r="R1735" t="str">
        <f t="shared" si="111"/>
        <v>faith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108"/>
        <v>0</v>
      </c>
      <c r="P1736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108"/>
        <v>11</v>
      </c>
      <c r="P1737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108"/>
        <v>1</v>
      </c>
      <c r="P1738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108"/>
        <v>21</v>
      </c>
      <c r="P1739">
        <f t="shared" si="109"/>
        <v>56.67</v>
      </c>
      <c r="Q1739" t="str">
        <f t="shared" si="110"/>
        <v>music</v>
      </c>
      <c r="R1739" t="str">
        <f t="shared" si="111"/>
        <v>faith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108"/>
        <v>0</v>
      </c>
      <c r="P1740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108"/>
        <v>0</v>
      </c>
      <c r="P1741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108"/>
        <v>0</v>
      </c>
      <c r="P1742" t="e">
        <f t="shared" si="109"/>
        <v>#DIV/0!</v>
      </c>
      <c r="Q1742" t="str">
        <f t="shared" si="110"/>
        <v>music</v>
      </c>
      <c r="R1742" t="str">
        <f t="shared" si="111"/>
        <v>faith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108"/>
        <v>111</v>
      </c>
      <c r="P1743">
        <f t="shared" si="109"/>
        <v>25.58</v>
      </c>
      <c r="Q1743" t="str">
        <f t="shared" si="110"/>
        <v>photography</v>
      </c>
      <c r="R1743" t="str">
        <f t="shared" si="111"/>
        <v>photobooks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108"/>
        <v>109</v>
      </c>
      <c r="P1744">
        <f t="shared" si="109"/>
        <v>63.97</v>
      </c>
      <c r="Q1744" t="str">
        <f t="shared" si="110"/>
        <v>photography</v>
      </c>
      <c r="R1744" t="str">
        <f t="shared" si="111"/>
        <v>photobooks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108"/>
        <v>100</v>
      </c>
      <c r="P1745">
        <f t="shared" si="109"/>
        <v>89.93</v>
      </c>
      <c r="Q1745" t="str">
        <f t="shared" si="110"/>
        <v>photography</v>
      </c>
      <c r="R1745" t="str">
        <f t="shared" si="111"/>
        <v>photobooks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si="108"/>
        <v>118</v>
      </c>
      <c r="P1746">
        <f t="shared" si="109"/>
        <v>93.07</v>
      </c>
      <c r="Q1746" t="str">
        <f t="shared" si="110"/>
        <v>photography</v>
      </c>
      <c r="R1746" t="str">
        <f t="shared" si="111"/>
        <v>photobooks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108"/>
        <v>114</v>
      </c>
      <c r="P1747">
        <f t="shared" si="109"/>
        <v>89.67</v>
      </c>
      <c r="Q1747" t="str">
        <f t="shared" si="110"/>
        <v>photography</v>
      </c>
      <c r="R1747" t="str">
        <f t="shared" si="111"/>
        <v>photobooks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108"/>
        <v>148</v>
      </c>
      <c r="P1748">
        <f t="shared" si="109"/>
        <v>207.62</v>
      </c>
      <c r="Q1748" t="str">
        <f t="shared" si="110"/>
        <v>photography</v>
      </c>
      <c r="R1748" t="str">
        <f t="shared" si="111"/>
        <v>photobooks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108"/>
        <v>105</v>
      </c>
      <c r="P1749">
        <f t="shared" si="109"/>
        <v>59.41</v>
      </c>
      <c r="Q1749" t="str">
        <f t="shared" si="110"/>
        <v>photography</v>
      </c>
      <c r="R1749" t="str">
        <f t="shared" si="111"/>
        <v>photobooks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108"/>
        <v>130</v>
      </c>
      <c r="P1750">
        <f t="shared" si="109"/>
        <v>358.97</v>
      </c>
      <c r="Q1750" t="str">
        <f t="shared" si="110"/>
        <v>photography</v>
      </c>
      <c r="R1750" t="str">
        <f t="shared" si="111"/>
        <v>photobooks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108"/>
        <v>123</v>
      </c>
      <c r="P1751">
        <f t="shared" si="109"/>
        <v>94.74</v>
      </c>
      <c r="Q1751" t="str">
        <f t="shared" si="110"/>
        <v>photography</v>
      </c>
      <c r="R1751" t="str">
        <f t="shared" si="111"/>
        <v>photobooks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108"/>
        <v>202</v>
      </c>
      <c r="P1752">
        <f t="shared" si="109"/>
        <v>80.650000000000006</v>
      </c>
      <c r="Q1752" t="str">
        <f t="shared" si="110"/>
        <v>photography</v>
      </c>
      <c r="R1752" t="str">
        <f t="shared" si="111"/>
        <v>photobooks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108"/>
        <v>103</v>
      </c>
      <c r="P1753">
        <f t="shared" si="109"/>
        <v>168.69</v>
      </c>
      <c r="Q1753" t="str">
        <f t="shared" si="110"/>
        <v>photography</v>
      </c>
      <c r="R1753" t="str">
        <f t="shared" si="111"/>
        <v>photobooks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108"/>
        <v>260</v>
      </c>
      <c r="P1754">
        <f t="shared" si="109"/>
        <v>34.69</v>
      </c>
      <c r="Q1754" t="str">
        <f t="shared" si="110"/>
        <v>photography</v>
      </c>
      <c r="R1754" t="str">
        <f t="shared" si="111"/>
        <v>photobooks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108"/>
        <v>108</v>
      </c>
      <c r="P1755">
        <f t="shared" si="109"/>
        <v>462.86</v>
      </c>
      <c r="Q1755" t="str">
        <f t="shared" si="110"/>
        <v>photography</v>
      </c>
      <c r="R1755" t="str">
        <f t="shared" si="111"/>
        <v>photobooks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108"/>
        <v>111</v>
      </c>
      <c r="P1756">
        <f t="shared" si="109"/>
        <v>104.39</v>
      </c>
      <c r="Q1756" t="str">
        <f t="shared" si="110"/>
        <v>photography</v>
      </c>
      <c r="R1756" t="str">
        <f t="shared" si="111"/>
        <v>photobooks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108"/>
        <v>120</v>
      </c>
      <c r="P1757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108"/>
        <v>103</v>
      </c>
      <c r="P1758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108"/>
        <v>116</v>
      </c>
      <c r="P1759">
        <f t="shared" si="109"/>
        <v>414.29</v>
      </c>
      <c r="Q1759" t="str">
        <f t="shared" si="110"/>
        <v>photography</v>
      </c>
      <c r="R1759" t="str">
        <f t="shared" si="111"/>
        <v>photobooks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108"/>
        <v>115</v>
      </c>
      <c r="P1760">
        <f t="shared" si="109"/>
        <v>42.48</v>
      </c>
      <c r="Q1760" t="str">
        <f t="shared" si="110"/>
        <v>photography</v>
      </c>
      <c r="R1760" t="str">
        <f t="shared" si="111"/>
        <v>photobooks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108"/>
        <v>107</v>
      </c>
      <c r="P1761">
        <f t="shared" si="109"/>
        <v>108.78</v>
      </c>
      <c r="Q1761" t="str">
        <f t="shared" si="110"/>
        <v>photography</v>
      </c>
      <c r="R1761" t="str">
        <f t="shared" si="111"/>
        <v>photobooks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108"/>
        <v>165</v>
      </c>
      <c r="P1762">
        <f t="shared" si="109"/>
        <v>81.099999999999994</v>
      </c>
      <c r="Q1762" t="str">
        <f t="shared" si="110"/>
        <v>photography</v>
      </c>
      <c r="R1762" t="str">
        <f t="shared" si="111"/>
        <v>photobooks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108"/>
        <v>155</v>
      </c>
      <c r="P1763">
        <f t="shared" si="109"/>
        <v>51.67</v>
      </c>
      <c r="Q1763" t="str">
        <f t="shared" si="110"/>
        <v>photography</v>
      </c>
      <c r="R1763" t="str">
        <f t="shared" si="111"/>
        <v>photobooks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108"/>
        <v>885</v>
      </c>
      <c r="P1764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108"/>
        <v>102</v>
      </c>
      <c r="P1765">
        <f t="shared" si="109"/>
        <v>103.64</v>
      </c>
      <c r="Q1765" t="str">
        <f t="shared" si="110"/>
        <v>photography</v>
      </c>
      <c r="R1765" t="str">
        <f t="shared" si="111"/>
        <v>photobooks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108"/>
        <v>20</v>
      </c>
      <c r="P1766">
        <f t="shared" si="109"/>
        <v>55.28</v>
      </c>
      <c r="Q1766" t="str">
        <f t="shared" si="110"/>
        <v>photography</v>
      </c>
      <c r="R1766" t="str">
        <f t="shared" si="111"/>
        <v>photobooks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108"/>
        <v>59</v>
      </c>
      <c r="P1767">
        <f t="shared" si="109"/>
        <v>72.17</v>
      </c>
      <c r="Q1767" t="str">
        <f t="shared" si="110"/>
        <v>photography</v>
      </c>
      <c r="R1767" t="str">
        <f t="shared" si="111"/>
        <v>photobooks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108"/>
        <v>0</v>
      </c>
      <c r="P1768" t="e">
        <f t="shared" si="109"/>
        <v>#DIV/0!</v>
      </c>
      <c r="Q1768" t="str">
        <f t="shared" si="110"/>
        <v>photography</v>
      </c>
      <c r="R1768" t="str">
        <f t="shared" si="111"/>
        <v>photobooks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108"/>
        <v>46</v>
      </c>
      <c r="P1769">
        <f t="shared" si="109"/>
        <v>58.62</v>
      </c>
      <c r="Q1769" t="str">
        <f t="shared" si="110"/>
        <v>photography</v>
      </c>
      <c r="R1769" t="str">
        <f t="shared" si="111"/>
        <v>photobooks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108"/>
        <v>4</v>
      </c>
      <c r="P1770">
        <f t="shared" si="109"/>
        <v>12.47</v>
      </c>
      <c r="Q1770" t="str">
        <f t="shared" si="110"/>
        <v>photography</v>
      </c>
      <c r="R1770" t="str">
        <f t="shared" si="111"/>
        <v>photobooks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108"/>
        <v>3</v>
      </c>
      <c r="P1771">
        <f t="shared" si="109"/>
        <v>49.14</v>
      </c>
      <c r="Q1771" t="str">
        <f t="shared" si="110"/>
        <v>photography</v>
      </c>
      <c r="R1771" t="str">
        <f t="shared" si="111"/>
        <v>photobooks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108"/>
        <v>57</v>
      </c>
      <c r="P1772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108"/>
        <v>21</v>
      </c>
      <c r="P1773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108"/>
        <v>16</v>
      </c>
      <c r="P1774">
        <f t="shared" si="109"/>
        <v>45.16</v>
      </c>
      <c r="Q1774" t="str">
        <f t="shared" si="110"/>
        <v>photography</v>
      </c>
      <c r="R1774" t="str">
        <f t="shared" si="111"/>
        <v>photobooks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108"/>
        <v>6</v>
      </c>
      <c r="P1775">
        <f t="shared" si="109"/>
        <v>98.79</v>
      </c>
      <c r="Q1775" t="str">
        <f t="shared" si="110"/>
        <v>photography</v>
      </c>
      <c r="R1775" t="str">
        <f t="shared" si="111"/>
        <v>photobooks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108"/>
        <v>46</v>
      </c>
      <c r="P1776">
        <f t="shared" si="109"/>
        <v>88.31</v>
      </c>
      <c r="Q1776" t="str">
        <f t="shared" si="110"/>
        <v>photography</v>
      </c>
      <c r="R1776" t="str">
        <f t="shared" si="111"/>
        <v>photobooks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108"/>
        <v>65</v>
      </c>
      <c r="P1777">
        <f t="shared" si="109"/>
        <v>170.63</v>
      </c>
      <c r="Q1777" t="str">
        <f t="shared" si="110"/>
        <v>photography</v>
      </c>
      <c r="R1777" t="str">
        <f t="shared" si="111"/>
        <v>photobooks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108"/>
        <v>7</v>
      </c>
      <c r="P1778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108"/>
        <v>14</v>
      </c>
      <c r="P1779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108"/>
        <v>2</v>
      </c>
      <c r="P1780">
        <f t="shared" si="109"/>
        <v>66.33</v>
      </c>
      <c r="Q1780" t="str">
        <f t="shared" si="110"/>
        <v>photography</v>
      </c>
      <c r="R1780" t="str">
        <f t="shared" si="111"/>
        <v>photobooks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108"/>
        <v>36</v>
      </c>
      <c r="P1781">
        <f t="shared" si="109"/>
        <v>104.89</v>
      </c>
      <c r="Q1781" t="str">
        <f t="shared" si="110"/>
        <v>photography</v>
      </c>
      <c r="R1781" t="str">
        <f t="shared" si="111"/>
        <v>photobooks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108"/>
        <v>40</v>
      </c>
      <c r="P1782">
        <f t="shared" si="109"/>
        <v>78.44</v>
      </c>
      <c r="Q1782" t="str">
        <f t="shared" si="110"/>
        <v>photography</v>
      </c>
      <c r="R1782" t="str">
        <f t="shared" si="111"/>
        <v>photobooks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108"/>
        <v>26</v>
      </c>
      <c r="P1783">
        <f t="shared" si="109"/>
        <v>59.04</v>
      </c>
      <c r="Q1783" t="str">
        <f t="shared" si="110"/>
        <v>photography</v>
      </c>
      <c r="R1783" t="str">
        <f t="shared" si="111"/>
        <v>photobooks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108"/>
        <v>15</v>
      </c>
      <c r="P1784">
        <f t="shared" si="109"/>
        <v>71.34</v>
      </c>
      <c r="Q1784" t="str">
        <f t="shared" si="110"/>
        <v>photography</v>
      </c>
      <c r="R1784" t="str">
        <f t="shared" si="111"/>
        <v>photobooks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108"/>
        <v>24</v>
      </c>
      <c r="P1785">
        <f t="shared" si="109"/>
        <v>51.23</v>
      </c>
      <c r="Q1785" t="str">
        <f t="shared" si="110"/>
        <v>photography</v>
      </c>
      <c r="R1785" t="str">
        <f t="shared" si="111"/>
        <v>photobooks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108"/>
        <v>40</v>
      </c>
      <c r="P1786">
        <f t="shared" si="109"/>
        <v>60.24</v>
      </c>
      <c r="Q1786" t="str">
        <f t="shared" si="110"/>
        <v>photography</v>
      </c>
      <c r="R1786" t="str">
        <f t="shared" si="111"/>
        <v>photobooks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108"/>
        <v>20</v>
      </c>
      <c r="P1787">
        <f t="shared" si="109"/>
        <v>44.94</v>
      </c>
      <c r="Q1787" t="str">
        <f t="shared" si="110"/>
        <v>photography</v>
      </c>
      <c r="R1787" t="str">
        <f t="shared" si="111"/>
        <v>photobooks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108"/>
        <v>48</v>
      </c>
      <c r="P1788">
        <f t="shared" si="109"/>
        <v>31.21</v>
      </c>
      <c r="Q1788" t="str">
        <f t="shared" si="110"/>
        <v>photography</v>
      </c>
      <c r="R1788" t="str">
        <f t="shared" si="111"/>
        <v>photobooks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108"/>
        <v>15</v>
      </c>
      <c r="P1789">
        <f t="shared" si="109"/>
        <v>63.88</v>
      </c>
      <c r="Q1789" t="str">
        <f t="shared" si="110"/>
        <v>photography</v>
      </c>
      <c r="R1789" t="str">
        <f t="shared" si="111"/>
        <v>photobooks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108"/>
        <v>1</v>
      </c>
      <c r="P1790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108"/>
        <v>1</v>
      </c>
      <c r="P1791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108"/>
        <v>5</v>
      </c>
      <c r="P1792">
        <f t="shared" si="109"/>
        <v>109.07</v>
      </c>
      <c r="Q1792" t="str">
        <f t="shared" si="110"/>
        <v>photography</v>
      </c>
      <c r="R1792" t="str">
        <f t="shared" si="111"/>
        <v>photobooks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108"/>
        <v>4</v>
      </c>
      <c r="P1793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108"/>
        <v>61</v>
      </c>
      <c r="P1794">
        <f t="shared" si="109"/>
        <v>109.94</v>
      </c>
      <c r="Q1794" t="str">
        <f t="shared" si="110"/>
        <v>photography</v>
      </c>
      <c r="R1794" t="str">
        <f t="shared" si="111"/>
        <v>photobooks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ref="O1795:O1858" si="112">ROUND(E1795/D1795*100, 0)</f>
        <v>1</v>
      </c>
      <c r="P1795">
        <f t="shared" ref="P1795:P1858" si="113">ROUND(E1795/L1795,2)</f>
        <v>20</v>
      </c>
      <c r="Q1795" t="str">
        <f t="shared" ref="Q1795:Q1858" si="114">LEFT(N1795,FIND("/",N1795,1)-1)</f>
        <v>photography</v>
      </c>
      <c r="R1795" t="str">
        <f t="shared" ref="R1795:R1858" si="115">RIGHT(N1795,(LEN(N1795) - FIND("/",N1795,1)))</f>
        <v>photobooks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112"/>
        <v>11</v>
      </c>
      <c r="P1796">
        <f t="shared" si="113"/>
        <v>55.39</v>
      </c>
      <c r="Q1796" t="str">
        <f t="shared" si="114"/>
        <v>photography</v>
      </c>
      <c r="R1796" t="str">
        <f t="shared" si="115"/>
        <v>photobooks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112"/>
        <v>39</v>
      </c>
      <c r="P1797">
        <f t="shared" si="113"/>
        <v>133.9</v>
      </c>
      <c r="Q1797" t="str">
        <f t="shared" si="114"/>
        <v>photography</v>
      </c>
      <c r="R1797" t="str">
        <f t="shared" si="115"/>
        <v>photobooks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112"/>
        <v>22</v>
      </c>
      <c r="P1798">
        <f t="shared" si="113"/>
        <v>48.72</v>
      </c>
      <c r="Q1798" t="str">
        <f t="shared" si="114"/>
        <v>photography</v>
      </c>
      <c r="R1798" t="str">
        <f t="shared" si="115"/>
        <v>photobooks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112"/>
        <v>68</v>
      </c>
      <c r="P1799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112"/>
        <v>14</v>
      </c>
      <c r="P1800">
        <f t="shared" si="113"/>
        <v>58.97</v>
      </c>
      <c r="Q1800" t="str">
        <f t="shared" si="114"/>
        <v>photography</v>
      </c>
      <c r="R1800" t="str">
        <f t="shared" si="115"/>
        <v>photobooks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112"/>
        <v>2</v>
      </c>
      <c r="P1801">
        <f t="shared" si="113"/>
        <v>11.64</v>
      </c>
      <c r="Q1801" t="str">
        <f t="shared" si="114"/>
        <v>photography</v>
      </c>
      <c r="R1801" t="str">
        <f t="shared" si="115"/>
        <v>photobooks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112"/>
        <v>20</v>
      </c>
      <c r="P1802">
        <f t="shared" si="113"/>
        <v>83.72</v>
      </c>
      <c r="Q1802" t="str">
        <f t="shared" si="114"/>
        <v>photography</v>
      </c>
      <c r="R1802" t="str">
        <f t="shared" si="115"/>
        <v>photobooks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112"/>
        <v>14</v>
      </c>
      <c r="P1803">
        <f t="shared" si="113"/>
        <v>63.65</v>
      </c>
      <c r="Q1803" t="str">
        <f t="shared" si="114"/>
        <v>photography</v>
      </c>
      <c r="R1803" t="str">
        <f t="shared" si="115"/>
        <v>photobooks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112"/>
        <v>48</v>
      </c>
      <c r="P1804">
        <f t="shared" si="113"/>
        <v>94.28</v>
      </c>
      <c r="Q1804" t="str">
        <f t="shared" si="114"/>
        <v>photography</v>
      </c>
      <c r="R1804" t="str">
        <f t="shared" si="115"/>
        <v>photobooks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112"/>
        <v>31</v>
      </c>
      <c r="P1805">
        <f t="shared" si="113"/>
        <v>71.87</v>
      </c>
      <c r="Q1805" t="str">
        <f t="shared" si="114"/>
        <v>photography</v>
      </c>
      <c r="R1805" t="str">
        <f t="shared" si="115"/>
        <v>photobooks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112"/>
        <v>35</v>
      </c>
      <c r="P1806">
        <f t="shared" si="113"/>
        <v>104.85</v>
      </c>
      <c r="Q1806" t="str">
        <f t="shared" si="114"/>
        <v>photography</v>
      </c>
      <c r="R1806" t="str">
        <f t="shared" si="115"/>
        <v>photobooks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112"/>
        <v>36</v>
      </c>
      <c r="P1807">
        <f t="shared" si="113"/>
        <v>67.14</v>
      </c>
      <c r="Q1807" t="str">
        <f t="shared" si="114"/>
        <v>photography</v>
      </c>
      <c r="R1807" t="str">
        <f t="shared" si="115"/>
        <v>photobooks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112"/>
        <v>3</v>
      </c>
      <c r="P1808">
        <f t="shared" si="113"/>
        <v>73.88</v>
      </c>
      <c r="Q1808" t="str">
        <f t="shared" si="114"/>
        <v>photography</v>
      </c>
      <c r="R1808" t="str">
        <f t="shared" si="115"/>
        <v>photobooks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112"/>
        <v>11</v>
      </c>
      <c r="P1809">
        <f t="shared" si="113"/>
        <v>69.13</v>
      </c>
      <c r="Q1809" t="str">
        <f t="shared" si="114"/>
        <v>photography</v>
      </c>
      <c r="R1809" t="str">
        <f t="shared" si="115"/>
        <v>photobooks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si="112"/>
        <v>41</v>
      </c>
      <c r="P1810">
        <f t="shared" si="113"/>
        <v>120.77</v>
      </c>
      <c r="Q1810" t="str">
        <f t="shared" si="114"/>
        <v>photography</v>
      </c>
      <c r="R1810" t="str">
        <f t="shared" si="115"/>
        <v>photobooks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112"/>
        <v>11</v>
      </c>
      <c r="P1811">
        <f t="shared" si="113"/>
        <v>42.22</v>
      </c>
      <c r="Q1811" t="str">
        <f t="shared" si="114"/>
        <v>photography</v>
      </c>
      <c r="R1811" t="str">
        <f t="shared" si="115"/>
        <v>photobooks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112"/>
        <v>3</v>
      </c>
      <c r="P1812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112"/>
        <v>0</v>
      </c>
      <c r="P1813">
        <f t="shared" si="113"/>
        <v>1.54</v>
      </c>
      <c r="Q1813" t="str">
        <f t="shared" si="114"/>
        <v>photography</v>
      </c>
      <c r="R1813" t="str">
        <f t="shared" si="115"/>
        <v>photobooks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112"/>
        <v>13</v>
      </c>
      <c r="P1814">
        <f t="shared" si="113"/>
        <v>37.61</v>
      </c>
      <c r="Q1814" t="str">
        <f t="shared" si="114"/>
        <v>photography</v>
      </c>
      <c r="R1814" t="str">
        <f t="shared" si="115"/>
        <v>photobooks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112"/>
        <v>0</v>
      </c>
      <c r="P1815" t="e">
        <f t="shared" si="113"/>
        <v>#DIV/0!</v>
      </c>
      <c r="Q1815" t="str">
        <f t="shared" si="114"/>
        <v>photography</v>
      </c>
      <c r="R1815" t="str">
        <f t="shared" si="115"/>
        <v>photobooks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112"/>
        <v>49</v>
      </c>
      <c r="P1816">
        <f t="shared" si="113"/>
        <v>42.16</v>
      </c>
      <c r="Q1816" t="str">
        <f t="shared" si="114"/>
        <v>photography</v>
      </c>
      <c r="R1816" t="str">
        <f t="shared" si="115"/>
        <v>photobooks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112"/>
        <v>0</v>
      </c>
      <c r="P1817" t="e">
        <f t="shared" si="113"/>
        <v>#DIV/0!</v>
      </c>
      <c r="Q1817" t="str">
        <f t="shared" si="114"/>
        <v>photography</v>
      </c>
      <c r="R1817" t="str">
        <f t="shared" si="115"/>
        <v>photobooks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112"/>
        <v>2</v>
      </c>
      <c r="P1818">
        <f t="shared" si="113"/>
        <v>84.83</v>
      </c>
      <c r="Q1818" t="str">
        <f t="shared" si="114"/>
        <v>photography</v>
      </c>
      <c r="R1818" t="str">
        <f t="shared" si="115"/>
        <v>photobooks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112"/>
        <v>52</v>
      </c>
      <c r="P1819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112"/>
        <v>0</v>
      </c>
      <c r="P1820" t="e">
        <f t="shared" si="113"/>
        <v>#DIV/0!</v>
      </c>
      <c r="Q1820" t="str">
        <f t="shared" si="114"/>
        <v>photography</v>
      </c>
      <c r="R1820" t="str">
        <f t="shared" si="115"/>
        <v>photobooks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112"/>
        <v>2</v>
      </c>
      <c r="P1821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112"/>
        <v>7</v>
      </c>
      <c r="P1822">
        <f t="shared" si="113"/>
        <v>213.38</v>
      </c>
      <c r="Q1822" t="str">
        <f t="shared" si="114"/>
        <v>photography</v>
      </c>
      <c r="R1822" t="str">
        <f t="shared" si="115"/>
        <v>photobooks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112"/>
        <v>135</v>
      </c>
      <c r="P1823">
        <f t="shared" si="113"/>
        <v>59.16</v>
      </c>
      <c r="Q1823" t="str">
        <f t="shared" si="114"/>
        <v>music</v>
      </c>
      <c r="R1823" t="str">
        <f t="shared" si="115"/>
        <v>rock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112"/>
        <v>100</v>
      </c>
      <c r="P1824">
        <f t="shared" si="113"/>
        <v>27.27</v>
      </c>
      <c r="Q1824" t="str">
        <f t="shared" si="114"/>
        <v>music</v>
      </c>
      <c r="R1824" t="str">
        <f t="shared" si="115"/>
        <v>rock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112"/>
        <v>116</v>
      </c>
      <c r="P1825">
        <f t="shared" si="113"/>
        <v>24.58</v>
      </c>
      <c r="Q1825" t="str">
        <f t="shared" si="114"/>
        <v>music</v>
      </c>
      <c r="R1825" t="str">
        <f t="shared" si="115"/>
        <v>rock</v>
      </c>
    </row>
    <row r="1826" spans="1:18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112"/>
        <v>100</v>
      </c>
      <c r="P1826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112"/>
        <v>105</v>
      </c>
      <c r="P1827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112"/>
        <v>101</v>
      </c>
      <c r="P1828">
        <f t="shared" si="113"/>
        <v>53.16</v>
      </c>
      <c r="Q1828" t="str">
        <f t="shared" si="114"/>
        <v>music</v>
      </c>
      <c r="R1828" t="str">
        <f t="shared" si="115"/>
        <v>rock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112"/>
        <v>101</v>
      </c>
      <c r="P1829">
        <f t="shared" si="113"/>
        <v>83.89</v>
      </c>
      <c r="Q1829" t="str">
        <f t="shared" si="114"/>
        <v>music</v>
      </c>
      <c r="R1829" t="str">
        <f t="shared" si="115"/>
        <v>rock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112"/>
        <v>100</v>
      </c>
      <c r="P1830">
        <f t="shared" si="113"/>
        <v>417.33</v>
      </c>
      <c r="Q1830" t="str">
        <f t="shared" si="114"/>
        <v>music</v>
      </c>
      <c r="R1830" t="str">
        <f t="shared" si="115"/>
        <v>rock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112"/>
        <v>167</v>
      </c>
      <c r="P1831">
        <f t="shared" si="113"/>
        <v>75.77</v>
      </c>
      <c r="Q1831" t="str">
        <f t="shared" si="114"/>
        <v>music</v>
      </c>
      <c r="R1831" t="str">
        <f t="shared" si="115"/>
        <v>rock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112"/>
        <v>102</v>
      </c>
      <c r="P1832">
        <f t="shared" si="113"/>
        <v>67.39</v>
      </c>
      <c r="Q1832" t="str">
        <f t="shared" si="114"/>
        <v>music</v>
      </c>
      <c r="R1832" t="str">
        <f t="shared" si="115"/>
        <v>rock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112"/>
        <v>103</v>
      </c>
      <c r="P1833">
        <f t="shared" si="113"/>
        <v>73.569999999999993</v>
      </c>
      <c r="Q1833" t="str">
        <f t="shared" si="114"/>
        <v>music</v>
      </c>
      <c r="R1833" t="str">
        <f t="shared" si="115"/>
        <v>rock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112"/>
        <v>143</v>
      </c>
      <c r="P1834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112"/>
        <v>263</v>
      </c>
      <c r="P1835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112"/>
        <v>118</v>
      </c>
      <c r="P1836">
        <f t="shared" si="113"/>
        <v>131.16999999999999</v>
      </c>
      <c r="Q1836" t="str">
        <f t="shared" si="114"/>
        <v>music</v>
      </c>
      <c r="R1836" t="str">
        <f t="shared" si="115"/>
        <v>rock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112"/>
        <v>104</v>
      </c>
      <c r="P1837">
        <f t="shared" si="113"/>
        <v>47.27</v>
      </c>
      <c r="Q1837" t="str">
        <f t="shared" si="114"/>
        <v>music</v>
      </c>
      <c r="R1837" t="str">
        <f t="shared" si="115"/>
        <v>rock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112"/>
        <v>200</v>
      </c>
      <c r="P1838">
        <f t="shared" si="113"/>
        <v>182.13</v>
      </c>
      <c r="Q1838" t="str">
        <f t="shared" si="114"/>
        <v>music</v>
      </c>
      <c r="R1838" t="str">
        <f t="shared" si="115"/>
        <v>rock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112"/>
        <v>307</v>
      </c>
      <c r="P1839">
        <f t="shared" si="113"/>
        <v>61.37</v>
      </c>
      <c r="Q1839" t="str">
        <f t="shared" si="114"/>
        <v>music</v>
      </c>
      <c r="R1839" t="str">
        <f t="shared" si="115"/>
        <v>rock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112"/>
        <v>100</v>
      </c>
      <c r="P1840">
        <f t="shared" si="113"/>
        <v>35.770000000000003</v>
      </c>
      <c r="Q1840" t="str">
        <f t="shared" si="114"/>
        <v>music</v>
      </c>
      <c r="R1840" t="str">
        <f t="shared" si="115"/>
        <v>rock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112"/>
        <v>205</v>
      </c>
      <c r="P1841">
        <f t="shared" si="113"/>
        <v>45.62</v>
      </c>
      <c r="Q1841" t="str">
        <f t="shared" si="114"/>
        <v>music</v>
      </c>
      <c r="R1841" t="str">
        <f t="shared" si="115"/>
        <v>rock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112"/>
        <v>109</v>
      </c>
      <c r="P1842">
        <f t="shared" si="113"/>
        <v>75.38</v>
      </c>
      <c r="Q1842" t="str">
        <f t="shared" si="114"/>
        <v>music</v>
      </c>
      <c r="R1842" t="str">
        <f t="shared" si="115"/>
        <v>rock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112"/>
        <v>102</v>
      </c>
      <c r="P1843">
        <f t="shared" si="113"/>
        <v>50.88</v>
      </c>
      <c r="Q1843" t="str">
        <f t="shared" si="114"/>
        <v>music</v>
      </c>
      <c r="R1843" t="str">
        <f t="shared" si="115"/>
        <v>rock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112"/>
        <v>125</v>
      </c>
      <c r="P1844">
        <f t="shared" si="113"/>
        <v>119.29</v>
      </c>
      <c r="Q1844" t="str">
        <f t="shared" si="114"/>
        <v>music</v>
      </c>
      <c r="R1844" t="str">
        <f t="shared" si="115"/>
        <v>rock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112"/>
        <v>124</v>
      </c>
      <c r="P1845">
        <f t="shared" si="113"/>
        <v>92.54</v>
      </c>
      <c r="Q1845" t="str">
        <f t="shared" si="114"/>
        <v>music</v>
      </c>
      <c r="R1845" t="str">
        <f t="shared" si="115"/>
        <v>rock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112"/>
        <v>101</v>
      </c>
      <c r="P1846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112"/>
        <v>100</v>
      </c>
      <c r="P1847">
        <f t="shared" si="113"/>
        <v>52.63</v>
      </c>
      <c r="Q1847" t="str">
        <f t="shared" si="114"/>
        <v>music</v>
      </c>
      <c r="R1847" t="str">
        <f t="shared" si="115"/>
        <v>rock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112"/>
        <v>138</v>
      </c>
      <c r="P1848">
        <f t="shared" si="113"/>
        <v>98.99</v>
      </c>
      <c r="Q1848" t="str">
        <f t="shared" si="114"/>
        <v>music</v>
      </c>
      <c r="R1848" t="str">
        <f t="shared" si="115"/>
        <v>rock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112"/>
        <v>121</v>
      </c>
      <c r="P1849">
        <f t="shared" si="113"/>
        <v>79.53</v>
      </c>
      <c r="Q1849" t="str">
        <f t="shared" si="114"/>
        <v>music</v>
      </c>
      <c r="R1849" t="str">
        <f t="shared" si="115"/>
        <v>rock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112"/>
        <v>107</v>
      </c>
      <c r="P1850">
        <f t="shared" si="113"/>
        <v>134.21</v>
      </c>
      <c r="Q1850" t="str">
        <f t="shared" si="114"/>
        <v>music</v>
      </c>
      <c r="R1850" t="str">
        <f t="shared" si="115"/>
        <v>rock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112"/>
        <v>100</v>
      </c>
      <c r="P1851">
        <f t="shared" si="113"/>
        <v>37.630000000000003</v>
      </c>
      <c r="Q1851" t="str">
        <f t="shared" si="114"/>
        <v>music</v>
      </c>
      <c r="R1851" t="str">
        <f t="shared" si="115"/>
        <v>rock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112"/>
        <v>102</v>
      </c>
      <c r="P1852">
        <f t="shared" si="113"/>
        <v>51.04</v>
      </c>
      <c r="Q1852" t="str">
        <f t="shared" si="114"/>
        <v>music</v>
      </c>
      <c r="R1852" t="str">
        <f t="shared" si="115"/>
        <v>rock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112"/>
        <v>100</v>
      </c>
      <c r="P1853">
        <f t="shared" si="113"/>
        <v>50.04</v>
      </c>
      <c r="Q1853" t="str">
        <f t="shared" si="114"/>
        <v>music</v>
      </c>
      <c r="R1853" t="str">
        <f t="shared" si="115"/>
        <v>rock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112"/>
        <v>117</v>
      </c>
      <c r="P1854">
        <f t="shared" si="113"/>
        <v>133.93</v>
      </c>
      <c r="Q1854" t="str">
        <f t="shared" si="114"/>
        <v>music</v>
      </c>
      <c r="R1854" t="str">
        <f t="shared" si="115"/>
        <v>rock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112"/>
        <v>102</v>
      </c>
      <c r="P1855">
        <f t="shared" si="113"/>
        <v>58.21</v>
      </c>
      <c r="Q1855" t="str">
        <f t="shared" si="114"/>
        <v>music</v>
      </c>
      <c r="R1855" t="str">
        <f t="shared" si="115"/>
        <v>rock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112"/>
        <v>102</v>
      </c>
      <c r="P1856">
        <f t="shared" si="113"/>
        <v>88.04</v>
      </c>
      <c r="Q1856" t="str">
        <f t="shared" si="114"/>
        <v>music</v>
      </c>
      <c r="R1856" t="str">
        <f t="shared" si="115"/>
        <v>rock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112"/>
        <v>154</v>
      </c>
      <c r="P1857">
        <f t="shared" si="113"/>
        <v>70.58</v>
      </c>
      <c r="Q1857" t="str">
        <f t="shared" si="114"/>
        <v>music</v>
      </c>
      <c r="R1857" t="str">
        <f t="shared" si="115"/>
        <v>rock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112"/>
        <v>101</v>
      </c>
      <c r="P1858">
        <f t="shared" si="113"/>
        <v>53.29</v>
      </c>
      <c r="Q1858" t="str">
        <f t="shared" si="114"/>
        <v>music</v>
      </c>
      <c r="R1858" t="str">
        <f t="shared" si="115"/>
        <v>rock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ref="O1859:O1922" si="116">ROUND(E1859/D1859*100, 0)</f>
        <v>100</v>
      </c>
      <c r="P1859">
        <f t="shared" ref="P1859:P1922" si="117">ROUND(E1859/L1859,2)</f>
        <v>136.36000000000001</v>
      </c>
      <c r="Q1859" t="str">
        <f t="shared" ref="Q1859:Q1922" si="118">LEFT(N1859,FIND("/",N1859,1)-1)</f>
        <v>music</v>
      </c>
      <c r="R1859" t="str">
        <f t="shared" ref="R1859:R1922" si="119">RIGHT(N1859,(LEN(N1859) - FIND("/",N1859,1)))</f>
        <v>rock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116"/>
        <v>109</v>
      </c>
      <c r="P1860">
        <f t="shared" si="117"/>
        <v>40.549999999999997</v>
      </c>
      <c r="Q1860" t="str">
        <f t="shared" si="118"/>
        <v>music</v>
      </c>
      <c r="R1860" t="str">
        <f t="shared" si="119"/>
        <v>rock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116"/>
        <v>132</v>
      </c>
      <c r="P1861">
        <f t="shared" si="117"/>
        <v>70.63</v>
      </c>
      <c r="Q1861" t="str">
        <f t="shared" si="118"/>
        <v>music</v>
      </c>
      <c r="R1861" t="str">
        <f t="shared" si="119"/>
        <v>rock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116"/>
        <v>133</v>
      </c>
      <c r="P1862">
        <f t="shared" si="117"/>
        <v>52.68</v>
      </c>
      <c r="Q1862" t="str">
        <f t="shared" si="118"/>
        <v>music</v>
      </c>
      <c r="R1862" t="str">
        <f t="shared" si="119"/>
        <v>rock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116"/>
        <v>0</v>
      </c>
      <c r="P1863" t="e">
        <f t="shared" si="117"/>
        <v>#DIV/0!</v>
      </c>
      <c r="Q1863" t="str">
        <f t="shared" si="118"/>
        <v>games</v>
      </c>
      <c r="R1863" t="str">
        <f t="shared" si="119"/>
        <v>mobile games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116"/>
        <v>8</v>
      </c>
      <c r="P1864">
        <f t="shared" si="117"/>
        <v>90.94</v>
      </c>
      <c r="Q1864" t="str">
        <f t="shared" si="118"/>
        <v>games</v>
      </c>
      <c r="R1864" t="str">
        <f t="shared" si="119"/>
        <v>mobile games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116"/>
        <v>0</v>
      </c>
      <c r="P1865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116"/>
        <v>43</v>
      </c>
      <c r="P1866">
        <f t="shared" si="117"/>
        <v>58.08</v>
      </c>
      <c r="Q1866" t="str">
        <f t="shared" si="118"/>
        <v>games</v>
      </c>
      <c r="R1866" t="str">
        <f t="shared" si="119"/>
        <v>mobile games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116"/>
        <v>0</v>
      </c>
      <c r="P1867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116"/>
        <v>1</v>
      </c>
      <c r="P1868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116"/>
        <v>0</v>
      </c>
      <c r="P1869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116"/>
        <v>5</v>
      </c>
      <c r="P1870">
        <f t="shared" si="117"/>
        <v>71.59</v>
      </c>
      <c r="Q1870" t="str">
        <f t="shared" si="118"/>
        <v>games</v>
      </c>
      <c r="R1870" t="str">
        <f t="shared" si="119"/>
        <v>mobile games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116"/>
        <v>0</v>
      </c>
      <c r="P1871" t="e">
        <f t="shared" si="117"/>
        <v>#DIV/0!</v>
      </c>
      <c r="Q1871" t="str">
        <f t="shared" si="118"/>
        <v>games</v>
      </c>
      <c r="R1871" t="str">
        <f t="shared" si="119"/>
        <v>mobile games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116"/>
        <v>10</v>
      </c>
      <c r="P1872">
        <f t="shared" si="117"/>
        <v>32.82</v>
      </c>
      <c r="Q1872" t="str">
        <f t="shared" si="118"/>
        <v>games</v>
      </c>
      <c r="R1872" t="str">
        <f t="shared" si="119"/>
        <v>mobile games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116"/>
        <v>72</v>
      </c>
      <c r="P1873">
        <f t="shared" si="117"/>
        <v>49.12</v>
      </c>
      <c r="Q1873" t="str">
        <f t="shared" si="118"/>
        <v>games</v>
      </c>
      <c r="R1873" t="str">
        <f t="shared" si="119"/>
        <v>mobile games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si="116"/>
        <v>1</v>
      </c>
      <c r="P1874">
        <f t="shared" si="117"/>
        <v>16.309999999999999</v>
      </c>
      <c r="Q1874" t="str">
        <f t="shared" si="118"/>
        <v>games</v>
      </c>
      <c r="R1874" t="str">
        <f t="shared" si="119"/>
        <v>mobile games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116"/>
        <v>0</v>
      </c>
      <c r="P1875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116"/>
        <v>0</v>
      </c>
      <c r="P1876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116"/>
        <v>1</v>
      </c>
      <c r="P1877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116"/>
        <v>0</v>
      </c>
      <c r="P1878" t="e">
        <f t="shared" si="117"/>
        <v>#DIV/0!</v>
      </c>
      <c r="Q1878" t="str">
        <f t="shared" si="118"/>
        <v>games</v>
      </c>
      <c r="R1878" t="str">
        <f t="shared" si="119"/>
        <v>mobile games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116"/>
        <v>0</v>
      </c>
      <c r="P1879" t="e">
        <f t="shared" si="117"/>
        <v>#DIV/0!</v>
      </c>
      <c r="Q1879" t="str">
        <f t="shared" si="118"/>
        <v>games</v>
      </c>
      <c r="R1879" t="str">
        <f t="shared" si="119"/>
        <v>mobile games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116"/>
        <v>0</v>
      </c>
      <c r="P1880" t="e">
        <f t="shared" si="117"/>
        <v>#DIV/0!</v>
      </c>
      <c r="Q1880" t="str">
        <f t="shared" si="118"/>
        <v>games</v>
      </c>
      <c r="R1880" t="str">
        <f t="shared" si="119"/>
        <v>mobile games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116"/>
        <v>0</v>
      </c>
      <c r="P1881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116"/>
        <v>20</v>
      </c>
      <c r="P1882">
        <f t="shared" si="117"/>
        <v>41.83</v>
      </c>
      <c r="Q1882" t="str">
        <f t="shared" si="118"/>
        <v>games</v>
      </c>
      <c r="R1882" t="str">
        <f t="shared" si="119"/>
        <v>mobile games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116"/>
        <v>173</v>
      </c>
      <c r="P1883">
        <f t="shared" si="117"/>
        <v>49.34</v>
      </c>
      <c r="Q1883" t="str">
        <f t="shared" si="118"/>
        <v>music</v>
      </c>
      <c r="R1883" t="str">
        <f t="shared" si="119"/>
        <v>indie rock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116"/>
        <v>101</v>
      </c>
      <c r="P1884">
        <f t="shared" si="117"/>
        <v>41.73</v>
      </c>
      <c r="Q1884" t="str">
        <f t="shared" si="118"/>
        <v>music</v>
      </c>
      <c r="R1884" t="str">
        <f t="shared" si="119"/>
        <v>indie rock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116"/>
        <v>105</v>
      </c>
      <c r="P1885">
        <f t="shared" si="117"/>
        <v>32.72</v>
      </c>
      <c r="Q1885" t="str">
        <f t="shared" si="118"/>
        <v>music</v>
      </c>
      <c r="R1885" t="str">
        <f t="shared" si="119"/>
        <v>indie rock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116"/>
        <v>135</v>
      </c>
      <c r="P1886">
        <f t="shared" si="117"/>
        <v>51.96</v>
      </c>
      <c r="Q1886" t="str">
        <f t="shared" si="118"/>
        <v>music</v>
      </c>
      <c r="R1886" t="str">
        <f t="shared" si="119"/>
        <v>indie rock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116"/>
        <v>116</v>
      </c>
      <c r="P1887">
        <f t="shared" si="117"/>
        <v>50.69</v>
      </c>
      <c r="Q1887" t="str">
        <f t="shared" si="118"/>
        <v>music</v>
      </c>
      <c r="R1887" t="str">
        <f t="shared" si="119"/>
        <v>indie rock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116"/>
        <v>102</v>
      </c>
      <c r="P1888">
        <f t="shared" si="117"/>
        <v>42.24</v>
      </c>
      <c r="Q1888" t="str">
        <f t="shared" si="118"/>
        <v>music</v>
      </c>
      <c r="R1888" t="str">
        <f t="shared" si="119"/>
        <v>indie rock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116"/>
        <v>111</v>
      </c>
      <c r="P1889">
        <f t="shared" si="117"/>
        <v>416.88</v>
      </c>
      <c r="Q1889" t="str">
        <f t="shared" si="118"/>
        <v>music</v>
      </c>
      <c r="R1889" t="str">
        <f t="shared" si="119"/>
        <v>indie rock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116"/>
        <v>166</v>
      </c>
      <c r="P1890">
        <f t="shared" si="117"/>
        <v>46.65</v>
      </c>
      <c r="Q1890" t="str">
        <f t="shared" si="118"/>
        <v>music</v>
      </c>
      <c r="R1890" t="str">
        <f t="shared" si="119"/>
        <v>indie rock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116"/>
        <v>107</v>
      </c>
      <c r="P1891">
        <f t="shared" si="117"/>
        <v>48.45</v>
      </c>
      <c r="Q1891" t="str">
        <f t="shared" si="118"/>
        <v>music</v>
      </c>
      <c r="R1891" t="str">
        <f t="shared" si="119"/>
        <v>indie rock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116"/>
        <v>145</v>
      </c>
      <c r="P1892">
        <f t="shared" si="117"/>
        <v>70.53</v>
      </c>
      <c r="Q1892" t="str">
        <f t="shared" si="118"/>
        <v>music</v>
      </c>
      <c r="R1892" t="str">
        <f t="shared" si="119"/>
        <v>indie rock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116"/>
        <v>106</v>
      </c>
      <c r="P1893">
        <f t="shared" si="117"/>
        <v>87.96</v>
      </c>
      <c r="Q1893" t="str">
        <f t="shared" si="118"/>
        <v>music</v>
      </c>
      <c r="R1893" t="str">
        <f t="shared" si="119"/>
        <v>indie rock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116"/>
        <v>137</v>
      </c>
      <c r="P1894">
        <f t="shared" si="117"/>
        <v>26.27</v>
      </c>
      <c r="Q1894" t="str">
        <f t="shared" si="118"/>
        <v>music</v>
      </c>
      <c r="R1894" t="str">
        <f t="shared" si="119"/>
        <v>indie rock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116"/>
        <v>104</v>
      </c>
      <c r="P1895">
        <f t="shared" si="117"/>
        <v>57.78</v>
      </c>
      <c r="Q1895" t="str">
        <f t="shared" si="118"/>
        <v>music</v>
      </c>
      <c r="R1895" t="str">
        <f t="shared" si="119"/>
        <v>indie rock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116"/>
        <v>115</v>
      </c>
      <c r="P1896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116"/>
        <v>102</v>
      </c>
      <c r="P1897">
        <f t="shared" si="117"/>
        <v>196.34</v>
      </c>
      <c r="Q1897" t="str">
        <f t="shared" si="118"/>
        <v>music</v>
      </c>
      <c r="R1897" t="str">
        <f t="shared" si="119"/>
        <v>indie rock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116"/>
        <v>124</v>
      </c>
      <c r="P1898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116"/>
        <v>102</v>
      </c>
      <c r="P1899">
        <f t="shared" si="117"/>
        <v>35.549999999999997</v>
      </c>
      <c r="Q1899" t="str">
        <f t="shared" si="118"/>
        <v>music</v>
      </c>
      <c r="R1899" t="str">
        <f t="shared" si="119"/>
        <v>indie rock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116"/>
        <v>145</v>
      </c>
      <c r="P1900">
        <f t="shared" si="117"/>
        <v>68.81</v>
      </c>
      <c r="Q1900" t="str">
        <f t="shared" si="118"/>
        <v>music</v>
      </c>
      <c r="R1900" t="str">
        <f t="shared" si="119"/>
        <v>indie rock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116"/>
        <v>133</v>
      </c>
      <c r="P1901">
        <f t="shared" si="117"/>
        <v>28.57</v>
      </c>
      <c r="Q1901" t="str">
        <f t="shared" si="118"/>
        <v>music</v>
      </c>
      <c r="R1901" t="str">
        <f t="shared" si="119"/>
        <v>indie rock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116"/>
        <v>109</v>
      </c>
      <c r="P1902">
        <f t="shared" si="117"/>
        <v>50.63</v>
      </c>
      <c r="Q1902" t="str">
        <f t="shared" si="118"/>
        <v>music</v>
      </c>
      <c r="R1902" t="str">
        <f t="shared" si="119"/>
        <v>indie rock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116"/>
        <v>3</v>
      </c>
      <c r="P1903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116"/>
        <v>1</v>
      </c>
      <c r="P1904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116"/>
        <v>47</v>
      </c>
      <c r="P1905">
        <f t="shared" si="117"/>
        <v>34.1</v>
      </c>
      <c r="Q1905" t="str">
        <f t="shared" si="118"/>
        <v>technology</v>
      </c>
      <c r="R1905" t="str">
        <f t="shared" si="119"/>
        <v>gadgets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116"/>
        <v>0</v>
      </c>
      <c r="P1906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116"/>
        <v>0</v>
      </c>
      <c r="P1907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116"/>
        <v>43</v>
      </c>
      <c r="P1908">
        <f t="shared" si="117"/>
        <v>215.96</v>
      </c>
      <c r="Q1908" t="str">
        <f t="shared" si="118"/>
        <v>technology</v>
      </c>
      <c r="R1908" t="str">
        <f t="shared" si="119"/>
        <v>gadgets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116"/>
        <v>0</v>
      </c>
      <c r="P1909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116"/>
        <v>2</v>
      </c>
      <c r="P1910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116"/>
        <v>14</v>
      </c>
      <c r="P1911">
        <f t="shared" si="117"/>
        <v>129.97</v>
      </c>
      <c r="Q1911" t="str">
        <f t="shared" si="118"/>
        <v>technology</v>
      </c>
      <c r="R1911" t="str">
        <f t="shared" si="119"/>
        <v>gadgets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116"/>
        <v>39</v>
      </c>
      <c r="P1912">
        <f t="shared" si="117"/>
        <v>117.49</v>
      </c>
      <c r="Q1912" t="str">
        <f t="shared" si="118"/>
        <v>technology</v>
      </c>
      <c r="R1912" t="str">
        <f t="shared" si="119"/>
        <v>gadgets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116"/>
        <v>0</v>
      </c>
      <c r="P1913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116"/>
        <v>59</v>
      </c>
      <c r="P1914">
        <f t="shared" si="117"/>
        <v>70.599999999999994</v>
      </c>
      <c r="Q1914" t="str">
        <f t="shared" si="118"/>
        <v>technology</v>
      </c>
      <c r="R1914" t="str">
        <f t="shared" si="119"/>
        <v>gadgets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116"/>
        <v>1</v>
      </c>
      <c r="P1915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116"/>
        <v>9</v>
      </c>
      <c r="P1916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116"/>
        <v>2</v>
      </c>
      <c r="P1917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116"/>
        <v>1</v>
      </c>
      <c r="P1918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116"/>
        <v>53</v>
      </c>
      <c r="P1919">
        <f t="shared" si="117"/>
        <v>2928.93</v>
      </c>
      <c r="Q1919" t="str">
        <f t="shared" si="118"/>
        <v>technology</v>
      </c>
      <c r="R1919" t="str">
        <f t="shared" si="119"/>
        <v>gadgets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116"/>
        <v>1</v>
      </c>
      <c r="P1920">
        <f t="shared" si="117"/>
        <v>28.89</v>
      </c>
      <c r="Q1920" t="str">
        <f t="shared" si="118"/>
        <v>technology</v>
      </c>
      <c r="R1920" t="str">
        <f t="shared" si="119"/>
        <v>gadgets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116"/>
        <v>47</v>
      </c>
      <c r="P1921">
        <f t="shared" si="117"/>
        <v>29.63</v>
      </c>
      <c r="Q1921" t="str">
        <f t="shared" si="118"/>
        <v>technology</v>
      </c>
      <c r="R1921" t="str">
        <f t="shared" si="119"/>
        <v>gadgets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116"/>
        <v>43</v>
      </c>
      <c r="P1922">
        <f t="shared" si="117"/>
        <v>40.98</v>
      </c>
      <c r="Q1922" t="str">
        <f t="shared" si="118"/>
        <v>technology</v>
      </c>
      <c r="R1922" t="str">
        <f t="shared" si="119"/>
        <v>gadgets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ref="O1923:O1986" si="120">ROUND(E1923/D1923*100, 0)</f>
        <v>137</v>
      </c>
      <c r="P1923">
        <f t="shared" ref="P1923:P1986" si="121">ROUND(E1923/L1923,2)</f>
        <v>54</v>
      </c>
      <c r="Q1923" t="str">
        <f t="shared" ref="Q1923:Q1986" si="122">LEFT(N1923,FIND("/",N1923,1)-1)</f>
        <v>music</v>
      </c>
      <c r="R1923" t="str">
        <f t="shared" ref="R1923:R1986" si="123">RIGHT(N1923,(LEN(N1923) - FIND("/",N1923,1)))</f>
        <v>indie rock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120"/>
        <v>116</v>
      </c>
      <c r="P1924">
        <f t="shared" si="121"/>
        <v>36.11</v>
      </c>
      <c r="Q1924" t="str">
        <f t="shared" si="122"/>
        <v>music</v>
      </c>
      <c r="R1924" t="str">
        <f t="shared" si="123"/>
        <v>indie rock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120"/>
        <v>241</v>
      </c>
      <c r="P1925">
        <f t="shared" si="121"/>
        <v>23.15</v>
      </c>
      <c r="Q1925" t="str">
        <f t="shared" si="122"/>
        <v>music</v>
      </c>
      <c r="R1925" t="str">
        <f t="shared" si="123"/>
        <v>indie rock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120"/>
        <v>114</v>
      </c>
      <c r="P1926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120"/>
        <v>110</v>
      </c>
      <c r="P1927">
        <f t="shared" si="121"/>
        <v>31.83</v>
      </c>
      <c r="Q1927" t="str">
        <f t="shared" si="122"/>
        <v>music</v>
      </c>
      <c r="R1927" t="str">
        <f t="shared" si="123"/>
        <v>indie rock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120"/>
        <v>195</v>
      </c>
      <c r="P1928">
        <f t="shared" si="121"/>
        <v>27.39</v>
      </c>
      <c r="Q1928" t="str">
        <f t="shared" si="122"/>
        <v>music</v>
      </c>
      <c r="R1928" t="str">
        <f t="shared" si="123"/>
        <v>indie rock</v>
      </c>
    </row>
    <row r="1929" spans="1:18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120"/>
        <v>103</v>
      </c>
      <c r="P1929">
        <f t="shared" si="121"/>
        <v>56.36</v>
      </c>
      <c r="Q1929" t="str">
        <f t="shared" si="122"/>
        <v>music</v>
      </c>
      <c r="R1929" t="str">
        <f t="shared" si="123"/>
        <v>indie rock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120"/>
        <v>103</v>
      </c>
      <c r="P1930">
        <f t="shared" si="121"/>
        <v>77.349999999999994</v>
      </c>
      <c r="Q1930" t="str">
        <f t="shared" si="122"/>
        <v>music</v>
      </c>
      <c r="R1930" t="str">
        <f t="shared" si="123"/>
        <v>indie rock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120"/>
        <v>100</v>
      </c>
      <c r="P1931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120"/>
        <v>127</v>
      </c>
      <c r="P1932">
        <f t="shared" si="121"/>
        <v>48.85</v>
      </c>
      <c r="Q1932" t="str">
        <f t="shared" si="122"/>
        <v>music</v>
      </c>
      <c r="R1932" t="str">
        <f t="shared" si="123"/>
        <v>indie rock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120"/>
        <v>121</v>
      </c>
      <c r="P1933">
        <f t="shared" si="121"/>
        <v>48.24</v>
      </c>
      <c r="Q1933" t="str">
        <f t="shared" si="122"/>
        <v>music</v>
      </c>
      <c r="R1933" t="str">
        <f t="shared" si="123"/>
        <v>indie rock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120"/>
        <v>107</v>
      </c>
      <c r="P1934">
        <f t="shared" si="121"/>
        <v>70.209999999999994</v>
      </c>
      <c r="Q1934" t="str">
        <f t="shared" si="122"/>
        <v>music</v>
      </c>
      <c r="R1934" t="str">
        <f t="shared" si="123"/>
        <v>indie rock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120"/>
        <v>172</v>
      </c>
      <c r="P1935">
        <f t="shared" si="121"/>
        <v>94.05</v>
      </c>
      <c r="Q1935" t="str">
        <f t="shared" si="122"/>
        <v>music</v>
      </c>
      <c r="R1935" t="str">
        <f t="shared" si="123"/>
        <v>indie rock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120"/>
        <v>124</v>
      </c>
      <c r="P1936">
        <f t="shared" si="121"/>
        <v>80.27</v>
      </c>
      <c r="Q1936" t="str">
        <f t="shared" si="122"/>
        <v>music</v>
      </c>
      <c r="R1936" t="str">
        <f t="shared" si="123"/>
        <v>indie rock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120"/>
        <v>108</v>
      </c>
      <c r="P1937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si="120"/>
        <v>117</v>
      </c>
      <c r="P1938">
        <f t="shared" si="121"/>
        <v>60.27</v>
      </c>
      <c r="Q1938" t="str">
        <f t="shared" si="122"/>
        <v>music</v>
      </c>
      <c r="R1938" t="str">
        <f t="shared" si="123"/>
        <v>indie rock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120"/>
        <v>187</v>
      </c>
      <c r="P1939">
        <f t="shared" si="121"/>
        <v>38.74</v>
      </c>
      <c r="Q1939" t="str">
        <f t="shared" si="122"/>
        <v>music</v>
      </c>
      <c r="R1939" t="str">
        <f t="shared" si="123"/>
        <v>indie rock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120"/>
        <v>116</v>
      </c>
      <c r="P1940">
        <f t="shared" si="121"/>
        <v>152.54</v>
      </c>
      <c r="Q1940" t="str">
        <f t="shared" si="122"/>
        <v>music</v>
      </c>
      <c r="R1940" t="str">
        <f t="shared" si="123"/>
        <v>indie rock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120"/>
        <v>111</v>
      </c>
      <c r="P1941">
        <f t="shared" si="121"/>
        <v>115.31</v>
      </c>
      <c r="Q1941" t="str">
        <f t="shared" si="122"/>
        <v>music</v>
      </c>
      <c r="R1941" t="str">
        <f t="shared" si="123"/>
        <v>indie rock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120"/>
        <v>171</v>
      </c>
      <c r="P1942">
        <f t="shared" si="121"/>
        <v>35.840000000000003</v>
      </c>
      <c r="Q1942" t="str">
        <f t="shared" si="122"/>
        <v>music</v>
      </c>
      <c r="R1942" t="str">
        <f t="shared" si="123"/>
        <v>indie rock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120"/>
        <v>126</v>
      </c>
      <c r="P1943">
        <f t="shared" si="121"/>
        <v>64.569999999999993</v>
      </c>
      <c r="Q1943" t="str">
        <f t="shared" si="122"/>
        <v>technology</v>
      </c>
      <c r="R1943" t="str">
        <f t="shared" si="123"/>
        <v>hardware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120"/>
        <v>138</v>
      </c>
      <c r="P1944">
        <f t="shared" si="121"/>
        <v>87.44</v>
      </c>
      <c r="Q1944" t="str">
        <f t="shared" si="122"/>
        <v>technology</v>
      </c>
      <c r="R1944" t="str">
        <f t="shared" si="123"/>
        <v>hardware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120"/>
        <v>1705</v>
      </c>
      <c r="P1945">
        <f t="shared" si="121"/>
        <v>68.819999999999993</v>
      </c>
      <c r="Q1945" t="str">
        <f t="shared" si="122"/>
        <v>technology</v>
      </c>
      <c r="R1945" t="str">
        <f t="shared" si="123"/>
        <v>hardware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120"/>
        <v>788</v>
      </c>
      <c r="P1946">
        <f t="shared" si="121"/>
        <v>176.2</v>
      </c>
      <c r="Q1946" t="str">
        <f t="shared" si="122"/>
        <v>technology</v>
      </c>
      <c r="R1946" t="str">
        <f t="shared" si="123"/>
        <v>hardware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120"/>
        <v>348</v>
      </c>
      <c r="P1947">
        <f t="shared" si="121"/>
        <v>511.79</v>
      </c>
      <c r="Q1947" t="str">
        <f t="shared" si="122"/>
        <v>technology</v>
      </c>
      <c r="R1947" t="str">
        <f t="shared" si="123"/>
        <v>hardware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120"/>
        <v>150</v>
      </c>
      <c r="P1948">
        <f t="shared" si="121"/>
        <v>160.44</v>
      </c>
      <c r="Q1948" t="str">
        <f t="shared" si="122"/>
        <v>technology</v>
      </c>
      <c r="R1948" t="str">
        <f t="shared" si="123"/>
        <v>hardware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120"/>
        <v>101</v>
      </c>
      <c r="P1949">
        <f t="shared" si="121"/>
        <v>35</v>
      </c>
      <c r="Q1949" t="str">
        <f t="shared" si="122"/>
        <v>technology</v>
      </c>
      <c r="R1949" t="str">
        <f t="shared" si="123"/>
        <v>hardware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120"/>
        <v>800</v>
      </c>
      <c r="P1950">
        <f t="shared" si="121"/>
        <v>188.51</v>
      </c>
      <c r="Q1950" t="str">
        <f t="shared" si="122"/>
        <v>technology</v>
      </c>
      <c r="R1950" t="str">
        <f t="shared" si="123"/>
        <v>hardware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120"/>
        <v>106</v>
      </c>
      <c r="P1951">
        <f t="shared" si="121"/>
        <v>56.2</v>
      </c>
      <c r="Q1951" t="str">
        <f t="shared" si="122"/>
        <v>technology</v>
      </c>
      <c r="R1951" t="str">
        <f t="shared" si="123"/>
        <v>hardware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120"/>
        <v>201</v>
      </c>
      <c r="P1952">
        <f t="shared" si="121"/>
        <v>51.31</v>
      </c>
      <c r="Q1952" t="str">
        <f t="shared" si="122"/>
        <v>technology</v>
      </c>
      <c r="R1952" t="str">
        <f t="shared" si="123"/>
        <v>hardware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120"/>
        <v>212</v>
      </c>
      <c r="P1953">
        <f t="shared" si="121"/>
        <v>127.36</v>
      </c>
      <c r="Q1953" t="str">
        <f t="shared" si="122"/>
        <v>technology</v>
      </c>
      <c r="R1953" t="str">
        <f t="shared" si="123"/>
        <v>hardware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120"/>
        <v>198</v>
      </c>
      <c r="P1954">
        <f t="shared" si="121"/>
        <v>101.86</v>
      </c>
      <c r="Q1954" t="str">
        <f t="shared" si="122"/>
        <v>technology</v>
      </c>
      <c r="R1954" t="str">
        <f t="shared" si="123"/>
        <v>hardware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120"/>
        <v>226</v>
      </c>
      <c r="P1955">
        <f t="shared" si="121"/>
        <v>230.56</v>
      </c>
      <c r="Q1955" t="str">
        <f t="shared" si="122"/>
        <v>technology</v>
      </c>
      <c r="R1955" t="str">
        <f t="shared" si="123"/>
        <v>hardware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120"/>
        <v>699</v>
      </c>
      <c r="P1956">
        <f t="shared" si="121"/>
        <v>842.11</v>
      </c>
      <c r="Q1956" t="str">
        <f t="shared" si="122"/>
        <v>technology</v>
      </c>
      <c r="R1956" t="str">
        <f t="shared" si="123"/>
        <v>hardware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120"/>
        <v>399</v>
      </c>
      <c r="P1957">
        <f t="shared" si="121"/>
        <v>577.28</v>
      </c>
      <c r="Q1957" t="str">
        <f t="shared" si="122"/>
        <v>technology</v>
      </c>
      <c r="R1957" t="str">
        <f t="shared" si="123"/>
        <v>hardware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120"/>
        <v>294</v>
      </c>
      <c r="P1958">
        <f t="shared" si="121"/>
        <v>483.34</v>
      </c>
      <c r="Q1958" t="str">
        <f t="shared" si="122"/>
        <v>technology</v>
      </c>
      <c r="R1958" t="str">
        <f t="shared" si="123"/>
        <v>hardware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120"/>
        <v>168</v>
      </c>
      <c r="P1959">
        <f t="shared" si="121"/>
        <v>76.14</v>
      </c>
      <c r="Q1959" t="str">
        <f t="shared" si="122"/>
        <v>technology</v>
      </c>
      <c r="R1959" t="str">
        <f t="shared" si="123"/>
        <v>hardware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120"/>
        <v>1436</v>
      </c>
      <c r="P1960">
        <f t="shared" si="121"/>
        <v>74.11</v>
      </c>
      <c r="Q1960" t="str">
        <f t="shared" si="122"/>
        <v>technology</v>
      </c>
      <c r="R1960" t="str">
        <f t="shared" si="123"/>
        <v>hardware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120"/>
        <v>157</v>
      </c>
      <c r="P1961">
        <f t="shared" si="121"/>
        <v>36.97</v>
      </c>
      <c r="Q1961" t="str">
        <f t="shared" si="122"/>
        <v>technology</v>
      </c>
      <c r="R1961" t="str">
        <f t="shared" si="123"/>
        <v>hardware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120"/>
        <v>118</v>
      </c>
      <c r="P1962">
        <f t="shared" si="121"/>
        <v>2500.9699999999998</v>
      </c>
      <c r="Q1962" t="str">
        <f t="shared" si="122"/>
        <v>technology</v>
      </c>
      <c r="R1962" t="str">
        <f t="shared" si="123"/>
        <v>hardware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120"/>
        <v>1105</v>
      </c>
      <c r="P1963">
        <f t="shared" si="121"/>
        <v>67.69</v>
      </c>
      <c r="Q1963" t="str">
        <f t="shared" si="122"/>
        <v>technology</v>
      </c>
      <c r="R1963" t="str">
        <f t="shared" si="123"/>
        <v>hardware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120"/>
        <v>193</v>
      </c>
      <c r="P1964">
        <f t="shared" si="121"/>
        <v>63.05</v>
      </c>
      <c r="Q1964" t="str">
        <f t="shared" si="122"/>
        <v>technology</v>
      </c>
      <c r="R1964" t="str">
        <f t="shared" si="123"/>
        <v>hardware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120"/>
        <v>127</v>
      </c>
      <c r="P1965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120"/>
        <v>260</v>
      </c>
      <c r="P1966">
        <f t="shared" si="121"/>
        <v>180.75</v>
      </c>
      <c r="Q1966" t="str">
        <f t="shared" si="122"/>
        <v>technology</v>
      </c>
      <c r="R1966" t="str">
        <f t="shared" si="123"/>
        <v>hardware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120"/>
        <v>262</v>
      </c>
      <c r="P1967">
        <f t="shared" si="121"/>
        <v>127.32</v>
      </c>
      <c r="Q1967" t="str">
        <f t="shared" si="122"/>
        <v>technology</v>
      </c>
      <c r="R1967" t="str">
        <f t="shared" si="123"/>
        <v>hardware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120"/>
        <v>207</v>
      </c>
      <c r="P1968">
        <f t="shared" si="121"/>
        <v>136.63999999999999</v>
      </c>
      <c r="Q1968" t="str">
        <f t="shared" si="122"/>
        <v>technology</v>
      </c>
      <c r="R1968" t="str">
        <f t="shared" si="123"/>
        <v>hardware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120"/>
        <v>370</v>
      </c>
      <c r="P1969">
        <f t="shared" si="121"/>
        <v>182.78</v>
      </c>
      <c r="Q1969" t="str">
        <f t="shared" si="122"/>
        <v>technology</v>
      </c>
      <c r="R1969" t="str">
        <f t="shared" si="123"/>
        <v>hardware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120"/>
        <v>285</v>
      </c>
      <c r="P1970">
        <f t="shared" si="121"/>
        <v>279.38</v>
      </c>
      <c r="Q1970" t="str">
        <f t="shared" si="122"/>
        <v>technology</v>
      </c>
      <c r="R1970" t="str">
        <f t="shared" si="123"/>
        <v>hardware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120"/>
        <v>579</v>
      </c>
      <c r="P1971">
        <f t="shared" si="121"/>
        <v>61.38</v>
      </c>
      <c r="Q1971" t="str">
        <f t="shared" si="122"/>
        <v>technology</v>
      </c>
      <c r="R1971" t="str">
        <f t="shared" si="123"/>
        <v>hardware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120"/>
        <v>1132</v>
      </c>
      <c r="P1972">
        <f t="shared" si="121"/>
        <v>80.73</v>
      </c>
      <c r="Q1972" t="str">
        <f t="shared" si="122"/>
        <v>technology</v>
      </c>
      <c r="R1972" t="str">
        <f t="shared" si="123"/>
        <v>hardware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120"/>
        <v>263</v>
      </c>
      <c r="P1973">
        <f t="shared" si="121"/>
        <v>272.36</v>
      </c>
      <c r="Q1973" t="str">
        <f t="shared" si="122"/>
        <v>technology</v>
      </c>
      <c r="R1973" t="str">
        <f t="shared" si="123"/>
        <v>hardware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120"/>
        <v>674</v>
      </c>
      <c r="P1974">
        <f t="shared" si="121"/>
        <v>70.849999999999994</v>
      </c>
      <c r="Q1974" t="str">
        <f t="shared" si="122"/>
        <v>technology</v>
      </c>
      <c r="R1974" t="str">
        <f t="shared" si="123"/>
        <v>hardware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120"/>
        <v>257</v>
      </c>
      <c r="P1975">
        <f t="shared" si="121"/>
        <v>247.94</v>
      </c>
      <c r="Q1975" t="str">
        <f t="shared" si="122"/>
        <v>technology</v>
      </c>
      <c r="R1975" t="str">
        <f t="shared" si="123"/>
        <v>hardware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120"/>
        <v>375</v>
      </c>
      <c r="P1976">
        <f t="shared" si="121"/>
        <v>186.81</v>
      </c>
      <c r="Q1976" t="str">
        <f t="shared" si="122"/>
        <v>technology</v>
      </c>
      <c r="R1976" t="str">
        <f t="shared" si="123"/>
        <v>hardware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120"/>
        <v>209</v>
      </c>
      <c r="P1977">
        <f t="shared" si="121"/>
        <v>131.99</v>
      </c>
      <c r="Q1977" t="str">
        <f t="shared" si="122"/>
        <v>technology</v>
      </c>
      <c r="R1977" t="str">
        <f t="shared" si="123"/>
        <v>hardware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120"/>
        <v>347</v>
      </c>
      <c r="P1978">
        <f t="shared" si="121"/>
        <v>29.31</v>
      </c>
      <c r="Q1978" t="str">
        <f t="shared" si="122"/>
        <v>technology</v>
      </c>
      <c r="R1978" t="str">
        <f t="shared" si="123"/>
        <v>hardware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120"/>
        <v>402</v>
      </c>
      <c r="P1979">
        <f t="shared" si="121"/>
        <v>245.02</v>
      </c>
      <c r="Q1979" t="str">
        <f t="shared" si="122"/>
        <v>technology</v>
      </c>
      <c r="R1979" t="str">
        <f t="shared" si="123"/>
        <v>hardware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120"/>
        <v>1027</v>
      </c>
      <c r="P1980">
        <f t="shared" si="121"/>
        <v>1323.25</v>
      </c>
      <c r="Q1980" t="str">
        <f t="shared" si="122"/>
        <v>technology</v>
      </c>
      <c r="R1980" t="str">
        <f t="shared" si="123"/>
        <v>hardware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120"/>
        <v>115</v>
      </c>
      <c r="P1981">
        <f t="shared" si="121"/>
        <v>282.66000000000003</v>
      </c>
      <c r="Q1981" t="str">
        <f t="shared" si="122"/>
        <v>technology</v>
      </c>
      <c r="R1981" t="str">
        <f t="shared" si="123"/>
        <v>hardware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120"/>
        <v>355</v>
      </c>
      <c r="P1982">
        <f t="shared" si="121"/>
        <v>91.21</v>
      </c>
      <c r="Q1982" t="str">
        <f t="shared" si="122"/>
        <v>technology</v>
      </c>
      <c r="R1982" t="str">
        <f t="shared" si="123"/>
        <v>hardware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120"/>
        <v>5</v>
      </c>
      <c r="P1983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120"/>
        <v>0</v>
      </c>
      <c r="P1984" t="e">
        <f t="shared" si="121"/>
        <v>#DIV/0!</v>
      </c>
      <c r="Q1984" t="str">
        <f t="shared" si="122"/>
        <v>photography</v>
      </c>
      <c r="R1984" t="str">
        <f t="shared" si="123"/>
        <v>people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120"/>
        <v>4</v>
      </c>
      <c r="P1985">
        <f t="shared" si="121"/>
        <v>88.69</v>
      </c>
      <c r="Q1985" t="str">
        <f t="shared" si="122"/>
        <v>photography</v>
      </c>
      <c r="R1985" t="str">
        <f t="shared" si="123"/>
        <v>people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120"/>
        <v>21</v>
      </c>
      <c r="P1986">
        <f t="shared" si="121"/>
        <v>453.14</v>
      </c>
      <c r="Q1986" t="str">
        <f t="shared" si="122"/>
        <v>photography</v>
      </c>
      <c r="R1986" t="str">
        <f t="shared" si="123"/>
        <v>people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ref="O1987:O2050" si="124">ROUND(E1987/D1987*100, 0)</f>
        <v>3</v>
      </c>
      <c r="P1987">
        <f t="shared" ref="P1987:P2050" si="125">ROUND(E1987/L1987,2)</f>
        <v>12.75</v>
      </c>
      <c r="Q1987" t="str">
        <f t="shared" ref="Q1987:Q2050" si="126">LEFT(N1987,FIND("/",N1987,1)-1)</f>
        <v>photography</v>
      </c>
      <c r="R1987" t="str">
        <f t="shared" ref="R1987:R2050" si="127">RIGHT(N1987,(LEN(N1987) - FIND("/",N1987,1)))</f>
        <v>people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124"/>
        <v>0</v>
      </c>
      <c r="P1988">
        <f t="shared" si="125"/>
        <v>1</v>
      </c>
      <c r="Q1988" t="str">
        <f t="shared" si="126"/>
        <v>photography</v>
      </c>
      <c r="R1988" t="str">
        <f t="shared" si="127"/>
        <v>people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124"/>
        <v>42</v>
      </c>
      <c r="P1989">
        <f t="shared" si="125"/>
        <v>83.43</v>
      </c>
      <c r="Q1989" t="str">
        <f t="shared" si="126"/>
        <v>photography</v>
      </c>
      <c r="R1989" t="str">
        <f t="shared" si="127"/>
        <v>people</v>
      </c>
    </row>
    <row r="1990" spans="1:18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124"/>
        <v>0</v>
      </c>
      <c r="P1990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124"/>
        <v>1</v>
      </c>
      <c r="P1991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124"/>
        <v>17</v>
      </c>
      <c r="P1992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124"/>
        <v>7</v>
      </c>
      <c r="P1993">
        <f t="shared" si="125"/>
        <v>46.67</v>
      </c>
      <c r="Q1993" t="str">
        <f t="shared" si="126"/>
        <v>photography</v>
      </c>
      <c r="R1993" t="str">
        <f t="shared" si="127"/>
        <v>people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124"/>
        <v>0</v>
      </c>
      <c r="P1994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124"/>
        <v>0</v>
      </c>
      <c r="P1995" t="e">
        <f t="shared" si="125"/>
        <v>#DIV/0!</v>
      </c>
      <c r="Q1995" t="str">
        <f t="shared" si="126"/>
        <v>photography</v>
      </c>
      <c r="R1995" t="str">
        <f t="shared" si="127"/>
        <v>people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124"/>
        <v>0</v>
      </c>
      <c r="P1996" t="e">
        <f t="shared" si="125"/>
        <v>#DIV/0!</v>
      </c>
      <c r="Q1996" t="str">
        <f t="shared" si="126"/>
        <v>photography</v>
      </c>
      <c r="R1996" t="str">
        <f t="shared" si="127"/>
        <v>people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124"/>
        <v>8</v>
      </c>
      <c r="P1997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124"/>
        <v>0</v>
      </c>
      <c r="P1998" t="e">
        <f t="shared" si="125"/>
        <v>#DIV/0!</v>
      </c>
      <c r="Q1998" t="str">
        <f t="shared" si="126"/>
        <v>photography</v>
      </c>
      <c r="R1998" t="str">
        <f t="shared" si="127"/>
        <v>people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124"/>
        <v>0</v>
      </c>
      <c r="P1999" t="e">
        <f t="shared" si="125"/>
        <v>#DIV/0!</v>
      </c>
      <c r="Q1999" t="str">
        <f t="shared" si="126"/>
        <v>photography</v>
      </c>
      <c r="R1999" t="str">
        <f t="shared" si="127"/>
        <v>people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124"/>
        <v>26</v>
      </c>
      <c r="P2000">
        <f t="shared" si="125"/>
        <v>218.33</v>
      </c>
      <c r="Q2000" t="str">
        <f t="shared" si="126"/>
        <v>photography</v>
      </c>
      <c r="R2000" t="str">
        <f t="shared" si="127"/>
        <v>people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124"/>
        <v>1</v>
      </c>
      <c r="P2001">
        <f t="shared" si="125"/>
        <v>33.71</v>
      </c>
      <c r="Q2001" t="str">
        <f t="shared" si="126"/>
        <v>photography</v>
      </c>
      <c r="R2001" t="str">
        <f t="shared" si="127"/>
        <v>people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si="124"/>
        <v>13</v>
      </c>
      <c r="P2002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124"/>
        <v>382</v>
      </c>
      <c r="P2003">
        <f t="shared" si="125"/>
        <v>128.38999999999999</v>
      </c>
      <c r="Q2003" t="str">
        <f t="shared" si="126"/>
        <v>technology</v>
      </c>
      <c r="R2003" t="str">
        <f t="shared" si="127"/>
        <v>hardware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124"/>
        <v>217</v>
      </c>
      <c r="P2004">
        <f t="shared" si="125"/>
        <v>78.83</v>
      </c>
      <c r="Q2004" t="str">
        <f t="shared" si="126"/>
        <v>technology</v>
      </c>
      <c r="R2004" t="str">
        <f t="shared" si="127"/>
        <v>hardware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124"/>
        <v>312</v>
      </c>
      <c r="P2005">
        <f t="shared" si="125"/>
        <v>91.76</v>
      </c>
      <c r="Q2005" t="str">
        <f t="shared" si="126"/>
        <v>technology</v>
      </c>
      <c r="R2005" t="str">
        <f t="shared" si="127"/>
        <v>hardware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124"/>
        <v>234</v>
      </c>
      <c r="P2006">
        <f t="shared" si="125"/>
        <v>331.1</v>
      </c>
      <c r="Q2006" t="str">
        <f t="shared" si="126"/>
        <v>technology</v>
      </c>
      <c r="R2006" t="str">
        <f t="shared" si="127"/>
        <v>hardware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124"/>
        <v>124</v>
      </c>
      <c r="P2007">
        <f t="shared" si="125"/>
        <v>194.26</v>
      </c>
      <c r="Q2007" t="str">
        <f t="shared" si="126"/>
        <v>technology</v>
      </c>
      <c r="R2007" t="str">
        <f t="shared" si="127"/>
        <v>hardware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124"/>
        <v>248</v>
      </c>
      <c r="P2008">
        <f t="shared" si="125"/>
        <v>408.98</v>
      </c>
      <c r="Q2008" t="str">
        <f t="shared" si="126"/>
        <v>technology</v>
      </c>
      <c r="R2008" t="str">
        <f t="shared" si="127"/>
        <v>hardware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124"/>
        <v>116</v>
      </c>
      <c r="P2009">
        <f t="shared" si="125"/>
        <v>84.46</v>
      </c>
      <c r="Q2009" t="str">
        <f t="shared" si="126"/>
        <v>technology</v>
      </c>
      <c r="R2009" t="str">
        <f t="shared" si="127"/>
        <v>hardware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124"/>
        <v>117</v>
      </c>
      <c r="P2010">
        <f t="shared" si="125"/>
        <v>44.85</v>
      </c>
      <c r="Q2010" t="str">
        <f t="shared" si="126"/>
        <v>technology</v>
      </c>
      <c r="R2010" t="str">
        <f t="shared" si="127"/>
        <v>hardware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124"/>
        <v>305</v>
      </c>
      <c r="P2011">
        <f t="shared" si="125"/>
        <v>383.36</v>
      </c>
      <c r="Q2011" t="str">
        <f t="shared" si="126"/>
        <v>technology</v>
      </c>
      <c r="R2011" t="str">
        <f t="shared" si="127"/>
        <v>hardware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124"/>
        <v>320</v>
      </c>
      <c r="P2012">
        <f t="shared" si="125"/>
        <v>55.28</v>
      </c>
      <c r="Q2012" t="str">
        <f t="shared" si="126"/>
        <v>technology</v>
      </c>
      <c r="R2012" t="str">
        <f t="shared" si="127"/>
        <v>hardware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124"/>
        <v>820</v>
      </c>
      <c r="P2013">
        <f t="shared" si="125"/>
        <v>422.02</v>
      </c>
      <c r="Q2013" t="str">
        <f t="shared" si="126"/>
        <v>technology</v>
      </c>
      <c r="R2013" t="str">
        <f t="shared" si="127"/>
        <v>hardware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124"/>
        <v>235</v>
      </c>
      <c r="P2014">
        <f t="shared" si="125"/>
        <v>64.180000000000007</v>
      </c>
      <c r="Q2014" t="str">
        <f t="shared" si="126"/>
        <v>technology</v>
      </c>
      <c r="R2014" t="str">
        <f t="shared" si="127"/>
        <v>hardware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124"/>
        <v>495</v>
      </c>
      <c r="P2015">
        <f t="shared" si="125"/>
        <v>173.58</v>
      </c>
      <c r="Q2015" t="str">
        <f t="shared" si="126"/>
        <v>technology</v>
      </c>
      <c r="R2015" t="str">
        <f t="shared" si="127"/>
        <v>hardware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124"/>
        <v>7814</v>
      </c>
      <c r="P2016">
        <f t="shared" si="125"/>
        <v>88.6</v>
      </c>
      <c r="Q2016" t="str">
        <f t="shared" si="126"/>
        <v>technology</v>
      </c>
      <c r="R2016" t="str">
        <f t="shared" si="127"/>
        <v>hardware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124"/>
        <v>113</v>
      </c>
      <c r="P2017">
        <f t="shared" si="125"/>
        <v>50.22</v>
      </c>
      <c r="Q2017" t="str">
        <f t="shared" si="126"/>
        <v>technology</v>
      </c>
      <c r="R2017" t="str">
        <f t="shared" si="127"/>
        <v>hardware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124"/>
        <v>922</v>
      </c>
      <c r="P2018">
        <f t="shared" si="125"/>
        <v>192.39</v>
      </c>
      <c r="Q2018" t="str">
        <f t="shared" si="126"/>
        <v>technology</v>
      </c>
      <c r="R2018" t="str">
        <f t="shared" si="127"/>
        <v>hardware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124"/>
        <v>125</v>
      </c>
      <c r="P2019">
        <f t="shared" si="125"/>
        <v>73.42</v>
      </c>
      <c r="Q2019" t="str">
        <f t="shared" si="126"/>
        <v>technology</v>
      </c>
      <c r="R2019" t="str">
        <f t="shared" si="127"/>
        <v>hardware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124"/>
        <v>102</v>
      </c>
      <c r="P2020">
        <f t="shared" si="125"/>
        <v>147.68</v>
      </c>
      <c r="Q2020" t="str">
        <f t="shared" si="126"/>
        <v>technology</v>
      </c>
      <c r="R2020" t="str">
        <f t="shared" si="127"/>
        <v>hardware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124"/>
        <v>485</v>
      </c>
      <c r="P2021">
        <f t="shared" si="125"/>
        <v>108.97</v>
      </c>
      <c r="Q2021" t="str">
        <f t="shared" si="126"/>
        <v>technology</v>
      </c>
      <c r="R2021" t="str">
        <f t="shared" si="127"/>
        <v>hardware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124"/>
        <v>192</v>
      </c>
      <c r="P2022">
        <f t="shared" si="125"/>
        <v>23.65</v>
      </c>
      <c r="Q2022" t="str">
        <f t="shared" si="126"/>
        <v>technology</v>
      </c>
      <c r="R2022" t="str">
        <f t="shared" si="127"/>
        <v>hardware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124"/>
        <v>281</v>
      </c>
      <c r="P2023">
        <f t="shared" si="125"/>
        <v>147.94999999999999</v>
      </c>
      <c r="Q2023" t="str">
        <f t="shared" si="126"/>
        <v>technology</v>
      </c>
      <c r="R2023" t="str">
        <f t="shared" si="127"/>
        <v>hardware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124"/>
        <v>125</v>
      </c>
      <c r="P2024">
        <f t="shared" si="125"/>
        <v>385.04</v>
      </c>
      <c r="Q2024" t="str">
        <f t="shared" si="126"/>
        <v>technology</v>
      </c>
      <c r="R2024" t="str">
        <f t="shared" si="127"/>
        <v>hardware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124"/>
        <v>161</v>
      </c>
      <c r="P2025">
        <f t="shared" si="125"/>
        <v>457.39</v>
      </c>
      <c r="Q2025" t="str">
        <f t="shared" si="126"/>
        <v>technology</v>
      </c>
      <c r="R2025" t="str">
        <f t="shared" si="127"/>
        <v>hardware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124"/>
        <v>585</v>
      </c>
      <c r="P2026">
        <f t="shared" si="125"/>
        <v>222.99</v>
      </c>
      <c r="Q2026" t="str">
        <f t="shared" si="126"/>
        <v>technology</v>
      </c>
      <c r="R2026" t="str">
        <f t="shared" si="127"/>
        <v>hardware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124"/>
        <v>201</v>
      </c>
      <c r="P2027">
        <f t="shared" si="125"/>
        <v>220.74</v>
      </c>
      <c r="Q2027" t="str">
        <f t="shared" si="126"/>
        <v>technology</v>
      </c>
      <c r="R2027" t="str">
        <f t="shared" si="127"/>
        <v>hardware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124"/>
        <v>133</v>
      </c>
      <c r="P2028">
        <f t="shared" si="125"/>
        <v>73.5</v>
      </c>
      <c r="Q2028" t="str">
        <f t="shared" si="126"/>
        <v>technology</v>
      </c>
      <c r="R2028" t="str">
        <f t="shared" si="127"/>
        <v>hardware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124"/>
        <v>120</v>
      </c>
      <c r="P2029">
        <f t="shared" si="125"/>
        <v>223.1</v>
      </c>
      <c r="Q2029" t="str">
        <f t="shared" si="126"/>
        <v>technology</v>
      </c>
      <c r="R2029" t="str">
        <f t="shared" si="127"/>
        <v>hardware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124"/>
        <v>126</v>
      </c>
      <c r="P2030">
        <f t="shared" si="125"/>
        <v>47.91</v>
      </c>
      <c r="Q2030" t="str">
        <f t="shared" si="126"/>
        <v>technology</v>
      </c>
      <c r="R2030" t="str">
        <f t="shared" si="127"/>
        <v>hardware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124"/>
        <v>361</v>
      </c>
      <c r="P2031">
        <f t="shared" si="125"/>
        <v>96.06</v>
      </c>
      <c r="Q2031" t="str">
        <f t="shared" si="126"/>
        <v>technology</v>
      </c>
      <c r="R2031" t="str">
        <f t="shared" si="127"/>
        <v>hardware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124"/>
        <v>226</v>
      </c>
      <c r="P2032">
        <f t="shared" si="125"/>
        <v>118.61</v>
      </c>
      <c r="Q2032" t="str">
        <f t="shared" si="126"/>
        <v>technology</v>
      </c>
      <c r="R2032" t="str">
        <f t="shared" si="127"/>
        <v>hardware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124"/>
        <v>120</v>
      </c>
      <c r="P2033">
        <f t="shared" si="125"/>
        <v>118.45</v>
      </c>
      <c r="Q2033" t="str">
        <f t="shared" si="126"/>
        <v>technology</v>
      </c>
      <c r="R2033" t="str">
        <f t="shared" si="127"/>
        <v>hardware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124"/>
        <v>304</v>
      </c>
      <c r="P2034">
        <f t="shared" si="125"/>
        <v>143.21</v>
      </c>
      <c r="Q2034" t="str">
        <f t="shared" si="126"/>
        <v>technology</v>
      </c>
      <c r="R2034" t="str">
        <f t="shared" si="127"/>
        <v>hardware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124"/>
        <v>179</v>
      </c>
      <c r="P2035">
        <f t="shared" si="125"/>
        <v>282.72000000000003</v>
      </c>
      <c r="Q2035" t="str">
        <f t="shared" si="126"/>
        <v>technology</v>
      </c>
      <c r="R2035" t="str">
        <f t="shared" si="127"/>
        <v>hardware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124"/>
        <v>387</v>
      </c>
      <c r="P2036">
        <f t="shared" si="125"/>
        <v>593.94000000000005</v>
      </c>
      <c r="Q2036" t="str">
        <f t="shared" si="126"/>
        <v>technology</v>
      </c>
      <c r="R2036" t="str">
        <f t="shared" si="127"/>
        <v>hardware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124"/>
        <v>211</v>
      </c>
      <c r="P2037">
        <f t="shared" si="125"/>
        <v>262.16000000000003</v>
      </c>
      <c r="Q2037" t="str">
        <f t="shared" si="126"/>
        <v>technology</v>
      </c>
      <c r="R2037" t="str">
        <f t="shared" si="127"/>
        <v>hardware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124"/>
        <v>132</v>
      </c>
      <c r="P2038">
        <f t="shared" si="125"/>
        <v>46.58</v>
      </c>
      <c r="Q2038" t="str">
        <f t="shared" si="126"/>
        <v>technology</v>
      </c>
      <c r="R2038" t="str">
        <f t="shared" si="127"/>
        <v>hardware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124"/>
        <v>300</v>
      </c>
      <c r="P2039">
        <f t="shared" si="125"/>
        <v>70.040000000000006</v>
      </c>
      <c r="Q2039" t="str">
        <f t="shared" si="126"/>
        <v>technology</v>
      </c>
      <c r="R2039" t="str">
        <f t="shared" si="127"/>
        <v>hardware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124"/>
        <v>421</v>
      </c>
      <c r="P2040">
        <f t="shared" si="125"/>
        <v>164.91</v>
      </c>
      <c r="Q2040" t="str">
        <f t="shared" si="126"/>
        <v>technology</v>
      </c>
      <c r="R2040" t="str">
        <f t="shared" si="127"/>
        <v>hardware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124"/>
        <v>136</v>
      </c>
      <c r="P2041">
        <f t="shared" si="125"/>
        <v>449.26</v>
      </c>
      <c r="Q2041" t="str">
        <f t="shared" si="126"/>
        <v>technology</v>
      </c>
      <c r="R2041" t="str">
        <f t="shared" si="127"/>
        <v>hardware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124"/>
        <v>248</v>
      </c>
      <c r="P2042">
        <f t="shared" si="125"/>
        <v>27.47</v>
      </c>
      <c r="Q2042" t="str">
        <f t="shared" si="126"/>
        <v>technology</v>
      </c>
      <c r="R2042" t="str">
        <f t="shared" si="127"/>
        <v>hardware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124"/>
        <v>182</v>
      </c>
      <c r="P2043">
        <f t="shared" si="125"/>
        <v>143.97999999999999</v>
      </c>
      <c r="Q2043" t="str">
        <f t="shared" si="126"/>
        <v>technology</v>
      </c>
      <c r="R2043" t="str">
        <f t="shared" si="127"/>
        <v>hardware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124"/>
        <v>124</v>
      </c>
      <c r="P2044">
        <f t="shared" si="125"/>
        <v>88.24</v>
      </c>
      <c r="Q2044" t="str">
        <f t="shared" si="126"/>
        <v>technology</v>
      </c>
      <c r="R2044" t="str">
        <f t="shared" si="127"/>
        <v>hardware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124"/>
        <v>506</v>
      </c>
      <c r="P2045">
        <f t="shared" si="125"/>
        <v>36.33</v>
      </c>
      <c r="Q2045" t="str">
        <f t="shared" si="126"/>
        <v>technology</v>
      </c>
      <c r="R2045" t="str">
        <f t="shared" si="127"/>
        <v>hardware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124"/>
        <v>108</v>
      </c>
      <c r="P2046">
        <f t="shared" si="125"/>
        <v>90.18</v>
      </c>
      <c r="Q2046" t="str">
        <f t="shared" si="126"/>
        <v>technology</v>
      </c>
      <c r="R2046" t="str">
        <f t="shared" si="127"/>
        <v>hardware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124"/>
        <v>819</v>
      </c>
      <c r="P2047">
        <f t="shared" si="125"/>
        <v>152.62</v>
      </c>
      <c r="Q2047" t="str">
        <f t="shared" si="126"/>
        <v>technology</v>
      </c>
      <c r="R2047" t="str">
        <f t="shared" si="127"/>
        <v>hardware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124"/>
        <v>121</v>
      </c>
      <c r="P2048">
        <f t="shared" si="125"/>
        <v>55.81</v>
      </c>
      <c r="Q2048" t="str">
        <f t="shared" si="126"/>
        <v>technology</v>
      </c>
      <c r="R2048" t="str">
        <f t="shared" si="127"/>
        <v>hardware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124"/>
        <v>103</v>
      </c>
      <c r="P2049">
        <f t="shared" si="125"/>
        <v>227.85</v>
      </c>
      <c r="Q2049" t="str">
        <f t="shared" si="126"/>
        <v>technology</v>
      </c>
      <c r="R2049" t="str">
        <f t="shared" si="127"/>
        <v>hardware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124"/>
        <v>148</v>
      </c>
      <c r="P2050">
        <f t="shared" si="125"/>
        <v>91.83</v>
      </c>
      <c r="Q2050" t="str">
        <f t="shared" si="126"/>
        <v>technology</v>
      </c>
      <c r="R2050" t="str">
        <f t="shared" si="127"/>
        <v>hardware</v>
      </c>
    </row>
    <row r="2051" spans="1:18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ref="O2051:O2114" si="128">ROUND(E2051/D2051*100, 0)</f>
        <v>120</v>
      </c>
      <c r="P2051">
        <f t="shared" ref="P2051:P2114" si="129">ROUND(E2051/L2051,2)</f>
        <v>80.989999999999995</v>
      </c>
      <c r="Q2051" t="str">
        <f t="shared" ref="Q2051:Q2114" si="130">LEFT(N2051,FIND("/",N2051,1)-1)</f>
        <v>technology</v>
      </c>
      <c r="R2051" t="str">
        <f t="shared" ref="R2051:R2114" si="131">RIGHT(N2051,(LEN(N2051) - FIND("/",N2051,1)))</f>
        <v>hardware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128"/>
        <v>473</v>
      </c>
      <c r="P2052">
        <f t="shared" si="129"/>
        <v>278.39</v>
      </c>
      <c r="Q2052" t="str">
        <f t="shared" si="130"/>
        <v>technology</v>
      </c>
      <c r="R2052" t="str">
        <f t="shared" si="131"/>
        <v>hardware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128"/>
        <v>130</v>
      </c>
      <c r="P2053">
        <f t="shared" si="129"/>
        <v>43.1</v>
      </c>
      <c r="Q2053" t="str">
        <f t="shared" si="130"/>
        <v>technology</v>
      </c>
      <c r="R2053" t="str">
        <f t="shared" si="131"/>
        <v>hardware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128"/>
        <v>353</v>
      </c>
      <c r="P2054">
        <f t="shared" si="129"/>
        <v>326.29000000000002</v>
      </c>
      <c r="Q2054" t="str">
        <f t="shared" si="130"/>
        <v>technology</v>
      </c>
      <c r="R2054" t="str">
        <f t="shared" si="131"/>
        <v>hardware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128"/>
        <v>101</v>
      </c>
      <c r="P2055">
        <f t="shared" si="129"/>
        <v>41.74</v>
      </c>
      <c r="Q2055" t="str">
        <f t="shared" si="130"/>
        <v>technology</v>
      </c>
      <c r="R2055" t="str">
        <f t="shared" si="131"/>
        <v>hardware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128"/>
        <v>114</v>
      </c>
      <c r="P2056">
        <f t="shared" si="129"/>
        <v>64.02</v>
      </c>
      <c r="Q2056" t="str">
        <f t="shared" si="130"/>
        <v>technology</v>
      </c>
      <c r="R2056" t="str">
        <f t="shared" si="131"/>
        <v>hardware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128"/>
        <v>167</v>
      </c>
      <c r="P2057">
        <f t="shared" si="129"/>
        <v>99.46</v>
      </c>
      <c r="Q2057" t="str">
        <f t="shared" si="130"/>
        <v>technology</v>
      </c>
      <c r="R2057" t="str">
        <f t="shared" si="131"/>
        <v>hardware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128"/>
        <v>153</v>
      </c>
      <c r="P2058">
        <f t="shared" si="129"/>
        <v>138.49</v>
      </c>
      <c r="Q2058" t="str">
        <f t="shared" si="130"/>
        <v>technology</v>
      </c>
      <c r="R2058" t="str">
        <f t="shared" si="131"/>
        <v>hardware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128"/>
        <v>202</v>
      </c>
      <c r="P2059">
        <f t="shared" si="129"/>
        <v>45.55</v>
      </c>
      <c r="Q2059" t="str">
        <f t="shared" si="130"/>
        <v>technology</v>
      </c>
      <c r="R2059" t="str">
        <f t="shared" si="131"/>
        <v>hardware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128"/>
        <v>168</v>
      </c>
      <c r="P2060">
        <f t="shared" si="129"/>
        <v>10.51</v>
      </c>
      <c r="Q2060" t="str">
        <f t="shared" si="130"/>
        <v>technology</v>
      </c>
      <c r="R2060" t="str">
        <f t="shared" si="131"/>
        <v>hardware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128"/>
        <v>143</v>
      </c>
      <c r="P2061">
        <f t="shared" si="129"/>
        <v>114.77</v>
      </c>
      <c r="Q2061" t="str">
        <f t="shared" si="130"/>
        <v>technology</v>
      </c>
      <c r="R2061" t="str">
        <f t="shared" si="131"/>
        <v>hardware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128"/>
        <v>196</v>
      </c>
      <c r="P2062">
        <f t="shared" si="129"/>
        <v>36</v>
      </c>
      <c r="Q2062" t="str">
        <f t="shared" si="130"/>
        <v>technology</v>
      </c>
      <c r="R2062" t="str">
        <f t="shared" si="131"/>
        <v>hardware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128"/>
        <v>108</v>
      </c>
      <c r="P2063">
        <f t="shared" si="129"/>
        <v>154.16999999999999</v>
      </c>
      <c r="Q2063" t="str">
        <f t="shared" si="130"/>
        <v>technology</v>
      </c>
      <c r="R2063" t="str">
        <f t="shared" si="131"/>
        <v>hardware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128"/>
        <v>115</v>
      </c>
      <c r="P2064">
        <f t="shared" si="129"/>
        <v>566.39</v>
      </c>
      <c r="Q2064" t="str">
        <f t="shared" si="130"/>
        <v>technology</v>
      </c>
      <c r="R2064" t="str">
        <f t="shared" si="131"/>
        <v>hardware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128"/>
        <v>148</v>
      </c>
      <c r="P2065">
        <f t="shared" si="129"/>
        <v>120.86</v>
      </c>
      <c r="Q2065" t="str">
        <f t="shared" si="130"/>
        <v>technology</v>
      </c>
      <c r="R2065" t="str">
        <f t="shared" si="131"/>
        <v>hardware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si="128"/>
        <v>191</v>
      </c>
      <c r="P2066">
        <f t="shared" si="129"/>
        <v>86.16</v>
      </c>
      <c r="Q2066" t="str">
        <f t="shared" si="130"/>
        <v>technology</v>
      </c>
      <c r="R2066" t="str">
        <f t="shared" si="131"/>
        <v>hardware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128"/>
        <v>199</v>
      </c>
      <c r="P2067">
        <f t="shared" si="129"/>
        <v>51.21</v>
      </c>
      <c r="Q2067" t="str">
        <f t="shared" si="130"/>
        <v>technology</v>
      </c>
      <c r="R2067" t="str">
        <f t="shared" si="131"/>
        <v>hardware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128"/>
        <v>219</v>
      </c>
      <c r="P2068">
        <f t="shared" si="129"/>
        <v>67.260000000000005</v>
      </c>
      <c r="Q2068" t="str">
        <f t="shared" si="130"/>
        <v>technology</v>
      </c>
      <c r="R2068" t="str">
        <f t="shared" si="131"/>
        <v>hardware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128"/>
        <v>127</v>
      </c>
      <c r="P2069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128"/>
        <v>105</v>
      </c>
      <c r="P2070">
        <f t="shared" si="129"/>
        <v>346.13</v>
      </c>
      <c r="Q2070" t="str">
        <f t="shared" si="130"/>
        <v>technology</v>
      </c>
      <c r="R2070" t="str">
        <f t="shared" si="131"/>
        <v>hardware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128"/>
        <v>128</v>
      </c>
      <c r="P2071">
        <f t="shared" si="129"/>
        <v>244.12</v>
      </c>
      <c r="Q2071" t="str">
        <f t="shared" si="130"/>
        <v>technology</v>
      </c>
      <c r="R2071" t="str">
        <f t="shared" si="131"/>
        <v>hardware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128"/>
        <v>317</v>
      </c>
      <c r="P2072">
        <f t="shared" si="129"/>
        <v>259.25</v>
      </c>
      <c r="Q2072" t="str">
        <f t="shared" si="130"/>
        <v>technology</v>
      </c>
      <c r="R2072" t="str">
        <f t="shared" si="131"/>
        <v>hardware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128"/>
        <v>281</v>
      </c>
      <c r="P2073">
        <f t="shared" si="129"/>
        <v>201.96</v>
      </c>
      <c r="Q2073" t="str">
        <f t="shared" si="130"/>
        <v>technology</v>
      </c>
      <c r="R2073" t="str">
        <f t="shared" si="131"/>
        <v>hardware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128"/>
        <v>111</v>
      </c>
      <c r="P2074">
        <f t="shared" si="129"/>
        <v>226.21</v>
      </c>
      <c r="Q2074" t="str">
        <f t="shared" si="130"/>
        <v>technology</v>
      </c>
      <c r="R2074" t="str">
        <f t="shared" si="131"/>
        <v>hardware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128"/>
        <v>153</v>
      </c>
      <c r="P2075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128"/>
        <v>103</v>
      </c>
      <c r="P2076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128"/>
        <v>1678</v>
      </c>
      <c r="P2077">
        <f t="shared" si="129"/>
        <v>20.47</v>
      </c>
      <c r="Q2077" t="str">
        <f t="shared" si="130"/>
        <v>technology</v>
      </c>
      <c r="R2077" t="str">
        <f t="shared" si="131"/>
        <v>hardware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128"/>
        <v>543</v>
      </c>
      <c r="P2078">
        <f t="shared" si="129"/>
        <v>116.35</v>
      </c>
      <c r="Q2078" t="str">
        <f t="shared" si="130"/>
        <v>technology</v>
      </c>
      <c r="R2078" t="str">
        <f t="shared" si="131"/>
        <v>hardware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128"/>
        <v>116</v>
      </c>
      <c r="P2079">
        <f t="shared" si="129"/>
        <v>307.2</v>
      </c>
      <c r="Q2079" t="str">
        <f t="shared" si="130"/>
        <v>technology</v>
      </c>
      <c r="R2079" t="str">
        <f t="shared" si="131"/>
        <v>hardware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128"/>
        <v>131</v>
      </c>
      <c r="P2080">
        <f t="shared" si="129"/>
        <v>546.69000000000005</v>
      </c>
      <c r="Q2080" t="str">
        <f t="shared" si="130"/>
        <v>technology</v>
      </c>
      <c r="R2080" t="str">
        <f t="shared" si="131"/>
        <v>hardware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128"/>
        <v>288</v>
      </c>
      <c r="P2081">
        <f t="shared" si="129"/>
        <v>47.47</v>
      </c>
      <c r="Q2081" t="str">
        <f t="shared" si="130"/>
        <v>technology</v>
      </c>
      <c r="R2081" t="str">
        <f t="shared" si="131"/>
        <v>hardware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128"/>
        <v>508</v>
      </c>
      <c r="P2082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128"/>
        <v>115</v>
      </c>
      <c r="P2083">
        <f t="shared" si="129"/>
        <v>72.91</v>
      </c>
      <c r="Q2083" t="str">
        <f t="shared" si="130"/>
        <v>music</v>
      </c>
      <c r="R2083" t="str">
        <f t="shared" si="131"/>
        <v>indie rock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128"/>
        <v>111</v>
      </c>
      <c r="P2084">
        <f t="shared" si="129"/>
        <v>43.71</v>
      </c>
      <c r="Q2084" t="str">
        <f t="shared" si="130"/>
        <v>music</v>
      </c>
      <c r="R2084" t="str">
        <f t="shared" si="131"/>
        <v>indie rock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128"/>
        <v>113</v>
      </c>
      <c r="P2085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128"/>
        <v>108</v>
      </c>
      <c r="P2086">
        <f t="shared" si="129"/>
        <v>70.650000000000006</v>
      </c>
      <c r="Q2086" t="str">
        <f t="shared" si="130"/>
        <v>music</v>
      </c>
      <c r="R2086" t="str">
        <f t="shared" si="131"/>
        <v>indie rock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128"/>
        <v>124</v>
      </c>
      <c r="P2087">
        <f t="shared" si="129"/>
        <v>89.3</v>
      </c>
      <c r="Q2087" t="str">
        <f t="shared" si="130"/>
        <v>music</v>
      </c>
      <c r="R2087" t="str">
        <f t="shared" si="131"/>
        <v>indie rock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128"/>
        <v>101</v>
      </c>
      <c r="P2088">
        <f t="shared" si="129"/>
        <v>115.09</v>
      </c>
      <c r="Q2088" t="str">
        <f t="shared" si="130"/>
        <v>music</v>
      </c>
      <c r="R2088" t="str">
        <f t="shared" si="131"/>
        <v>indie rock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128"/>
        <v>104</v>
      </c>
      <c r="P2089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128"/>
        <v>116</v>
      </c>
      <c r="P2090">
        <f t="shared" si="129"/>
        <v>46.2</v>
      </c>
      <c r="Q2090" t="str">
        <f t="shared" si="130"/>
        <v>music</v>
      </c>
      <c r="R2090" t="str">
        <f t="shared" si="131"/>
        <v>indie rock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128"/>
        <v>120</v>
      </c>
      <c r="P2091">
        <f t="shared" si="129"/>
        <v>48.55</v>
      </c>
      <c r="Q2091" t="str">
        <f t="shared" si="130"/>
        <v>music</v>
      </c>
      <c r="R2091" t="str">
        <f t="shared" si="131"/>
        <v>indie rock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128"/>
        <v>115</v>
      </c>
      <c r="P2092">
        <f t="shared" si="129"/>
        <v>57.52</v>
      </c>
      <c r="Q2092" t="str">
        <f t="shared" si="130"/>
        <v>music</v>
      </c>
      <c r="R2092" t="str">
        <f t="shared" si="131"/>
        <v>indie rock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128"/>
        <v>120</v>
      </c>
      <c r="P2093">
        <f t="shared" si="129"/>
        <v>88.15</v>
      </c>
      <c r="Q2093" t="str">
        <f t="shared" si="130"/>
        <v>music</v>
      </c>
      <c r="R2093" t="str">
        <f t="shared" si="131"/>
        <v>indie rock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128"/>
        <v>101</v>
      </c>
      <c r="P2094">
        <f t="shared" si="129"/>
        <v>110.49</v>
      </c>
      <c r="Q2094" t="str">
        <f t="shared" si="130"/>
        <v>music</v>
      </c>
      <c r="R2094" t="str">
        <f t="shared" si="131"/>
        <v>indie rock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128"/>
        <v>102</v>
      </c>
      <c r="P2095">
        <f t="shared" si="129"/>
        <v>66.83</v>
      </c>
      <c r="Q2095" t="str">
        <f t="shared" si="130"/>
        <v>music</v>
      </c>
      <c r="R2095" t="str">
        <f t="shared" si="131"/>
        <v>indie rock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128"/>
        <v>121</v>
      </c>
      <c r="P2096">
        <f t="shared" si="129"/>
        <v>58.6</v>
      </c>
      <c r="Q2096" t="str">
        <f t="shared" si="130"/>
        <v>music</v>
      </c>
      <c r="R2096" t="str">
        <f t="shared" si="131"/>
        <v>indie rock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128"/>
        <v>100</v>
      </c>
      <c r="P2097">
        <f t="shared" si="129"/>
        <v>113.64</v>
      </c>
      <c r="Q2097" t="str">
        <f t="shared" si="130"/>
        <v>music</v>
      </c>
      <c r="R2097" t="str">
        <f t="shared" si="131"/>
        <v>indie rock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128"/>
        <v>102</v>
      </c>
      <c r="P2098">
        <f t="shared" si="129"/>
        <v>43.57</v>
      </c>
      <c r="Q2098" t="str">
        <f t="shared" si="130"/>
        <v>music</v>
      </c>
      <c r="R2098" t="str">
        <f t="shared" si="131"/>
        <v>indie rock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128"/>
        <v>100</v>
      </c>
      <c r="P2099">
        <f t="shared" si="129"/>
        <v>78.95</v>
      </c>
      <c r="Q2099" t="str">
        <f t="shared" si="130"/>
        <v>music</v>
      </c>
      <c r="R2099" t="str">
        <f t="shared" si="131"/>
        <v>indie rock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128"/>
        <v>100</v>
      </c>
      <c r="P2100">
        <f t="shared" si="129"/>
        <v>188.13</v>
      </c>
      <c r="Q2100" t="str">
        <f t="shared" si="130"/>
        <v>music</v>
      </c>
      <c r="R2100" t="str">
        <f t="shared" si="131"/>
        <v>indie rock</v>
      </c>
    </row>
    <row r="2101" spans="1:18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128"/>
        <v>132</v>
      </c>
      <c r="P2101">
        <f t="shared" si="129"/>
        <v>63.03</v>
      </c>
      <c r="Q2101" t="str">
        <f t="shared" si="130"/>
        <v>music</v>
      </c>
      <c r="R2101" t="str">
        <f t="shared" si="131"/>
        <v>indie rock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128"/>
        <v>137</v>
      </c>
      <c r="P2102">
        <f t="shared" si="129"/>
        <v>30.37</v>
      </c>
      <c r="Q2102" t="str">
        <f t="shared" si="130"/>
        <v>music</v>
      </c>
      <c r="R2102" t="str">
        <f t="shared" si="131"/>
        <v>indie rock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128"/>
        <v>113</v>
      </c>
      <c r="P2103">
        <f t="shared" si="129"/>
        <v>51.48</v>
      </c>
      <c r="Q2103" t="str">
        <f t="shared" si="130"/>
        <v>music</v>
      </c>
      <c r="R2103" t="str">
        <f t="shared" si="131"/>
        <v>indie rock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128"/>
        <v>136</v>
      </c>
      <c r="P2104">
        <f t="shared" si="129"/>
        <v>35.79</v>
      </c>
      <c r="Q2104" t="str">
        <f t="shared" si="130"/>
        <v>music</v>
      </c>
      <c r="R2104" t="str">
        <f t="shared" si="131"/>
        <v>indie rock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128"/>
        <v>146</v>
      </c>
      <c r="P2105">
        <f t="shared" si="129"/>
        <v>98.82</v>
      </c>
      <c r="Q2105" t="str">
        <f t="shared" si="130"/>
        <v>music</v>
      </c>
      <c r="R2105" t="str">
        <f t="shared" si="131"/>
        <v>indie rock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128"/>
        <v>130</v>
      </c>
      <c r="P2106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128"/>
        <v>254</v>
      </c>
      <c r="P2107">
        <f t="shared" si="129"/>
        <v>51.31</v>
      </c>
      <c r="Q2107" t="str">
        <f t="shared" si="130"/>
        <v>music</v>
      </c>
      <c r="R2107" t="str">
        <f t="shared" si="131"/>
        <v>indie rock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128"/>
        <v>107</v>
      </c>
      <c r="P2108">
        <f t="shared" si="129"/>
        <v>53.52</v>
      </c>
      <c r="Q2108" t="str">
        <f t="shared" si="130"/>
        <v>music</v>
      </c>
      <c r="R2108" t="str">
        <f t="shared" si="131"/>
        <v>indie rock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128"/>
        <v>108</v>
      </c>
      <c r="P2109">
        <f t="shared" si="129"/>
        <v>37.15</v>
      </c>
      <c r="Q2109" t="str">
        <f t="shared" si="130"/>
        <v>music</v>
      </c>
      <c r="R2109" t="str">
        <f t="shared" si="131"/>
        <v>indie rock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128"/>
        <v>107</v>
      </c>
      <c r="P2110">
        <f t="shared" si="129"/>
        <v>89.9</v>
      </c>
      <c r="Q2110" t="str">
        <f t="shared" si="130"/>
        <v>music</v>
      </c>
      <c r="R2110" t="str">
        <f t="shared" si="131"/>
        <v>indie rock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128"/>
        <v>107</v>
      </c>
      <c r="P2111">
        <f t="shared" si="129"/>
        <v>106.53</v>
      </c>
      <c r="Q2111" t="str">
        <f t="shared" si="130"/>
        <v>music</v>
      </c>
      <c r="R2111" t="str">
        <f t="shared" si="131"/>
        <v>indie rock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128"/>
        <v>100</v>
      </c>
      <c r="P2112">
        <f t="shared" si="129"/>
        <v>52.82</v>
      </c>
      <c r="Q2112" t="str">
        <f t="shared" si="130"/>
        <v>music</v>
      </c>
      <c r="R2112" t="str">
        <f t="shared" si="131"/>
        <v>indie rock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128"/>
        <v>107</v>
      </c>
      <c r="P2113">
        <f t="shared" si="129"/>
        <v>54.62</v>
      </c>
      <c r="Q2113" t="str">
        <f t="shared" si="130"/>
        <v>music</v>
      </c>
      <c r="R2113" t="str">
        <f t="shared" si="131"/>
        <v>indie rock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128"/>
        <v>100</v>
      </c>
      <c r="P2114">
        <f t="shared" si="129"/>
        <v>27.27</v>
      </c>
      <c r="Q2114" t="str">
        <f t="shared" si="130"/>
        <v>music</v>
      </c>
      <c r="R2114" t="str">
        <f t="shared" si="131"/>
        <v>indie rock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ref="O2115:O2178" si="132">ROUND(E2115/D2115*100, 0)</f>
        <v>105</v>
      </c>
      <c r="P2115">
        <f t="shared" ref="P2115:P2178" si="133">ROUND(E2115/L2115,2)</f>
        <v>68.599999999999994</v>
      </c>
      <c r="Q2115" t="str">
        <f t="shared" ref="Q2115:Q2178" si="134">LEFT(N2115,FIND("/",N2115,1)-1)</f>
        <v>music</v>
      </c>
      <c r="R2115" t="str">
        <f t="shared" ref="R2115:R2178" si="135">RIGHT(N2115,(LEN(N2115) - FIND("/",N2115,1)))</f>
        <v>indie rock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132"/>
        <v>105</v>
      </c>
      <c r="P2116">
        <f t="shared" si="133"/>
        <v>35.61</v>
      </c>
      <c r="Q2116" t="str">
        <f t="shared" si="134"/>
        <v>music</v>
      </c>
      <c r="R2116" t="str">
        <f t="shared" si="135"/>
        <v>indie rock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132"/>
        <v>226</v>
      </c>
      <c r="P2117">
        <f t="shared" si="133"/>
        <v>94.03</v>
      </c>
      <c r="Q2117" t="str">
        <f t="shared" si="134"/>
        <v>music</v>
      </c>
      <c r="R2117" t="str">
        <f t="shared" si="135"/>
        <v>indie rock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132"/>
        <v>101</v>
      </c>
      <c r="P2118">
        <f t="shared" si="133"/>
        <v>526.46</v>
      </c>
      <c r="Q2118" t="str">
        <f t="shared" si="134"/>
        <v>music</v>
      </c>
      <c r="R2118" t="str">
        <f t="shared" si="135"/>
        <v>indie rock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132"/>
        <v>148</v>
      </c>
      <c r="P2119">
        <f t="shared" si="133"/>
        <v>50.66</v>
      </c>
      <c r="Q2119" t="str">
        <f t="shared" si="134"/>
        <v>music</v>
      </c>
      <c r="R2119" t="str">
        <f t="shared" si="135"/>
        <v>indie rock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132"/>
        <v>135</v>
      </c>
      <c r="P2120">
        <f t="shared" si="133"/>
        <v>79.180000000000007</v>
      </c>
      <c r="Q2120" t="str">
        <f t="shared" si="134"/>
        <v>music</v>
      </c>
      <c r="R2120" t="str">
        <f t="shared" si="135"/>
        <v>indie rock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132"/>
        <v>101</v>
      </c>
      <c r="P2121">
        <f t="shared" si="133"/>
        <v>91.59</v>
      </c>
      <c r="Q2121" t="str">
        <f t="shared" si="134"/>
        <v>music</v>
      </c>
      <c r="R2121" t="str">
        <f t="shared" si="135"/>
        <v>indie rock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132"/>
        <v>101</v>
      </c>
      <c r="P2122">
        <f t="shared" si="133"/>
        <v>116.96</v>
      </c>
      <c r="Q2122" t="str">
        <f t="shared" si="134"/>
        <v>music</v>
      </c>
      <c r="R2122" t="str">
        <f t="shared" si="135"/>
        <v>indie rock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132"/>
        <v>1</v>
      </c>
      <c r="P2123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132"/>
        <v>0</v>
      </c>
      <c r="P2124">
        <f t="shared" si="133"/>
        <v>103.33</v>
      </c>
      <c r="Q2124" t="str">
        <f t="shared" si="134"/>
        <v>games</v>
      </c>
      <c r="R2124" t="str">
        <f t="shared" si="135"/>
        <v>video games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132"/>
        <v>10</v>
      </c>
      <c r="P2125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132"/>
        <v>10</v>
      </c>
      <c r="P2126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132"/>
        <v>1</v>
      </c>
      <c r="P2127">
        <f t="shared" si="133"/>
        <v>31.56</v>
      </c>
      <c r="Q2127" t="str">
        <f t="shared" si="134"/>
        <v>games</v>
      </c>
      <c r="R2127" t="str">
        <f t="shared" si="135"/>
        <v>video games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132"/>
        <v>0</v>
      </c>
      <c r="P2128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132"/>
        <v>29</v>
      </c>
      <c r="P2129">
        <f t="shared" si="133"/>
        <v>34.22</v>
      </c>
      <c r="Q2129" t="str">
        <f t="shared" si="134"/>
        <v>games</v>
      </c>
      <c r="R2129" t="str">
        <f t="shared" si="135"/>
        <v>video games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si="132"/>
        <v>0</v>
      </c>
      <c r="P2130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132"/>
        <v>12</v>
      </c>
      <c r="P2131">
        <f t="shared" si="133"/>
        <v>19.670000000000002</v>
      </c>
      <c r="Q2131" t="str">
        <f t="shared" si="134"/>
        <v>games</v>
      </c>
      <c r="R2131" t="str">
        <f t="shared" si="135"/>
        <v>video games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132"/>
        <v>0</v>
      </c>
      <c r="P2132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132"/>
        <v>5</v>
      </c>
      <c r="P2133">
        <f t="shared" si="133"/>
        <v>8.33</v>
      </c>
      <c r="Q2133" t="str">
        <f t="shared" si="134"/>
        <v>games</v>
      </c>
      <c r="R2133" t="str">
        <f t="shared" si="135"/>
        <v>video games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132"/>
        <v>2</v>
      </c>
      <c r="P2134">
        <f t="shared" si="133"/>
        <v>21.34</v>
      </c>
      <c r="Q2134" t="str">
        <f t="shared" si="134"/>
        <v>games</v>
      </c>
      <c r="R2134" t="str">
        <f t="shared" si="135"/>
        <v>video games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132"/>
        <v>2</v>
      </c>
      <c r="P2135">
        <f t="shared" si="133"/>
        <v>5.33</v>
      </c>
      <c r="Q2135" t="str">
        <f t="shared" si="134"/>
        <v>games</v>
      </c>
      <c r="R2135" t="str">
        <f t="shared" si="135"/>
        <v>video games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132"/>
        <v>2</v>
      </c>
      <c r="P2136">
        <f t="shared" si="133"/>
        <v>34.67</v>
      </c>
      <c r="Q2136" t="str">
        <f t="shared" si="134"/>
        <v>games</v>
      </c>
      <c r="R2136" t="str">
        <f t="shared" si="135"/>
        <v>video games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132"/>
        <v>10</v>
      </c>
      <c r="P2137">
        <f t="shared" si="133"/>
        <v>21.73</v>
      </c>
      <c r="Q2137" t="str">
        <f t="shared" si="134"/>
        <v>games</v>
      </c>
      <c r="R2137" t="str">
        <f t="shared" si="135"/>
        <v>video games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132"/>
        <v>0</v>
      </c>
      <c r="P2138">
        <f t="shared" si="133"/>
        <v>11.92</v>
      </c>
      <c r="Q2138" t="str">
        <f t="shared" si="134"/>
        <v>games</v>
      </c>
      <c r="R2138" t="str">
        <f t="shared" si="135"/>
        <v>video games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132"/>
        <v>28</v>
      </c>
      <c r="P2139">
        <f t="shared" si="133"/>
        <v>26.6</v>
      </c>
      <c r="Q2139" t="str">
        <f t="shared" si="134"/>
        <v>games</v>
      </c>
      <c r="R2139" t="str">
        <f t="shared" si="135"/>
        <v>video games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132"/>
        <v>13</v>
      </c>
      <c r="P2140">
        <f t="shared" si="133"/>
        <v>10.67</v>
      </c>
      <c r="Q2140" t="str">
        <f t="shared" si="134"/>
        <v>games</v>
      </c>
      <c r="R2140" t="str">
        <f t="shared" si="135"/>
        <v>video games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132"/>
        <v>5</v>
      </c>
      <c r="P2141">
        <f t="shared" si="133"/>
        <v>29.04</v>
      </c>
      <c r="Q2141" t="str">
        <f t="shared" si="134"/>
        <v>games</v>
      </c>
      <c r="R2141" t="str">
        <f t="shared" si="135"/>
        <v>video games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132"/>
        <v>0</v>
      </c>
      <c r="P2142">
        <f t="shared" si="133"/>
        <v>50.91</v>
      </c>
      <c r="Q2142" t="str">
        <f t="shared" si="134"/>
        <v>games</v>
      </c>
      <c r="R2142" t="str">
        <f t="shared" si="135"/>
        <v>video games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132"/>
        <v>0</v>
      </c>
      <c r="P2143" t="e">
        <f t="shared" si="133"/>
        <v>#DIV/0!</v>
      </c>
      <c r="Q2143" t="str">
        <f t="shared" si="134"/>
        <v>games</v>
      </c>
      <c r="R2143" t="str">
        <f t="shared" si="135"/>
        <v>video games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132"/>
        <v>6</v>
      </c>
      <c r="P2144">
        <f t="shared" si="133"/>
        <v>50.08</v>
      </c>
      <c r="Q2144" t="str">
        <f t="shared" si="134"/>
        <v>games</v>
      </c>
      <c r="R2144" t="str">
        <f t="shared" si="135"/>
        <v>video games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132"/>
        <v>11</v>
      </c>
      <c r="P2145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132"/>
        <v>2</v>
      </c>
      <c r="P2146">
        <f t="shared" si="133"/>
        <v>25.29</v>
      </c>
      <c r="Q2146" t="str">
        <f t="shared" si="134"/>
        <v>games</v>
      </c>
      <c r="R2146" t="str">
        <f t="shared" si="135"/>
        <v>video games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132"/>
        <v>30</v>
      </c>
      <c r="P2147">
        <f t="shared" si="133"/>
        <v>51.29</v>
      </c>
      <c r="Q2147" t="str">
        <f t="shared" si="134"/>
        <v>games</v>
      </c>
      <c r="R2147" t="str">
        <f t="shared" si="135"/>
        <v>video games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132"/>
        <v>0</v>
      </c>
      <c r="P2148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132"/>
        <v>1</v>
      </c>
      <c r="P2149">
        <f t="shared" si="133"/>
        <v>49.38</v>
      </c>
      <c r="Q2149" t="str">
        <f t="shared" si="134"/>
        <v>games</v>
      </c>
      <c r="R2149" t="str">
        <f t="shared" si="135"/>
        <v>video games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132"/>
        <v>2</v>
      </c>
      <c r="P2150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132"/>
        <v>0</v>
      </c>
      <c r="P2151" t="e">
        <f t="shared" si="133"/>
        <v>#DIV/0!</v>
      </c>
      <c r="Q2151" t="str">
        <f t="shared" si="134"/>
        <v>games</v>
      </c>
      <c r="R2151" t="str">
        <f t="shared" si="135"/>
        <v>video games</v>
      </c>
    </row>
    <row r="2152" spans="1:18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132"/>
        <v>1</v>
      </c>
      <c r="P2152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132"/>
        <v>0</v>
      </c>
      <c r="P2153">
        <f t="shared" si="133"/>
        <v>19.670000000000002</v>
      </c>
      <c r="Q2153" t="str">
        <f t="shared" si="134"/>
        <v>games</v>
      </c>
      <c r="R2153" t="str">
        <f t="shared" si="135"/>
        <v>video games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132"/>
        <v>0</v>
      </c>
      <c r="P2154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132"/>
        <v>0</v>
      </c>
      <c r="P2155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132"/>
        <v>1</v>
      </c>
      <c r="P2156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132"/>
        <v>2</v>
      </c>
      <c r="P2157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132"/>
        <v>3</v>
      </c>
      <c r="P2158">
        <f t="shared" si="133"/>
        <v>17.989999999999998</v>
      </c>
      <c r="Q2158" t="str">
        <f t="shared" si="134"/>
        <v>games</v>
      </c>
      <c r="R2158" t="str">
        <f t="shared" si="135"/>
        <v>video games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132"/>
        <v>28</v>
      </c>
      <c r="P2159">
        <f t="shared" si="133"/>
        <v>370.95</v>
      </c>
      <c r="Q2159" t="str">
        <f t="shared" si="134"/>
        <v>games</v>
      </c>
      <c r="R2159" t="str">
        <f t="shared" si="135"/>
        <v>video games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132"/>
        <v>7</v>
      </c>
      <c r="P2160">
        <f t="shared" si="133"/>
        <v>63.57</v>
      </c>
      <c r="Q2160" t="str">
        <f t="shared" si="134"/>
        <v>games</v>
      </c>
      <c r="R2160" t="str">
        <f t="shared" si="135"/>
        <v>video games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132"/>
        <v>1</v>
      </c>
      <c r="P2161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132"/>
        <v>1</v>
      </c>
      <c r="P2162">
        <f t="shared" si="133"/>
        <v>5.31</v>
      </c>
      <c r="Q2162" t="str">
        <f t="shared" si="134"/>
        <v>games</v>
      </c>
      <c r="R2162" t="str">
        <f t="shared" si="135"/>
        <v>video games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132"/>
        <v>116</v>
      </c>
      <c r="P2163">
        <f t="shared" si="133"/>
        <v>35.619999999999997</v>
      </c>
      <c r="Q2163" t="str">
        <f t="shared" si="134"/>
        <v>music</v>
      </c>
      <c r="R2163" t="str">
        <f t="shared" si="135"/>
        <v>rock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132"/>
        <v>112</v>
      </c>
      <c r="P2164">
        <f t="shared" si="133"/>
        <v>87.1</v>
      </c>
      <c r="Q2164" t="str">
        <f t="shared" si="134"/>
        <v>music</v>
      </c>
      <c r="R2164" t="str">
        <f t="shared" si="135"/>
        <v>rock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132"/>
        <v>132</v>
      </c>
      <c r="P2165">
        <f t="shared" si="133"/>
        <v>75.11</v>
      </c>
      <c r="Q2165" t="str">
        <f t="shared" si="134"/>
        <v>music</v>
      </c>
      <c r="R2165" t="str">
        <f t="shared" si="135"/>
        <v>rock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132"/>
        <v>103</v>
      </c>
      <c r="P2166">
        <f t="shared" si="133"/>
        <v>68.010000000000005</v>
      </c>
      <c r="Q2166" t="str">
        <f t="shared" si="134"/>
        <v>music</v>
      </c>
      <c r="R2166" t="str">
        <f t="shared" si="135"/>
        <v>rock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132"/>
        <v>139</v>
      </c>
      <c r="P2167">
        <f t="shared" si="133"/>
        <v>29.62</v>
      </c>
      <c r="Q2167" t="str">
        <f t="shared" si="134"/>
        <v>music</v>
      </c>
      <c r="R2167" t="str">
        <f t="shared" si="135"/>
        <v>rock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132"/>
        <v>147</v>
      </c>
      <c r="P2168">
        <f t="shared" si="133"/>
        <v>91.63</v>
      </c>
      <c r="Q2168" t="str">
        <f t="shared" si="134"/>
        <v>music</v>
      </c>
      <c r="R2168" t="str">
        <f t="shared" si="135"/>
        <v>rock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132"/>
        <v>120</v>
      </c>
      <c r="P2169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132"/>
        <v>122</v>
      </c>
      <c r="P2170">
        <f t="shared" si="133"/>
        <v>64.37</v>
      </c>
      <c r="Q2170" t="str">
        <f t="shared" si="134"/>
        <v>music</v>
      </c>
      <c r="R2170" t="str">
        <f t="shared" si="135"/>
        <v>rock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132"/>
        <v>100</v>
      </c>
      <c r="P2171">
        <f t="shared" si="133"/>
        <v>21.86</v>
      </c>
      <c r="Q2171" t="str">
        <f t="shared" si="134"/>
        <v>music</v>
      </c>
      <c r="R2171" t="str">
        <f t="shared" si="135"/>
        <v>rock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132"/>
        <v>181</v>
      </c>
      <c r="P2172">
        <f t="shared" si="133"/>
        <v>33.32</v>
      </c>
      <c r="Q2172" t="str">
        <f t="shared" si="134"/>
        <v>music</v>
      </c>
      <c r="R2172" t="str">
        <f t="shared" si="135"/>
        <v>rock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132"/>
        <v>106</v>
      </c>
      <c r="P2173">
        <f t="shared" si="133"/>
        <v>90.28</v>
      </c>
      <c r="Q2173" t="str">
        <f t="shared" si="134"/>
        <v>music</v>
      </c>
      <c r="R2173" t="str">
        <f t="shared" si="135"/>
        <v>rock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132"/>
        <v>100</v>
      </c>
      <c r="P2174">
        <f t="shared" si="133"/>
        <v>76.92</v>
      </c>
      <c r="Q2174" t="str">
        <f t="shared" si="134"/>
        <v>music</v>
      </c>
      <c r="R2174" t="str">
        <f t="shared" si="135"/>
        <v>rock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132"/>
        <v>127</v>
      </c>
      <c r="P2175">
        <f t="shared" si="133"/>
        <v>59.23</v>
      </c>
      <c r="Q2175" t="str">
        <f t="shared" si="134"/>
        <v>music</v>
      </c>
      <c r="R2175" t="str">
        <f t="shared" si="135"/>
        <v>rock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132"/>
        <v>103</v>
      </c>
      <c r="P2176">
        <f t="shared" si="133"/>
        <v>65.38</v>
      </c>
      <c r="Q2176" t="str">
        <f t="shared" si="134"/>
        <v>music</v>
      </c>
      <c r="R2176" t="str">
        <f t="shared" si="135"/>
        <v>rock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132"/>
        <v>250</v>
      </c>
      <c r="P2177">
        <f t="shared" si="133"/>
        <v>67.31</v>
      </c>
      <c r="Q2177" t="str">
        <f t="shared" si="134"/>
        <v>music</v>
      </c>
      <c r="R2177" t="str">
        <f t="shared" si="135"/>
        <v>rock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132"/>
        <v>126</v>
      </c>
      <c r="P2178">
        <f t="shared" si="133"/>
        <v>88.75</v>
      </c>
      <c r="Q2178" t="str">
        <f t="shared" si="134"/>
        <v>music</v>
      </c>
      <c r="R2178" t="str">
        <f t="shared" si="135"/>
        <v>rock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ref="O2179:O2242" si="136">ROUND(E2179/D2179*100, 0)</f>
        <v>100</v>
      </c>
      <c r="P2179">
        <f t="shared" ref="P2179:P2242" si="137">ROUND(E2179/L2179,2)</f>
        <v>65.87</v>
      </c>
      <c r="Q2179" t="str">
        <f t="shared" ref="Q2179:Q2242" si="138">LEFT(N2179,FIND("/",N2179,1)-1)</f>
        <v>music</v>
      </c>
      <c r="R2179" t="str">
        <f t="shared" ref="R2179:R2242" si="139">RIGHT(N2179,(LEN(N2179) - FIND("/",N2179,1)))</f>
        <v>rock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136"/>
        <v>139</v>
      </c>
      <c r="P2180">
        <f t="shared" si="137"/>
        <v>40.35</v>
      </c>
      <c r="Q2180" t="str">
        <f t="shared" si="138"/>
        <v>music</v>
      </c>
      <c r="R2180" t="str">
        <f t="shared" si="139"/>
        <v>rock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136"/>
        <v>161</v>
      </c>
      <c r="P2181">
        <f t="shared" si="137"/>
        <v>76.86</v>
      </c>
      <c r="Q2181" t="str">
        <f t="shared" si="138"/>
        <v>music</v>
      </c>
      <c r="R2181" t="str">
        <f t="shared" si="139"/>
        <v>rock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136"/>
        <v>107</v>
      </c>
      <c r="P2182">
        <f t="shared" si="137"/>
        <v>68.709999999999994</v>
      </c>
      <c r="Q2182" t="str">
        <f t="shared" si="138"/>
        <v>music</v>
      </c>
      <c r="R2182" t="str">
        <f t="shared" si="139"/>
        <v>rock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136"/>
        <v>153</v>
      </c>
      <c r="P2183">
        <f t="shared" si="137"/>
        <v>57.77</v>
      </c>
      <c r="Q2183" t="str">
        <f t="shared" si="138"/>
        <v>games</v>
      </c>
      <c r="R2183" t="str">
        <f t="shared" si="139"/>
        <v>tabletop games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136"/>
        <v>524</v>
      </c>
      <c r="P2184">
        <f t="shared" si="137"/>
        <v>44.17</v>
      </c>
      <c r="Q2184" t="str">
        <f t="shared" si="138"/>
        <v>games</v>
      </c>
      <c r="R2184" t="str">
        <f t="shared" si="139"/>
        <v>tabletop games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136"/>
        <v>489</v>
      </c>
      <c r="P2185">
        <f t="shared" si="137"/>
        <v>31.57</v>
      </c>
      <c r="Q2185" t="str">
        <f t="shared" si="138"/>
        <v>games</v>
      </c>
      <c r="R2185" t="str">
        <f t="shared" si="139"/>
        <v>tabletop games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136"/>
        <v>285</v>
      </c>
      <c r="P2186">
        <f t="shared" si="137"/>
        <v>107.05</v>
      </c>
      <c r="Q2186" t="str">
        <f t="shared" si="138"/>
        <v>games</v>
      </c>
      <c r="R2186" t="str">
        <f t="shared" si="139"/>
        <v>tabletop games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136"/>
        <v>1857</v>
      </c>
      <c r="P2187">
        <f t="shared" si="137"/>
        <v>149.03</v>
      </c>
      <c r="Q2187" t="str">
        <f t="shared" si="138"/>
        <v>games</v>
      </c>
      <c r="R2187" t="str">
        <f t="shared" si="139"/>
        <v>tabletop games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136"/>
        <v>110</v>
      </c>
      <c r="P2188">
        <f t="shared" si="137"/>
        <v>55.96</v>
      </c>
      <c r="Q2188" t="str">
        <f t="shared" si="138"/>
        <v>games</v>
      </c>
      <c r="R2188" t="str">
        <f t="shared" si="139"/>
        <v>tabletop games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136"/>
        <v>1015</v>
      </c>
      <c r="P2189">
        <f t="shared" si="137"/>
        <v>56.97</v>
      </c>
      <c r="Q2189" t="str">
        <f t="shared" si="138"/>
        <v>games</v>
      </c>
      <c r="R2189" t="str">
        <f t="shared" si="139"/>
        <v>tabletop games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136"/>
        <v>412</v>
      </c>
      <c r="P2190">
        <f t="shared" si="137"/>
        <v>44.06</v>
      </c>
      <c r="Q2190" t="str">
        <f t="shared" si="138"/>
        <v>games</v>
      </c>
      <c r="R2190" t="str">
        <f t="shared" si="139"/>
        <v>tabletop games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136"/>
        <v>503</v>
      </c>
      <c r="P2191">
        <f t="shared" si="137"/>
        <v>68.63</v>
      </c>
      <c r="Q2191" t="str">
        <f t="shared" si="138"/>
        <v>games</v>
      </c>
      <c r="R2191" t="str">
        <f t="shared" si="139"/>
        <v>tabletop games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136"/>
        <v>185</v>
      </c>
      <c r="P2192">
        <f t="shared" si="137"/>
        <v>65.319999999999993</v>
      </c>
      <c r="Q2192" t="str">
        <f t="shared" si="138"/>
        <v>games</v>
      </c>
      <c r="R2192" t="str">
        <f t="shared" si="139"/>
        <v>tabletop games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136"/>
        <v>120</v>
      </c>
      <c r="P2193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si="136"/>
        <v>1081</v>
      </c>
      <c r="P2194">
        <f t="shared" si="137"/>
        <v>40.07</v>
      </c>
      <c r="Q2194" t="str">
        <f t="shared" si="138"/>
        <v>games</v>
      </c>
      <c r="R2194" t="str">
        <f t="shared" si="139"/>
        <v>tabletop games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136"/>
        <v>452</v>
      </c>
      <c r="P2195">
        <f t="shared" si="137"/>
        <v>75.650000000000006</v>
      </c>
      <c r="Q2195" t="str">
        <f t="shared" si="138"/>
        <v>games</v>
      </c>
      <c r="R2195" t="str">
        <f t="shared" si="139"/>
        <v>tabletop games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136"/>
        <v>537</v>
      </c>
      <c r="P2196">
        <f t="shared" si="137"/>
        <v>61.2</v>
      </c>
      <c r="Q2196" t="str">
        <f t="shared" si="138"/>
        <v>games</v>
      </c>
      <c r="R2196" t="str">
        <f t="shared" si="139"/>
        <v>tabletop games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136"/>
        <v>120</v>
      </c>
      <c r="P2197">
        <f t="shared" si="137"/>
        <v>48.13</v>
      </c>
      <c r="Q2197" t="str">
        <f t="shared" si="138"/>
        <v>games</v>
      </c>
      <c r="R2197" t="str">
        <f t="shared" si="139"/>
        <v>tabletop games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136"/>
        <v>114</v>
      </c>
      <c r="P2198">
        <f t="shared" si="137"/>
        <v>68.11</v>
      </c>
      <c r="Q2198" t="str">
        <f t="shared" si="138"/>
        <v>games</v>
      </c>
      <c r="R2198" t="str">
        <f t="shared" si="139"/>
        <v>tabletop games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136"/>
        <v>951</v>
      </c>
      <c r="P2199">
        <f t="shared" si="137"/>
        <v>65.89</v>
      </c>
      <c r="Q2199" t="str">
        <f t="shared" si="138"/>
        <v>games</v>
      </c>
      <c r="R2199" t="str">
        <f t="shared" si="139"/>
        <v>tabletop games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136"/>
        <v>133</v>
      </c>
      <c r="P2200">
        <f t="shared" si="137"/>
        <v>81.650000000000006</v>
      </c>
      <c r="Q2200" t="str">
        <f t="shared" si="138"/>
        <v>games</v>
      </c>
      <c r="R2200" t="str">
        <f t="shared" si="139"/>
        <v>tabletop games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136"/>
        <v>147</v>
      </c>
      <c r="P2201">
        <f t="shared" si="137"/>
        <v>52.7</v>
      </c>
      <c r="Q2201" t="str">
        <f t="shared" si="138"/>
        <v>games</v>
      </c>
      <c r="R2201" t="str">
        <f t="shared" si="139"/>
        <v>tabletop games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136"/>
        <v>542</v>
      </c>
      <c r="P2202">
        <f t="shared" si="137"/>
        <v>41.23</v>
      </c>
      <c r="Q2202" t="str">
        <f t="shared" si="138"/>
        <v>games</v>
      </c>
      <c r="R2202" t="str">
        <f t="shared" si="139"/>
        <v>tabletop games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136"/>
        <v>383</v>
      </c>
      <c r="P2203">
        <f t="shared" si="137"/>
        <v>15.04</v>
      </c>
      <c r="Q2203" t="str">
        <f t="shared" si="138"/>
        <v>music</v>
      </c>
      <c r="R2203" t="str">
        <f t="shared" si="139"/>
        <v>electronic music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136"/>
        <v>704</v>
      </c>
      <c r="P2204">
        <f t="shared" si="137"/>
        <v>39.07</v>
      </c>
      <c r="Q2204" t="str">
        <f t="shared" si="138"/>
        <v>music</v>
      </c>
      <c r="R2204" t="str">
        <f t="shared" si="139"/>
        <v>electronic music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136"/>
        <v>110</v>
      </c>
      <c r="P2205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136"/>
        <v>133</v>
      </c>
      <c r="P2206">
        <f t="shared" si="137"/>
        <v>27.3</v>
      </c>
      <c r="Q2206" t="str">
        <f t="shared" si="138"/>
        <v>music</v>
      </c>
      <c r="R2206" t="str">
        <f t="shared" si="139"/>
        <v>electronic music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136"/>
        <v>152</v>
      </c>
      <c r="P2207">
        <f t="shared" si="137"/>
        <v>42.22</v>
      </c>
      <c r="Q2207" t="str">
        <f t="shared" si="138"/>
        <v>music</v>
      </c>
      <c r="R2207" t="str">
        <f t="shared" si="139"/>
        <v>electronic music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136"/>
        <v>103</v>
      </c>
      <c r="P2208">
        <f t="shared" si="137"/>
        <v>33.24</v>
      </c>
      <c r="Q2208" t="str">
        <f t="shared" si="138"/>
        <v>music</v>
      </c>
      <c r="R2208" t="str">
        <f t="shared" si="139"/>
        <v>electronic music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136"/>
        <v>100</v>
      </c>
      <c r="P2209">
        <f t="shared" si="137"/>
        <v>285.70999999999998</v>
      </c>
      <c r="Q2209" t="str">
        <f t="shared" si="138"/>
        <v>music</v>
      </c>
      <c r="R2209" t="str">
        <f t="shared" si="139"/>
        <v>electronic music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136"/>
        <v>102</v>
      </c>
      <c r="P2210">
        <f t="shared" si="137"/>
        <v>42.33</v>
      </c>
      <c r="Q2210" t="str">
        <f t="shared" si="138"/>
        <v>music</v>
      </c>
      <c r="R2210" t="str">
        <f t="shared" si="139"/>
        <v>electronic music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136"/>
        <v>151</v>
      </c>
      <c r="P2211">
        <f t="shared" si="137"/>
        <v>50.27</v>
      </c>
      <c r="Q2211" t="str">
        <f t="shared" si="138"/>
        <v>music</v>
      </c>
      <c r="R2211" t="str">
        <f t="shared" si="139"/>
        <v>electronic music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136"/>
        <v>111</v>
      </c>
      <c r="P2212">
        <f t="shared" si="137"/>
        <v>61.9</v>
      </c>
      <c r="Q2212" t="str">
        <f t="shared" si="138"/>
        <v>music</v>
      </c>
      <c r="R2212" t="str">
        <f t="shared" si="139"/>
        <v>electronic music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136"/>
        <v>196</v>
      </c>
      <c r="P2213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136"/>
        <v>114</v>
      </c>
      <c r="P2214">
        <f t="shared" si="137"/>
        <v>55.8</v>
      </c>
      <c r="Q2214" t="str">
        <f t="shared" si="138"/>
        <v>music</v>
      </c>
      <c r="R2214" t="str">
        <f t="shared" si="139"/>
        <v>electronic music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136"/>
        <v>200</v>
      </c>
      <c r="P2215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136"/>
        <v>293</v>
      </c>
      <c r="P2216">
        <f t="shared" si="137"/>
        <v>73.13</v>
      </c>
      <c r="Q2216" t="str">
        <f t="shared" si="138"/>
        <v>music</v>
      </c>
      <c r="R2216" t="str">
        <f t="shared" si="139"/>
        <v>electronic music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136"/>
        <v>156</v>
      </c>
      <c r="P2217">
        <f t="shared" si="137"/>
        <v>26.06</v>
      </c>
      <c r="Q2217" t="str">
        <f t="shared" si="138"/>
        <v>music</v>
      </c>
      <c r="R2217" t="str">
        <f t="shared" si="139"/>
        <v>electronic music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136"/>
        <v>106</v>
      </c>
      <c r="P2218">
        <f t="shared" si="137"/>
        <v>22.64</v>
      </c>
      <c r="Q2218" t="str">
        <f t="shared" si="138"/>
        <v>music</v>
      </c>
      <c r="R2218" t="str">
        <f t="shared" si="139"/>
        <v>electronic music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136"/>
        <v>101</v>
      </c>
      <c r="P2219">
        <f t="shared" si="137"/>
        <v>47.22</v>
      </c>
      <c r="Q2219" t="str">
        <f t="shared" si="138"/>
        <v>music</v>
      </c>
      <c r="R2219" t="str">
        <f t="shared" si="139"/>
        <v>electronic music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136"/>
        <v>123</v>
      </c>
      <c r="P2220">
        <f t="shared" si="137"/>
        <v>32.32</v>
      </c>
      <c r="Q2220" t="str">
        <f t="shared" si="138"/>
        <v>music</v>
      </c>
      <c r="R2220" t="str">
        <f t="shared" si="139"/>
        <v>electronic music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136"/>
        <v>102</v>
      </c>
      <c r="P2221">
        <f t="shared" si="137"/>
        <v>53.42</v>
      </c>
      <c r="Q2221" t="str">
        <f t="shared" si="138"/>
        <v>music</v>
      </c>
      <c r="R2221" t="str">
        <f t="shared" si="139"/>
        <v>electronic music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136"/>
        <v>101</v>
      </c>
      <c r="P2222">
        <f t="shared" si="137"/>
        <v>51.3</v>
      </c>
      <c r="Q2222" t="str">
        <f t="shared" si="138"/>
        <v>music</v>
      </c>
      <c r="R2222" t="str">
        <f t="shared" si="139"/>
        <v>electronic music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136"/>
        <v>108</v>
      </c>
      <c r="P2223">
        <f t="shared" si="137"/>
        <v>37.200000000000003</v>
      </c>
      <c r="Q2223" t="str">
        <f t="shared" si="138"/>
        <v>games</v>
      </c>
      <c r="R2223" t="str">
        <f t="shared" si="139"/>
        <v>tabletop games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136"/>
        <v>163</v>
      </c>
      <c r="P2224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136"/>
        <v>106</v>
      </c>
      <c r="P2225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136"/>
        <v>243</v>
      </c>
      <c r="P2226">
        <f t="shared" si="137"/>
        <v>82.15</v>
      </c>
      <c r="Q2226" t="str">
        <f t="shared" si="138"/>
        <v>games</v>
      </c>
      <c r="R2226" t="str">
        <f t="shared" si="139"/>
        <v>tabletop games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136"/>
        <v>945</v>
      </c>
      <c r="P2227">
        <f t="shared" si="137"/>
        <v>164.8</v>
      </c>
      <c r="Q2227" t="str">
        <f t="shared" si="138"/>
        <v>games</v>
      </c>
      <c r="R2227" t="str">
        <f t="shared" si="139"/>
        <v>tabletop games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136"/>
        <v>108</v>
      </c>
      <c r="P2228">
        <f t="shared" si="137"/>
        <v>60.82</v>
      </c>
      <c r="Q2228" t="str">
        <f t="shared" si="138"/>
        <v>games</v>
      </c>
      <c r="R2228" t="str">
        <f t="shared" si="139"/>
        <v>tabletop games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136"/>
        <v>157</v>
      </c>
      <c r="P2229">
        <f t="shared" si="137"/>
        <v>67.97</v>
      </c>
      <c r="Q2229" t="str">
        <f t="shared" si="138"/>
        <v>games</v>
      </c>
      <c r="R2229" t="str">
        <f t="shared" si="139"/>
        <v>tabletop games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136"/>
        <v>1174</v>
      </c>
      <c r="P2230">
        <f t="shared" si="137"/>
        <v>81.56</v>
      </c>
      <c r="Q2230" t="str">
        <f t="shared" si="138"/>
        <v>games</v>
      </c>
      <c r="R2230" t="str">
        <f t="shared" si="139"/>
        <v>tabletop games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136"/>
        <v>171</v>
      </c>
      <c r="P2231">
        <f t="shared" si="137"/>
        <v>25.43</v>
      </c>
      <c r="Q2231" t="str">
        <f t="shared" si="138"/>
        <v>games</v>
      </c>
      <c r="R2231" t="str">
        <f t="shared" si="139"/>
        <v>tabletop games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136"/>
        <v>126</v>
      </c>
      <c r="P2232">
        <f t="shared" si="137"/>
        <v>21.5</v>
      </c>
      <c r="Q2232" t="str">
        <f t="shared" si="138"/>
        <v>games</v>
      </c>
      <c r="R2232" t="str">
        <f t="shared" si="139"/>
        <v>tabletop games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136"/>
        <v>1212</v>
      </c>
      <c r="P2233">
        <f t="shared" si="137"/>
        <v>27.23</v>
      </c>
      <c r="Q2233" t="str">
        <f t="shared" si="138"/>
        <v>games</v>
      </c>
      <c r="R2233" t="str">
        <f t="shared" si="139"/>
        <v>tabletop games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136"/>
        <v>496</v>
      </c>
      <c r="P2234">
        <f t="shared" si="137"/>
        <v>25.09</v>
      </c>
      <c r="Q2234" t="str">
        <f t="shared" si="138"/>
        <v>games</v>
      </c>
      <c r="R2234" t="str">
        <f t="shared" si="139"/>
        <v>tabletop games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136"/>
        <v>332</v>
      </c>
      <c r="P2235">
        <f t="shared" si="137"/>
        <v>21.23</v>
      </c>
      <c r="Q2235" t="str">
        <f t="shared" si="138"/>
        <v>games</v>
      </c>
      <c r="R2235" t="str">
        <f t="shared" si="139"/>
        <v>tabletop games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136"/>
        <v>1165</v>
      </c>
      <c r="P2236">
        <f t="shared" si="137"/>
        <v>41.61</v>
      </c>
      <c r="Q2236" t="str">
        <f t="shared" si="138"/>
        <v>games</v>
      </c>
      <c r="R2236" t="str">
        <f t="shared" si="139"/>
        <v>tabletop games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136"/>
        <v>153</v>
      </c>
      <c r="P2237">
        <f t="shared" si="137"/>
        <v>135.59</v>
      </c>
      <c r="Q2237" t="str">
        <f t="shared" si="138"/>
        <v>games</v>
      </c>
      <c r="R2237" t="str">
        <f t="shared" si="139"/>
        <v>tabletop games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136"/>
        <v>537</v>
      </c>
      <c r="P2238">
        <f t="shared" si="137"/>
        <v>22.12</v>
      </c>
      <c r="Q2238" t="str">
        <f t="shared" si="138"/>
        <v>games</v>
      </c>
      <c r="R2238" t="str">
        <f t="shared" si="139"/>
        <v>tabletop games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136"/>
        <v>353</v>
      </c>
      <c r="P2239">
        <f t="shared" si="137"/>
        <v>64.63</v>
      </c>
      <c r="Q2239" t="str">
        <f t="shared" si="138"/>
        <v>games</v>
      </c>
      <c r="R2239" t="str">
        <f t="shared" si="139"/>
        <v>tabletop games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136"/>
        <v>137</v>
      </c>
      <c r="P2240">
        <f t="shared" si="137"/>
        <v>69.569999999999993</v>
      </c>
      <c r="Q2240" t="str">
        <f t="shared" si="138"/>
        <v>games</v>
      </c>
      <c r="R2240" t="str">
        <f t="shared" si="139"/>
        <v>tabletop games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136"/>
        <v>128</v>
      </c>
      <c r="P2241">
        <f t="shared" si="137"/>
        <v>75.13</v>
      </c>
      <c r="Q2241" t="str">
        <f t="shared" si="138"/>
        <v>games</v>
      </c>
      <c r="R2241" t="str">
        <f t="shared" si="139"/>
        <v>tabletop games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136"/>
        <v>271</v>
      </c>
      <c r="P2242">
        <f t="shared" si="137"/>
        <v>140.97999999999999</v>
      </c>
      <c r="Q2242" t="str">
        <f t="shared" si="138"/>
        <v>games</v>
      </c>
      <c r="R2242" t="str">
        <f t="shared" si="139"/>
        <v>tabletop games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ref="O2243:O2306" si="140">ROUND(E2243/D2243*100, 0)</f>
        <v>806</v>
      </c>
      <c r="P2243">
        <f t="shared" ref="P2243:P2306" si="141">ROUND(E2243/L2243,2)</f>
        <v>49.47</v>
      </c>
      <c r="Q2243" t="str">
        <f t="shared" ref="Q2243:Q2306" si="142">LEFT(N2243,FIND("/",N2243,1)-1)</f>
        <v>games</v>
      </c>
      <c r="R2243" t="str">
        <f t="shared" ref="R2243:R2306" si="143">RIGHT(N2243,(LEN(N2243) - FIND("/",N2243,1)))</f>
        <v>tabletop games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140"/>
        <v>1360</v>
      </c>
      <c r="P2244">
        <f t="shared" si="141"/>
        <v>53.87</v>
      </c>
      <c r="Q2244" t="str">
        <f t="shared" si="142"/>
        <v>games</v>
      </c>
      <c r="R2244" t="str">
        <f t="shared" si="143"/>
        <v>tabletop games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140"/>
        <v>930250</v>
      </c>
      <c r="P2245">
        <f t="shared" si="141"/>
        <v>4.57</v>
      </c>
      <c r="Q2245" t="str">
        <f t="shared" si="142"/>
        <v>games</v>
      </c>
      <c r="R2245" t="str">
        <f t="shared" si="143"/>
        <v>tabletop games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140"/>
        <v>377</v>
      </c>
      <c r="P2246">
        <f t="shared" si="141"/>
        <v>65</v>
      </c>
      <c r="Q2246" t="str">
        <f t="shared" si="142"/>
        <v>games</v>
      </c>
      <c r="R2246" t="str">
        <f t="shared" si="143"/>
        <v>tabletop games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140"/>
        <v>2647</v>
      </c>
      <c r="P2247">
        <f t="shared" si="141"/>
        <v>53.48</v>
      </c>
      <c r="Q2247" t="str">
        <f t="shared" si="142"/>
        <v>games</v>
      </c>
      <c r="R2247" t="str">
        <f t="shared" si="143"/>
        <v>tabletop games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140"/>
        <v>100</v>
      </c>
      <c r="P2248">
        <f t="shared" si="141"/>
        <v>43.91</v>
      </c>
      <c r="Q2248" t="str">
        <f t="shared" si="142"/>
        <v>games</v>
      </c>
      <c r="R2248" t="str">
        <f t="shared" si="143"/>
        <v>tabletop games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140"/>
        <v>104</v>
      </c>
      <c r="P2249">
        <f t="shared" si="141"/>
        <v>50.85</v>
      </c>
      <c r="Q2249" t="str">
        <f t="shared" si="142"/>
        <v>games</v>
      </c>
      <c r="R2249" t="str">
        <f t="shared" si="143"/>
        <v>tabletop games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140"/>
        <v>107</v>
      </c>
      <c r="P2250">
        <f t="shared" si="141"/>
        <v>58.63</v>
      </c>
      <c r="Q2250" t="str">
        <f t="shared" si="142"/>
        <v>games</v>
      </c>
      <c r="R2250" t="str">
        <f t="shared" si="143"/>
        <v>tabletop games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140"/>
        <v>169</v>
      </c>
      <c r="P2251">
        <f t="shared" si="141"/>
        <v>32.82</v>
      </c>
      <c r="Q2251" t="str">
        <f t="shared" si="142"/>
        <v>games</v>
      </c>
      <c r="R2251" t="str">
        <f t="shared" si="143"/>
        <v>tabletop games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140"/>
        <v>975</v>
      </c>
      <c r="P2252">
        <f t="shared" si="141"/>
        <v>426.93</v>
      </c>
      <c r="Q2252" t="str">
        <f t="shared" si="142"/>
        <v>games</v>
      </c>
      <c r="R2252" t="str">
        <f t="shared" si="143"/>
        <v>tabletop games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140"/>
        <v>134</v>
      </c>
      <c r="P2253">
        <f t="shared" si="141"/>
        <v>23.81</v>
      </c>
      <c r="Q2253" t="str">
        <f t="shared" si="142"/>
        <v>games</v>
      </c>
      <c r="R2253" t="str">
        <f t="shared" si="143"/>
        <v>tabletop games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140"/>
        <v>272</v>
      </c>
      <c r="P2254">
        <f t="shared" si="141"/>
        <v>98.41</v>
      </c>
      <c r="Q2254" t="str">
        <f t="shared" si="142"/>
        <v>games</v>
      </c>
      <c r="R2254" t="str">
        <f t="shared" si="143"/>
        <v>tabletop games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140"/>
        <v>113</v>
      </c>
      <c r="P2255">
        <f t="shared" si="141"/>
        <v>107.32</v>
      </c>
      <c r="Q2255" t="str">
        <f t="shared" si="142"/>
        <v>games</v>
      </c>
      <c r="R2255" t="str">
        <f t="shared" si="143"/>
        <v>tabletop games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140"/>
        <v>460</v>
      </c>
      <c r="P2256">
        <f t="shared" si="141"/>
        <v>11.67</v>
      </c>
      <c r="Q2256" t="str">
        <f t="shared" si="142"/>
        <v>games</v>
      </c>
      <c r="R2256" t="str">
        <f t="shared" si="143"/>
        <v>tabletop games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140"/>
        <v>287</v>
      </c>
      <c r="P2257">
        <f t="shared" si="141"/>
        <v>41.78</v>
      </c>
      <c r="Q2257" t="str">
        <f t="shared" si="142"/>
        <v>games</v>
      </c>
      <c r="R2257" t="str">
        <f t="shared" si="143"/>
        <v>tabletop games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si="140"/>
        <v>223</v>
      </c>
      <c r="P2258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140"/>
        <v>636</v>
      </c>
      <c r="P2259">
        <f t="shared" si="141"/>
        <v>94.1</v>
      </c>
      <c r="Q2259" t="str">
        <f t="shared" si="142"/>
        <v>games</v>
      </c>
      <c r="R2259" t="str">
        <f t="shared" si="143"/>
        <v>tabletop games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140"/>
        <v>147</v>
      </c>
      <c r="P2260">
        <f t="shared" si="141"/>
        <v>15.72</v>
      </c>
      <c r="Q2260" t="str">
        <f t="shared" si="142"/>
        <v>games</v>
      </c>
      <c r="R2260" t="str">
        <f t="shared" si="143"/>
        <v>tabletop games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140"/>
        <v>1867</v>
      </c>
      <c r="P2261">
        <f t="shared" si="141"/>
        <v>90.64</v>
      </c>
      <c r="Q2261" t="str">
        <f t="shared" si="142"/>
        <v>games</v>
      </c>
      <c r="R2261" t="str">
        <f t="shared" si="143"/>
        <v>tabletop games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140"/>
        <v>327</v>
      </c>
      <c r="P2262">
        <f t="shared" si="141"/>
        <v>97.3</v>
      </c>
      <c r="Q2262" t="str">
        <f t="shared" si="142"/>
        <v>games</v>
      </c>
      <c r="R2262" t="str">
        <f t="shared" si="143"/>
        <v>tabletop games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140"/>
        <v>780</v>
      </c>
      <c r="P2263">
        <f t="shared" si="141"/>
        <v>37.119999999999997</v>
      </c>
      <c r="Q2263" t="str">
        <f t="shared" si="142"/>
        <v>games</v>
      </c>
      <c r="R2263" t="str">
        <f t="shared" si="143"/>
        <v>tabletop games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140"/>
        <v>154</v>
      </c>
      <c r="P2264">
        <f t="shared" si="141"/>
        <v>28.1</v>
      </c>
      <c r="Q2264" t="str">
        <f t="shared" si="142"/>
        <v>games</v>
      </c>
      <c r="R2264" t="str">
        <f t="shared" si="143"/>
        <v>tabletop games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140"/>
        <v>116</v>
      </c>
      <c r="P2265">
        <f t="shared" si="141"/>
        <v>144.43</v>
      </c>
      <c r="Q2265" t="str">
        <f t="shared" si="142"/>
        <v>games</v>
      </c>
      <c r="R2265" t="str">
        <f t="shared" si="143"/>
        <v>tabletop games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140"/>
        <v>180</v>
      </c>
      <c r="P2266">
        <f t="shared" si="141"/>
        <v>24.27</v>
      </c>
      <c r="Q2266" t="str">
        <f t="shared" si="142"/>
        <v>games</v>
      </c>
      <c r="R2266" t="str">
        <f t="shared" si="143"/>
        <v>tabletop games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140"/>
        <v>299</v>
      </c>
      <c r="P2267">
        <f t="shared" si="141"/>
        <v>35.119999999999997</v>
      </c>
      <c r="Q2267" t="str">
        <f t="shared" si="142"/>
        <v>games</v>
      </c>
      <c r="R2267" t="str">
        <f t="shared" si="143"/>
        <v>tabletop games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140"/>
        <v>320</v>
      </c>
      <c r="P2268">
        <f t="shared" si="141"/>
        <v>24.76</v>
      </c>
      <c r="Q2268" t="str">
        <f t="shared" si="142"/>
        <v>games</v>
      </c>
      <c r="R2268" t="str">
        <f t="shared" si="143"/>
        <v>tabletop games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140"/>
        <v>381</v>
      </c>
      <c r="P2269">
        <f t="shared" si="141"/>
        <v>188.38</v>
      </c>
      <c r="Q2269" t="str">
        <f t="shared" si="142"/>
        <v>games</v>
      </c>
      <c r="R2269" t="str">
        <f t="shared" si="143"/>
        <v>tabletop games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140"/>
        <v>103</v>
      </c>
      <c r="P2270">
        <f t="shared" si="141"/>
        <v>148.08000000000001</v>
      </c>
      <c r="Q2270" t="str">
        <f t="shared" si="142"/>
        <v>games</v>
      </c>
      <c r="R2270" t="str">
        <f t="shared" si="143"/>
        <v>tabletop games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140"/>
        <v>1802</v>
      </c>
      <c r="P2271">
        <f t="shared" si="141"/>
        <v>49.93</v>
      </c>
      <c r="Q2271" t="str">
        <f t="shared" si="142"/>
        <v>games</v>
      </c>
      <c r="R2271" t="str">
        <f t="shared" si="143"/>
        <v>tabletop games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140"/>
        <v>720</v>
      </c>
      <c r="P2272">
        <f t="shared" si="141"/>
        <v>107.82</v>
      </c>
      <c r="Q2272" t="str">
        <f t="shared" si="142"/>
        <v>games</v>
      </c>
      <c r="R2272" t="str">
        <f t="shared" si="143"/>
        <v>tabletop games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140"/>
        <v>283</v>
      </c>
      <c r="P2273">
        <f t="shared" si="141"/>
        <v>42.63</v>
      </c>
      <c r="Q2273" t="str">
        <f t="shared" si="142"/>
        <v>games</v>
      </c>
      <c r="R2273" t="str">
        <f t="shared" si="143"/>
        <v>tabletop games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140"/>
        <v>1357</v>
      </c>
      <c r="P2274">
        <f t="shared" si="141"/>
        <v>14.37</v>
      </c>
      <c r="Q2274" t="str">
        <f t="shared" si="142"/>
        <v>games</v>
      </c>
      <c r="R2274" t="str">
        <f t="shared" si="143"/>
        <v>tabletop games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140"/>
        <v>220</v>
      </c>
      <c r="P2275">
        <f t="shared" si="141"/>
        <v>37.479999999999997</v>
      </c>
      <c r="Q2275" t="str">
        <f t="shared" si="142"/>
        <v>games</v>
      </c>
      <c r="R2275" t="str">
        <f t="shared" si="143"/>
        <v>tabletop games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140"/>
        <v>120</v>
      </c>
      <c r="P2276">
        <f t="shared" si="141"/>
        <v>30.2</v>
      </c>
      <c r="Q2276" t="str">
        <f t="shared" si="142"/>
        <v>games</v>
      </c>
      <c r="R2276" t="str">
        <f t="shared" si="143"/>
        <v>tabletop games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140"/>
        <v>408</v>
      </c>
      <c r="P2277">
        <f t="shared" si="141"/>
        <v>33.549999999999997</v>
      </c>
      <c r="Q2277" t="str">
        <f t="shared" si="142"/>
        <v>games</v>
      </c>
      <c r="R2277" t="str">
        <f t="shared" si="143"/>
        <v>tabletop games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140"/>
        <v>106</v>
      </c>
      <c r="P2278">
        <f t="shared" si="141"/>
        <v>64.75</v>
      </c>
      <c r="Q2278" t="str">
        <f t="shared" si="142"/>
        <v>games</v>
      </c>
      <c r="R2278" t="str">
        <f t="shared" si="143"/>
        <v>tabletop games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140"/>
        <v>141</v>
      </c>
      <c r="P2279">
        <f t="shared" si="141"/>
        <v>57.93</v>
      </c>
      <c r="Q2279" t="str">
        <f t="shared" si="142"/>
        <v>games</v>
      </c>
      <c r="R2279" t="str">
        <f t="shared" si="143"/>
        <v>tabletop games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140"/>
        <v>271</v>
      </c>
      <c r="P2280">
        <f t="shared" si="141"/>
        <v>53.08</v>
      </c>
      <c r="Q2280" t="str">
        <f t="shared" si="142"/>
        <v>games</v>
      </c>
      <c r="R2280" t="str">
        <f t="shared" si="143"/>
        <v>tabletop games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140"/>
        <v>154</v>
      </c>
      <c r="P2281">
        <f t="shared" si="141"/>
        <v>48.06</v>
      </c>
      <c r="Q2281" t="str">
        <f t="shared" si="142"/>
        <v>games</v>
      </c>
      <c r="R2281" t="str">
        <f t="shared" si="143"/>
        <v>tabletop games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140"/>
        <v>404</v>
      </c>
      <c r="P2282">
        <f t="shared" si="141"/>
        <v>82.4</v>
      </c>
      <c r="Q2282" t="str">
        <f t="shared" si="142"/>
        <v>games</v>
      </c>
      <c r="R2282" t="str">
        <f t="shared" si="143"/>
        <v>tabletop games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140"/>
        <v>185</v>
      </c>
      <c r="P2283">
        <f t="shared" si="141"/>
        <v>50.45</v>
      </c>
      <c r="Q2283" t="str">
        <f t="shared" si="142"/>
        <v>music</v>
      </c>
      <c r="R2283" t="str">
        <f t="shared" si="143"/>
        <v>rock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140"/>
        <v>185</v>
      </c>
      <c r="P2284">
        <f t="shared" si="141"/>
        <v>115.83</v>
      </c>
      <c r="Q2284" t="str">
        <f t="shared" si="142"/>
        <v>music</v>
      </c>
      <c r="R2284" t="str">
        <f t="shared" si="143"/>
        <v>rock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140"/>
        <v>101</v>
      </c>
      <c r="P2285">
        <f t="shared" si="141"/>
        <v>63.03</v>
      </c>
      <c r="Q2285" t="str">
        <f t="shared" si="142"/>
        <v>music</v>
      </c>
      <c r="R2285" t="str">
        <f t="shared" si="143"/>
        <v>rock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140"/>
        <v>106</v>
      </c>
      <c r="P2286">
        <f t="shared" si="141"/>
        <v>108.02</v>
      </c>
      <c r="Q2286" t="str">
        <f t="shared" si="142"/>
        <v>music</v>
      </c>
      <c r="R2286" t="str">
        <f t="shared" si="143"/>
        <v>rock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140"/>
        <v>121</v>
      </c>
      <c r="P2287">
        <f t="shared" si="141"/>
        <v>46.09</v>
      </c>
      <c r="Q2287" t="str">
        <f t="shared" si="142"/>
        <v>music</v>
      </c>
      <c r="R2287" t="str">
        <f t="shared" si="143"/>
        <v>rock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140"/>
        <v>100</v>
      </c>
      <c r="P2288">
        <f t="shared" si="141"/>
        <v>107.21</v>
      </c>
      <c r="Q2288" t="str">
        <f t="shared" si="142"/>
        <v>music</v>
      </c>
      <c r="R2288" t="str">
        <f t="shared" si="143"/>
        <v>rock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140"/>
        <v>120</v>
      </c>
      <c r="P2289">
        <f t="shared" si="141"/>
        <v>50.93</v>
      </c>
      <c r="Q2289" t="str">
        <f t="shared" si="142"/>
        <v>music</v>
      </c>
      <c r="R2289" t="str">
        <f t="shared" si="143"/>
        <v>rock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140"/>
        <v>100</v>
      </c>
      <c r="P2290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140"/>
        <v>107</v>
      </c>
      <c r="P2291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140"/>
        <v>104</v>
      </c>
      <c r="P2292">
        <f t="shared" si="141"/>
        <v>53.83</v>
      </c>
      <c r="Q2292" t="str">
        <f t="shared" si="142"/>
        <v>music</v>
      </c>
      <c r="R2292" t="str">
        <f t="shared" si="143"/>
        <v>rock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140"/>
        <v>173</v>
      </c>
      <c r="P2293">
        <f t="shared" si="141"/>
        <v>100.47</v>
      </c>
      <c r="Q2293" t="str">
        <f t="shared" si="142"/>
        <v>music</v>
      </c>
      <c r="R2293" t="str">
        <f t="shared" si="143"/>
        <v>rock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140"/>
        <v>107</v>
      </c>
      <c r="P2294">
        <f t="shared" si="141"/>
        <v>46.63</v>
      </c>
      <c r="Q2294" t="str">
        <f t="shared" si="142"/>
        <v>music</v>
      </c>
      <c r="R2294" t="str">
        <f t="shared" si="143"/>
        <v>rock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140"/>
        <v>108</v>
      </c>
      <c r="P2295">
        <f t="shared" si="141"/>
        <v>34.07</v>
      </c>
      <c r="Q2295" t="str">
        <f t="shared" si="142"/>
        <v>music</v>
      </c>
      <c r="R2295" t="str">
        <f t="shared" si="143"/>
        <v>rock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140"/>
        <v>146</v>
      </c>
      <c r="P2296">
        <f t="shared" si="141"/>
        <v>65.209999999999994</v>
      </c>
      <c r="Q2296" t="str">
        <f t="shared" si="142"/>
        <v>music</v>
      </c>
      <c r="R2296" t="str">
        <f t="shared" si="143"/>
        <v>rock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140"/>
        <v>125</v>
      </c>
      <c r="P2297">
        <f t="shared" si="141"/>
        <v>44.21</v>
      </c>
      <c r="Q2297" t="str">
        <f t="shared" si="142"/>
        <v>music</v>
      </c>
      <c r="R2297" t="str">
        <f t="shared" si="143"/>
        <v>rock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140"/>
        <v>149</v>
      </c>
      <c r="P2298">
        <f t="shared" si="141"/>
        <v>71.97</v>
      </c>
      <c r="Q2298" t="str">
        <f t="shared" si="142"/>
        <v>music</v>
      </c>
      <c r="R2298" t="str">
        <f t="shared" si="143"/>
        <v>rock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140"/>
        <v>101</v>
      </c>
      <c r="P2299">
        <f t="shared" si="141"/>
        <v>52.95</v>
      </c>
      <c r="Q2299" t="str">
        <f t="shared" si="142"/>
        <v>music</v>
      </c>
      <c r="R2299" t="str">
        <f t="shared" si="143"/>
        <v>rock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140"/>
        <v>105</v>
      </c>
      <c r="P2300">
        <f t="shared" si="141"/>
        <v>109.45</v>
      </c>
      <c r="Q2300" t="str">
        <f t="shared" si="142"/>
        <v>music</v>
      </c>
      <c r="R2300" t="str">
        <f t="shared" si="143"/>
        <v>rock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140"/>
        <v>350</v>
      </c>
      <c r="P2301">
        <f t="shared" si="141"/>
        <v>75.040000000000006</v>
      </c>
      <c r="Q2301" t="str">
        <f t="shared" si="142"/>
        <v>music</v>
      </c>
      <c r="R2301" t="str">
        <f t="shared" si="143"/>
        <v>rock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140"/>
        <v>101</v>
      </c>
      <c r="P2302">
        <f t="shared" si="141"/>
        <v>115.71</v>
      </c>
      <c r="Q2302" t="str">
        <f t="shared" si="142"/>
        <v>music</v>
      </c>
      <c r="R2302" t="str">
        <f t="shared" si="143"/>
        <v>rock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140"/>
        <v>134</v>
      </c>
      <c r="P2303">
        <f t="shared" si="141"/>
        <v>31.66</v>
      </c>
      <c r="Q2303" t="str">
        <f t="shared" si="142"/>
        <v>music</v>
      </c>
      <c r="R2303" t="str">
        <f t="shared" si="143"/>
        <v>indie rock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140"/>
        <v>171</v>
      </c>
      <c r="P2304">
        <f t="shared" si="141"/>
        <v>46.18</v>
      </c>
      <c r="Q2304" t="str">
        <f t="shared" si="142"/>
        <v>music</v>
      </c>
      <c r="R2304" t="str">
        <f t="shared" si="143"/>
        <v>indie rock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140"/>
        <v>109</v>
      </c>
      <c r="P2305">
        <f t="shared" si="141"/>
        <v>68.48</v>
      </c>
      <c r="Q2305" t="str">
        <f t="shared" si="142"/>
        <v>music</v>
      </c>
      <c r="R2305" t="str">
        <f t="shared" si="143"/>
        <v>indie rock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140"/>
        <v>101</v>
      </c>
      <c r="P2306">
        <f t="shared" si="141"/>
        <v>53.47</v>
      </c>
      <c r="Q2306" t="str">
        <f t="shared" si="142"/>
        <v>music</v>
      </c>
      <c r="R2306" t="str">
        <f t="shared" si="143"/>
        <v>indie rock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ref="O2307:O2370" si="144">ROUND(E2307/D2307*100, 0)</f>
        <v>101</v>
      </c>
      <c r="P2307">
        <f t="shared" ref="P2307:P2370" si="145">ROUND(E2307/L2307,2)</f>
        <v>109.11</v>
      </c>
      <c r="Q2307" t="str">
        <f t="shared" ref="Q2307:Q2370" si="146">LEFT(N2307,FIND("/",N2307,1)-1)</f>
        <v>music</v>
      </c>
      <c r="R2307" t="str">
        <f t="shared" ref="R2307:R2370" si="147">RIGHT(N2307,(LEN(N2307) - FIND("/",N2307,1)))</f>
        <v>indie rock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144"/>
        <v>107</v>
      </c>
      <c r="P2308">
        <f t="shared" si="145"/>
        <v>51.19</v>
      </c>
      <c r="Q2308" t="str">
        <f t="shared" si="146"/>
        <v>music</v>
      </c>
      <c r="R2308" t="str">
        <f t="shared" si="147"/>
        <v>indie rock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144"/>
        <v>107</v>
      </c>
      <c r="P2309">
        <f t="shared" si="145"/>
        <v>27.94</v>
      </c>
      <c r="Q2309" t="str">
        <f t="shared" si="146"/>
        <v>music</v>
      </c>
      <c r="R2309" t="str">
        <f t="shared" si="147"/>
        <v>indie rock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144"/>
        <v>101</v>
      </c>
      <c r="P2310">
        <f t="shared" si="145"/>
        <v>82.5</v>
      </c>
      <c r="Q2310" t="str">
        <f t="shared" si="146"/>
        <v>music</v>
      </c>
      <c r="R2310" t="str">
        <f t="shared" si="147"/>
        <v>indie rock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144"/>
        <v>107</v>
      </c>
      <c r="P2311">
        <f t="shared" si="145"/>
        <v>59.82</v>
      </c>
      <c r="Q2311" t="str">
        <f t="shared" si="146"/>
        <v>music</v>
      </c>
      <c r="R2311" t="str">
        <f t="shared" si="147"/>
        <v>indie rock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144"/>
        <v>429</v>
      </c>
      <c r="P2312">
        <f t="shared" si="145"/>
        <v>64.819999999999993</v>
      </c>
      <c r="Q2312" t="str">
        <f t="shared" si="146"/>
        <v>music</v>
      </c>
      <c r="R2312" t="str">
        <f t="shared" si="147"/>
        <v>indie rock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144"/>
        <v>104</v>
      </c>
      <c r="P2313">
        <f t="shared" si="145"/>
        <v>90.1</v>
      </c>
      <c r="Q2313" t="str">
        <f t="shared" si="146"/>
        <v>music</v>
      </c>
      <c r="R2313" t="str">
        <f t="shared" si="147"/>
        <v>indie rock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144"/>
        <v>108</v>
      </c>
      <c r="P2314">
        <f t="shared" si="145"/>
        <v>40.96</v>
      </c>
      <c r="Q2314" t="str">
        <f t="shared" si="146"/>
        <v>music</v>
      </c>
      <c r="R2314" t="str">
        <f t="shared" si="147"/>
        <v>indie rock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144"/>
        <v>176</v>
      </c>
      <c r="P2315">
        <f t="shared" si="145"/>
        <v>56</v>
      </c>
      <c r="Q2315" t="str">
        <f t="shared" si="146"/>
        <v>music</v>
      </c>
      <c r="R2315" t="str">
        <f t="shared" si="147"/>
        <v>indie rock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144"/>
        <v>157</v>
      </c>
      <c r="P2316">
        <f t="shared" si="145"/>
        <v>37.67</v>
      </c>
      <c r="Q2316" t="str">
        <f t="shared" si="146"/>
        <v>music</v>
      </c>
      <c r="R2316" t="str">
        <f t="shared" si="147"/>
        <v>indie rock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144"/>
        <v>103</v>
      </c>
      <c r="P2317">
        <f t="shared" si="145"/>
        <v>40.08</v>
      </c>
      <c r="Q2317" t="str">
        <f t="shared" si="146"/>
        <v>music</v>
      </c>
      <c r="R2317" t="str">
        <f t="shared" si="147"/>
        <v>indie rock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144"/>
        <v>104</v>
      </c>
      <c r="P2318">
        <f t="shared" si="145"/>
        <v>78.03</v>
      </c>
      <c r="Q2318" t="str">
        <f t="shared" si="146"/>
        <v>music</v>
      </c>
      <c r="R2318" t="str">
        <f t="shared" si="147"/>
        <v>indie rock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144"/>
        <v>104</v>
      </c>
      <c r="P2319">
        <f t="shared" si="145"/>
        <v>18.91</v>
      </c>
      <c r="Q2319" t="str">
        <f t="shared" si="146"/>
        <v>music</v>
      </c>
      <c r="R2319" t="str">
        <f t="shared" si="147"/>
        <v>indie rock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144"/>
        <v>121</v>
      </c>
      <c r="P2320">
        <f t="shared" si="145"/>
        <v>37.130000000000003</v>
      </c>
      <c r="Q2320" t="str">
        <f t="shared" si="146"/>
        <v>music</v>
      </c>
      <c r="R2320" t="str">
        <f t="shared" si="147"/>
        <v>indie rock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144"/>
        <v>108</v>
      </c>
      <c r="P2321">
        <f t="shared" si="145"/>
        <v>41.96</v>
      </c>
      <c r="Q2321" t="str">
        <f t="shared" si="146"/>
        <v>music</v>
      </c>
      <c r="R2321" t="str">
        <f t="shared" si="147"/>
        <v>indie rock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si="144"/>
        <v>109</v>
      </c>
      <c r="P2322">
        <f t="shared" si="145"/>
        <v>61.04</v>
      </c>
      <c r="Q2322" t="str">
        <f t="shared" si="146"/>
        <v>music</v>
      </c>
      <c r="R2322" t="str">
        <f t="shared" si="147"/>
        <v>indie rock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144"/>
        <v>39</v>
      </c>
      <c r="P2323">
        <f t="shared" si="145"/>
        <v>64.53</v>
      </c>
      <c r="Q2323" t="str">
        <f t="shared" si="146"/>
        <v>food</v>
      </c>
      <c r="R2323" t="str">
        <f t="shared" si="147"/>
        <v>small batch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144"/>
        <v>3</v>
      </c>
      <c r="P2324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144"/>
        <v>48</v>
      </c>
      <c r="P2325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144"/>
        <v>21</v>
      </c>
      <c r="P2326">
        <f t="shared" si="145"/>
        <v>25.49</v>
      </c>
      <c r="Q2326" t="str">
        <f t="shared" si="146"/>
        <v>food</v>
      </c>
      <c r="R2326" t="str">
        <f t="shared" si="147"/>
        <v>small batch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144"/>
        <v>8</v>
      </c>
      <c r="P2327">
        <f t="shared" si="145"/>
        <v>11.43</v>
      </c>
      <c r="Q2327" t="str">
        <f t="shared" si="146"/>
        <v>food</v>
      </c>
      <c r="R2327" t="str">
        <f t="shared" si="147"/>
        <v>small batch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144"/>
        <v>1</v>
      </c>
      <c r="P2328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144"/>
        <v>526</v>
      </c>
      <c r="P2329">
        <f t="shared" si="145"/>
        <v>54.88</v>
      </c>
      <c r="Q2329" t="str">
        <f t="shared" si="146"/>
        <v>food</v>
      </c>
      <c r="R2329" t="str">
        <f t="shared" si="147"/>
        <v>small batch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144"/>
        <v>254</v>
      </c>
      <c r="P2330">
        <f t="shared" si="145"/>
        <v>47.38</v>
      </c>
      <c r="Q2330" t="str">
        <f t="shared" si="146"/>
        <v>food</v>
      </c>
      <c r="R2330" t="str">
        <f t="shared" si="147"/>
        <v>small batch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144"/>
        <v>106</v>
      </c>
      <c r="P2331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144"/>
        <v>102</v>
      </c>
      <c r="P2332">
        <f t="shared" si="145"/>
        <v>219.93</v>
      </c>
      <c r="Q2332" t="str">
        <f t="shared" si="146"/>
        <v>food</v>
      </c>
      <c r="R2332" t="str">
        <f t="shared" si="147"/>
        <v>small batch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144"/>
        <v>144</v>
      </c>
      <c r="P2333">
        <f t="shared" si="145"/>
        <v>40.799999999999997</v>
      </c>
      <c r="Q2333" t="str">
        <f t="shared" si="146"/>
        <v>food</v>
      </c>
      <c r="R2333" t="str">
        <f t="shared" si="147"/>
        <v>small batch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144"/>
        <v>106</v>
      </c>
      <c r="P2334">
        <f t="shared" si="145"/>
        <v>75.5</v>
      </c>
      <c r="Q2334" t="str">
        <f t="shared" si="146"/>
        <v>food</v>
      </c>
      <c r="R2334" t="str">
        <f t="shared" si="147"/>
        <v>small batch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144"/>
        <v>212</v>
      </c>
      <c r="P2335">
        <f t="shared" si="145"/>
        <v>13.54</v>
      </c>
      <c r="Q2335" t="str">
        <f t="shared" si="146"/>
        <v>food</v>
      </c>
      <c r="R2335" t="str">
        <f t="shared" si="147"/>
        <v>small batch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144"/>
        <v>102</v>
      </c>
      <c r="P2336">
        <f t="shared" si="145"/>
        <v>60.87</v>
      </c>
      <c r="Q2336" t="str">
        <f t="shared" si="146"/>
        <v>food</v>
      </c>
      <c r="R2336" t="str">
        <f t="shared" si="147"/>
        <v>small batch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144"/>
        <v>102</v>
      </c>
      <c r="P2337">
        <f t="shared" si="145"/>
        <v>115.69</v>
      </c>
      <c r="Q2337" t="str">
        <f t="shared" si="146"/>
        <v>food</v>
      </c>
      <c r="R2337" t="str">
        <f t="shared" si="147"/>
        <v>small batch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144"/>
        <v>521</v>
      </c>
      <c r="P2338">
        <f t="shared" si="145"/>
        <v>48.1</v>
      </c>
      <c r="Q2338" t="str">
        <f t="shared" si="146"/>
        <v>food</v>
      </c>
      <c r="R2338" t="str">
        <f t="shared" si="147"/>
        <v>small batch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144"/>
        <v>111</v>
      </c>
      <c r="P2339">
        <f t="shared" si="145"/>
        <v>74.180000000000007</v>
      </c>
      <c r="Q2339" t="str">
        <f t="shared" si="146"/>
        <v>food</v>
      </c>
      <c r="R2339" t="str">
        <f t="shared" si="147"/>
        <v>small batch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144"/>
        <v>101</v>
      </c>
      <c r="P2340">
        <f t="shared" si="145"/>
        <v>123.35</v>
      </c>
      <c r="Q2340" t="str">
        <f t="shared" si="146"/>
        <v>food</v>
      </c>
      <c r="R2340" t="str">
        <f t="shared" si="147"/>
        <v>small batch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144"/>
        <v>294</v>
      </c>
      <c r="P2341">
        <f t="shared" si="145"/>
        <v>66.62</v>
      </c>
      <c r="Q2341" t="str">
        <f t="shared" si="146"/>
        <v>food</v>
      </c>
      <c r="R2341" t="str">
        <f t="shared" si="147"/>
        <v>small batch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144"/>
        <v>106</v>
      </c>
      <c r="P2342">
        <f t="shared" si="145"/>
        <v>104.99</v>
      </c>
      <c r="Q2342" t="str">
        <f t="shared" si="146"/>
        <v>food</v>
      </c>
      <c r="R2342" t="str">
        <f t="shared" si="147"/>
        <v>small batch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144"/>
        <v>0</v>
      </c>
      <c r="P2343" t="e">
        <f t="shared" si="145"/>
        <v>#DIV/0!</v>
      </c>
      <c r="Q2343" t="str">
        <f t="shared" si="146"/>
        <v>technology</v>
      </c>
      <c r="R2343" t="str">
        <f t="shared" si="147"/>
        <v>web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144"/>
        <v>0</v>
      </c>
      <c r="P2344" t="e">
        <f t="shared" si="145"/>
        <v>#DIV/0!</v>
      </c>
      <c r="Q2344" t="str">
        <f t="shared" si="146"/>
        <v>technology</v>
      </c>
      <c r="R2344" t="str">
        <f t="shared" si="147"/>
        <v>web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144"/>
        <v>3</v>
      </c>
      <c r="P2345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144"/>
        <v>0</v>
      </c>
      <c r="P2346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144"/>
        <v>0</v>
      </c>
      <c r="P2347" t="e">
        <f t="shared" si="145"/>
        <v>#DIV/0!</v>
      </c>
      <c r="Q2347" t="str">
        <f t="shared" si="146"/>
        <v>technology</v>
      </c>
      <c r="R2347" t="str">
        <f t="shared" si="147"/>
        <v>web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144"/>
        <v>0</v>
      </c>
      <c r="P2348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144"/>
        <v>2</v>
      </c>
      <c r="P2349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144"/>
        <v>0</v>
      </c>
      <c r="P2350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144"/>
        <v>0</v>
      </c>
      <c r="P2351" t="e">
        <f t="shared" si="145"/>
        <v>#DIV/0!</v>
      </c>
      <c r="Q2351" t="str">
        <f t="shared" si="146"/>
        <v>technology</v>
      </c>
      <c r="R2351" t="str">
        <f t="shared" si="147"/>
        <v>web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144"/>
        <v>0</v>
      </c>
      <c r="P2352" t="e">
        <f t="shared" si="145"/>
        <v>#DIV/0!</v>
      </c>
      <c r="Q2352" t="str">
        <f t="shared" si="146"/>
        <v>technology</v>
      </c>
      <c r="R2352" t="str">
        <f t="shared" si="147"/>
        <v>web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144"/>
        <v>1</v>
      </c>
      <c r="P2353">
        <f t="shared" si="145"/>
        <v>15.43</v>
      </c>
      <c r="Q2353" t="str">
        <f t="shared" si="146"/>
        <v>technology</v>
      </c>
      <c r="R2353" t="str">
        <f t="shared" si="147"/>
        <v>web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144"/>
        <v>0</v>
      </c>
      <c r="P2354" t="e">
        <f t="shared" si="145"/>
        <v>#DIV/0!</v>
      </c>
      <c r="Q2354" t="str">
        <f t="shared" si="146"/>
        <v>technology</v>
      </c>
      <c r="R2354" t="str">
        <f t="shared" si="147"/>
        <v>web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144"/>
        <v>0</v>
      </c>
      <c r="P2355" t="e">
        <f t="shared" si="145"/>
        <v>#DIV/0!</v>
      </c>
      <c r="Q2355" t="str">
        <f t="shared" si="146"/>
        <v>technology</v>
      </c>
      <c r="R2355" t="str">
        <f t="shared" si="147"/>
        <v>web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144"/>
        <v>0</v>
      </c>
      <c r="P2356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144"/>
        <v>1</v>
      </c>
      <c r="P2357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144"/>
        <v>0</v>
      </c>
      <c r="P2358" t="e">
        <f t="shared" si="145"/>
        <v>#DIV/0!</v>
      </c>
      <c r="Q2358" t="str">
        <f t="shared" si="146"/>
        <v>technology</v>
      </c>
      <c r="R2358" t="str">
        <f t="shared" si="147"/>
        <v>web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144"/>
        <v>0</v>
      </c>
      <c r="P2359" t="e">
        <f t="shared" si="145"/>
        <v>#DIV/0!</v>
      </c>
      <c r="Q2359" t="str">
        <f t="shared" si="146"/>
        <v>technology</v>
      </c>
      <c r="R2359" t="str">
        <f t="shared" si="147"/>
        <v>web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144"/>
        <v>0</v>
      </c>
      <c r="P2360" t="e">
        <f t="shared" si="145"/>
        <v>#DIV/0!</v>
      </c>
      <c r="Q2360" t="str">
        <f t="shared" si="146"/>
        <v>technology</v>
      </c>
      <c r="R2360" t="str">
        <f t="shared" si="147"/>
        <v>web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144"/>
        <v>15</v>
      </c>
      <c r="P2361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144"/>
        <v>0</v>
      </c>
      <c r="P2362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144"/>
        <v>0</v>
      </c>
      <c r="P2363" t="e">
        <f t="shared" si="145"/>
        <v>#DIV/0!</v>
      </c>
      <c r="Q2363" t="str">
        <f t="shared" si="146"/>
        <v>technology</v>
      </c>
      <c r="R2363" t="str">
        <f t="shared" si="147"/>
        <v>web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144"/>
        <v>29</v>
      </c>
      <c r="P2364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144"/>
        <v>0</v>
      </c>
      <c r="P2365" t="e">
        <f t="shared" si="145"/>
        <v>#DIV/0!</v>
      </c>
      <c r="Q2365" t="str">
        <f t="shared" si="146"/>
        <v>technology</v>
      </c>
      <c r="R2365" t="str">
        <f t="shared" si="147"/>
        <v>web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144"/>
        <v>0</v>
      </c>
      <c r="P2366" t="e">
        <f t="shared" si="145"/>
        <v>#DIV/0!</v>
      </c>
      <c r="Q2366" t="str">
        <f t="shared" si="146"/>
        <v>technology</v>
      </c>
      <c r="R2366" t="str">
        <f t="shared" si="147"/>
        <v>web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144"/>
        <v>0</v>
      </c>
      <c r="P2367" t="e">
        <f t="shared" si="145"/>
        <v>#DIV/0!</v>
      </c>
      <c r="Q2367" t="str">
        <f t="shared" si="146"/>
        <v>technology</v>
      </c>
      <c r="R2367" t="str">
        <f t="shared" si="147"/>
        <v>web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144"/>
        <v>11</v>
      </c>
      <c r="P2368">
        <f t="shared" si="145"/>
        <v>97.41</v>
      </c>
      <c r="Q2368" t="str">
        <f t="shared" si="146"/>
        <v>technology</v>
      </c>
      <c r="R2368" t="str">
        <f t="shared" si="147"/>
        <v>web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144"/>
        <v>1</v>
      </c>
      <c r="P2369">
        <f t="shared" si="145"/>
        <v>47.86</v>
      </c>
      <c r="Q2369" t="str">
        <f t="shared" si="146"/>
        <v>technology</v>
      </c>
      <c r="R2369" t="str">
        <f t="shared" si="147"/>
        <v>web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144"/>
        <v>0</v>
      </c>
      <c r="P2370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ref="O2371:O2434" si="148">ROUND(E2371/D2371*100, 0)</f>
        <v>0</v>
      </c>
      <c r="P2371" t="e">
        <f t="shared" ref="P2371:P2434" si="149">ROUND(E2371/L2371,2)</f>
        <v>#DIV/0!</v>
      </c>
      <c r="Q2371" t="str">
        <f t="shared" ref="Q2371:Q2434" si="150">LEFT(N2371,FIND("/",N2371,1)-1)</f>
        <v>technology</v>
      </c>
      <c r="R2371" t="str">
        <f t="shared" ref="R2371:R2434" si="151">RIGHT(N2371,(LEN(N2371) - FIND("/",N2371,1)))</f>
        <v>web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148"/>
        <v>0</v>
      </c>
      <c r="P2372">
        <f t="shared" si="149"/>
        <v>20.5</v>
      </c>
      <c r="Q2372" t="str">
        <f t="shared" si="150"/>
        <v>technology</v>
      </c>
      <c r="R2372" t="str">
        <f t="shared" si="151"/>
        <v>web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148"/>
        <v>0</v>
      </c>
      <c r="P2373" t="e">
        <f t="shared" si="149"/>
        <v>#DIV/0!</v>
      </c>
      <c r="Q2373" t="str">
        <f t="shared" si="150"/>
        <v>technology</v>
      </c>
      <c r="R2373" t="str">
        <f t="shared" si="151"/>
        <v>web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148"/>
        <v>3</v>
      </c>
      <c r="P2374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148"/>
        <v>0</v>
      </c>
      <c r="P2375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148"/>
        <v>0</v>
      </c>
      <c r="P2376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148"/>
        <v>0</v>
      </c>
      <c r="P2377" t="e">
        <f t="shared" si="149"/>
        <v>#DIV/0!</v>
      </c>
      <c r="Q2377" t="str">
        <f t="shared" si="150"/>
        <v>technology</v>
      </c>
      <c r="R2377" t="str">
        <f t="shared" si="151"/>
        <v>web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148"/>
        <v>11</v>
      </c>
      <c r="P2378">
        <f t="shared" si="149"/>
        <v>81.58</v>
      </c>
      <c r="Q2378" t="str">
        <f t="shared" si="150"/>
        <v>technology</v>
      </c>
      <c r="R2378" t="str">
        <f t="shared" si="151"/>
        <v>web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148"/>
        <v>0</v>
      </c>
      <c r="P2379" t="e">
        <f t="shared" si="149"/>
        <v>#DIV/0!</v>
      </c>
      <c r="Q2379" t="str">
        <f t="shared" si="150"/>
        <v>technology</v>
      </c>
      <c r="R2379" t="str">
        <f t="shared" si="151"/>
        <v>web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148"/>
        <v>0</v>
      </c>
      <c r="P2380" t="e">
        <f t="shared" si="149"/>
        <v>#DIV/0!</v>
      </c>
      <c r="Q2380" t="str">
        <f t="shared" si="150"/>
        <v>technology</v>
      </c>
      <c r="R2380" t="str">
        <f t="shared" si="151"/>
        <v>web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148"/>
        <v>0</v>
      </c>
      <c r="P2381" t="e">
        <f t="shared" si="149"/>
        <v>#DIV/0!</v>
      </c>
      <c r="Q2381" t="str">
        <f t="shared" si="150"/>
        <v>technology</v>
      </c>
      <c r="R2381" t="str">
        <f t="shared" si="151"/>
        <v>web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148"/>
        <v>0</v>
      </c>
      <c r="P2382">
        <f t="shared" si="149"/>
        <v>18.329999999999998</v>
      </c>
      <c r="Q2382" t="str">
        <f t="shared" si="150"/>
        <v>technology</v>
      </c>
      <c r="R2382" t="str">
        <f t="shared" si="151"/>
        <v>web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148"/>
        <v>2</v>
      </c>
      <c r="P2383">
        <f t="shared" si="149"/>
        <v>224.43</v>
      </c>
      <c r="Q2383" t="str">
        <f t="shared" si="150"/>
        <v>technology</v>
      </c>
      <c r="R2383" t="str">
        <f t="shared" si="151"/>
        <v>web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148"/>
        <v>3</v>
      </c>
      <c r="P2384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148"/>
        <v>4</v>
      </c>
      <c r="P2385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si="148"/>
        <v>1</v>
      </c>
      <c r="P2386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148"/>
        <v>1</v>
      </c>
      <c r="P2387">
        <f t="shared" si="149"/>
        <v>112.57</v>
      </c>
      <c r="Q2387" t="str">
        <f t="shared" si="150"/>
        <v>technology</v>
      </c>
      <c r="R2387" t="str">
        <f t="shared" si="151"/>
        <v>web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148"/>
        <v>0</v>
      </c>
      <c r="P2388" t="e">
        <f t="shared" si="149"/>
        <v>#DIV/0!</v>
      </c>
      <c r="Q2388" t="str">
        <f t="shared" si="150"/>
        <v>technology</v>
      </c>
      <c r="R2388" t="str">
        <f t="shared" si="151"/>
        <v>web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148"/>
        <v>1</v>
      </c>
      <c r="P2389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148"/>
        <v>1</v>
      </c>
      <c r="P2390">
        <f t="shared" si="149"/>
        <v>57.88</v>
      </c>
      <c r="Q2390" t="str">
        <f t="shared" si="150"/>
        <v>technology</v>
      </c>
      <c r="R2390" t="str">
        <f t="shared" si="151"/>
        <v>web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148"/>
        <v>0</v>
      </c>
      <c r="P2391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148"/>
        <v>0</v>
      </c>
      <c r="P2392" t="e">
        <f t="shared" si="149"/>
        <v>#DIV/0!</v>
      </c>
      <c r="Q2392" t="str">
        <f t="shared" si="150"/>
        <v>technology</v>
      </c>
      <c r="R2392" t="str">
        <f t="shared" si="151"/>
        <v>web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148"/>
        <v>0</v>
      </c>
      <c r="P2393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148"/>
        <v>0</v>
      </c>
      <c r="P2394" t="e">
        <f t="shared" si="149"/>
        <v>#DIV/0!</v>
      </c>
      <c r="Q2394" t="str">
        <f t="shared" si="150"/>
        <v>technology</v>
      </c>
      <c r="R2394" t="str">
        <f t="shared" si="151"/>
        <v>web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148"/>
        <v>0</v>
      </c>
      <c r="P2395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148"/>
        <v>0</v>
      </c>
      <c r="P2396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148"/>
        <v>0</v>
      </c>
      <c r="P2397" t="e">
        <f t="shared" si="149"/>
        <v>#DIV/0!</v>
      </c>
      <c r="Q2397" t="str">
        <f t="shared" si="150"/>
        <v>technology</v>
      </c>
      <c r="R2397" t="str">
        <f t="shared" si="151"/>
        <v>web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148"/>
        <v>0</v>
      </c>
      <c r="P2398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148"/>
        <v>0</v>
      </c>
      <c r="P2399" t="e">
        <f t="shared" si="149"/>
        <v>#DIV/0!</v>
      </c>
      <c r="Q2399" t="str">
        <f t="shared" si="150"/>
        <v>technology</v>
      </c>
      <c r="R2399" t="str">
        <f t="shared" si="151"/>
        <v>web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148"/>
        <v>0</v>
      </c>
      <c r="P2400" t="e">
        <f t="shared" si="149"/>
        <v>#DIV/0!</v>
      </c>
      <c r="Q2400" t="str">
        <f t="shared" si="150"/>
        <v>technology</v>
      </c>
      <c r="R2400" t="str">
        <f t="shared" si="151"/>
        <v>web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148"/>
        <v>0</v>
      </c>
      <c r="P2401" t="e">
        <f t="shared" si="149"/>
        <v>#DIV/0!</v>
      </c>
      <c r="Q2401" t="str">
        <f t="shared" si="150"/>
        <v>technology</v>
      </c>
      <c r="R2401" t="str">
        <f t="shared" si="151"/>
        <v>web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148"/>
        <v>0</v>
      </c>
      <c r="P2402" t="e">
        <f t="shared" si="149"/>
        <v>#DIV/0!</v>
      </c>
      <c r="Q2402" t="str">
        <f t="shared" si="150"/>
        <v>technology</v>
      </c>
      <c r="R2402" t="str">
        <f t="shared" si="151"/>
        <v>web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148"/>
        <v>1</v>
      </c>
      <c r="P2403">
        <f t="shared" si="149"/>
        <v>22.33</v>
      </c>
      <c r="Q2403" t="str">
        <f t="shared" si="150"/>
        <v>food</v>
      </c>
      <c r="R2403" t="str">
        <f t="shared" si="151"/>
        <v>food trucks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148"/>
        <v>0</v>
      </c>
      <c r="P2404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148"/>
        <v>17</v>
      </c>
      <c r="P2405">
        <f t="shared" si="149"/>
        <v>16.829999999999998</v>
      </c>
      <c r="Q2405" t="str">
        <f t="shared" si="150"/>
        <v>food</v>
      </c>
      <c r="R2405" t="str">
        <f t="shared" si="151"/>
        <v>food trucks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148"/>
        <v>0</v>
      </c>
      <c r="P2406" t="e">
        <f t="shared" si="149"/>
        <v>#DIV/0!</v>
      </c>
      <c r="Q2406" t="str">
        <f t="shared" si="150"/>
        <v>food</v>
      </c>
      <c r="R2406" t="str">
        <f t="shared" si="151"/>
        <v>food trucks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148"/>
        <v>23</v>
      </c>
      <c r="P2407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148"/>
        <v>41</v>
      </c>
      <c r="P2408">
        <f t="shared" si="149"/>
        <v>84.06</v>
      </c>
      <c r="Q2408" t="str">
        <f t="shared" si="150"/>
        <v>food</v>
      </c>
      <c r="R2408" t="str">
        <f t="shared" si="151"/>
        <v>food trucks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148"/>
        <v>25</v>
      </c>
      <c r="P2409">
        <f t="shared" si="149"/>
        <v>168.39</v>
      </c>
      <c r="Q2409" t="str">
        <f t="shared" si="150"/>
        <v>food</v>
      </c>
      <c r="R2409" t="str">
        <f t="shared" si="151"/>
        <v>food trucks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148"/>
        <v>0</v>
      </c>
      <c r="P2410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148"/>
        <v>2</v>
      </c>
      <c r="P2411">
        <f t="shared" si="149"/>
        <v>76.67</v>
      </c>
      <c r="Q2411" t="str">
        <f t="shared" si="150"/>
        <v>food</v>
      </c>
      <c r="R2411" t="str">
        <f t="shared" si="151"/>
        <v>food trucks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148"/>
        <v>0</v>
      </c>
      <c r="P2412" t="e">
        <f t="shared" si="149"/>
        <v>#DIV/0!</v>
      </c>
      <c r="Q2412" t="str">
        <f t="shared" si="150"/>
        <v>food</v>
      </c>
      <c r="R2412" t="str">
        <f t="shared" si="151"/>
        <v>food trucks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148"/>
        <v>1</v>
      </c>
      <c r="P2413">
        <f t="shared" si="149"/>
        <v>50.33</v>
      </c>
      <c r="Q2413" t="str">
        <f t="shared" si="150"/>
        <v>food</v>
      </c>
      <c r="R2413" t="str">
        <f t="shared" si="151"/>
        <v>food trucks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148"/>
        <v>0</v>
      </c>
      <c r="P2414" t="e">
        <f t="shared" si="149"/>
        <v>#DIV/0!</v>
      </c>
      <c r="Q2414" t="str">
        <f t="shared" si="150"/>
        <v>food</v>
      </c>
      <c r="R2414" t="str">
        <f t="shared" si="151"/>
        <v>food trucks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148"/>
        <v>1</v>
      </c>
      <c r="P2415">
        <f t="shared" si="149"/>
        <v>8.33</v>
      </c>
      <c r="Q2415" t="str">
        <f t="shared" si="150"/>
        <v>food</v>
      </c>
      <c r="R2415" t="str">
        <f t="shared" si="151"/>
        <v>food trucks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148"/>
        <v>3</v>
      </c>
      <c r="P2416">
        <f t="shared" si="149"/>
        <v>35.380000000000003</v>
      </c>
      <c r="Q2416" t="str">
        <f t="shared" si="150"/>
        <v>food</v>
      </c>
      <c r="R2416" t="str">
        <f t="shared" si="151"/>
        <v>food trucks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148"/>
        <v>1</v>
      </c>
      <c r="P2417">
        <f t="shared" si="149"/>
        <v>55.83</v>
      </c>
      <c r="Q2417" t="str">
        <f t="shared" si="150"/>
        <v>food</v>
      </c>
      <c r="R2417" t="str">
        <f t="shared" si="151"/>
        <v>food trucks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148"/>
        <v>0</v>
      </c>
      <c r="P2418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148"/>
        <v>0</v>
      </c>
      <c r="P2419" t="e">
        <f t="shared" si="149"/>
        <v>#DIV/0!</v>
      </c>
      <c r="Q2419" t="str">
        <f t="shared" si="150"/>
        <v>food</v>
      </c>
      <c r="R2419" t="str">
        <f t="shared" si="151"/>
        <v>food trucks</v>
      </c>
    </row>
    <row r="2420" spans="1:18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148"/>
        <v>0</v>
      </c>
      <c r="P2420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148"/>
        <v>0</v>
      </c>
      <c r="P2421" t="e">
        <f t="shared" si="149"/>
        <v>#DIV/0!</v>
      </c>
      <c r="Q2421" t="str">
        <f t="shared" si="150"/>
        <v>food</v>
      </c>
      <c r="R2421" t="str">
        <f t="shared" si="151"/>
        <v>food trucks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148"/>
        <v>15</v>
      </c>
      <c r="P2422">
        <f t="shared" si="149"/>
        <v>69.47</v>
      </c>
      <c r="Q2422" t="str">
        <f t="shared" si="150"/>
        <v>food</v>
      </c>
      <c r="R2422" t="str">
        <f t="shared" si="151"/>
        <v>food trucks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148"/>
        <v>0</v>
      </c>
      <c r="P2423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148"/>
        <v>0</v>
      </c>
      <c r="P2424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148"/>
        <v>0</v>
      </c>
      <c r="P2425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148"/>
        <v>1</v>
      </c>
      <c r="P2426">
        <f t="shared" si="149"/>
        <v>34.44</v>
      </c>
      <c r="Q2426" t="str">
        <f t="shared" si="150"/>
        <v>food</v>
      </c>
      <c r="R2426" t="str">
        <f t="shared" si="151"/>
        <v>food trucks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148"/>
        <v>0</v>
      </c>
      <c r="P2427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148"/>
        <v>0</v>
      </c>
      <c r="P2428" t="e">
        <f t="shared" si="149"/>
        <v>#DIV/0!</v>
      </c>
      <c r="Q2428" t="str">
        <f t="shared" si="150"/>
        <v>food</v>
      </c>
      <c r="R2428" t="str">
        <f t="shared" si="151"/>
        <v>food trucks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148"/>
        <v>0</v>
      </c>
      <c r="P2429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148"/>
        <v>0</v>
      </c>
      <c r="P2430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148"/>
        <v>1</v>
      </c>
      <c r="P2431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148"/>
        <v>1</v>
      </c>
      <c r="P2432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148"/>
        <v>0</v>
      </c>
      <c r="P2433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148"/>
        <v>0</v>
      </c>
      <c r="P2434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ref="O2435:O2498" si="152">ROUND(E2435/D2435*100, 0)</f>
        <v>0</v>
      </c>
      <c r="P2435" t="e">
        <f t="shared" ref="P2435:P2498" si="153">ROUND(E2435/L2435,2)</f>
        <v>#DIV/0!</v>
      </c>
      <c r="Q2435" t="str">
        <f t="shared" ref="Q2435:Q2498" si="154">LEFT(N2435,FIND("/",N2435,1)-1)</f>
        <v>food</v>
      </c>
      <c r="R2435" t="str">
        <f t="shared" ref="R2435:R2498" si="155">RIGHT(N2435,(LEN(N2435) - FIND("/",N2435,1)))</f>
        <v>food trucks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152"/>
        <v>0</v>
      </c>
      <c r="P2436">
        <f t="shared" si="153"/>
        <v>13</v>
      </c>
      <c r="Q2436" t="str">
        <f t="shared" si="154"/>
        <v>food</v>
      </c>
      <c r="R2436" t="str">
        <f t="shared" si="155"/>
        <v>food trucks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152"/>
        <v>0</v>
      </c>
      <c r="P2437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152"/>
        <v>0</v>
      </c>
      <c r="P2438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152"/>
        <v>0</v>
      </c>
      <c r="P2439" t="e">
        <f t="shared" si="153"/>
        <v>#DIV/0!</v>
      </c>
      <c r="Q2439" t="str">
        <f t="shared" si="154"/>
        <v>food</v>
      </c>
      <c r="R2439" t="str">
        <f t="shared" si="155"/>
        <v>food trucks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152"/>
        <v>0</v>
      </c>
      <c r="P2440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152"/>
        <v>0</v>
      </c>
      <c r="P2441" t="e">
        <f t="shared" si="153"/>
        <v>#DIV/0!</v>
      </c>
      <c r="Q2441" t="str">
        <f t="shared" si="154"/>
        <v>food</v>
      </c>
      <c r="R2441" t="str">
        <f t="shared" si="155"/>
        <v>food trucks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152"/>
        <v>0</v>
      </c>
      <c r="P2442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152"/>
        <v>108</v>
      </c>
      <c r="P2443">
        <f t="shared" si="153"/>
        <v>74.23</v>
      </c>
      <c r="Q2443" t="str">
        <f t="shared" si="154"/>
        <v>food</v>
      </c>
      <c r="R2443" t="str">
        <f t="shared" si="155"/>
        <v>small batch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152"/>
        <v>126</v>
      </c>
      <c r="P2444">
        <f t="shared" si="153"/>
        <v>81.25</v>
      </c>
      <c r="Q2444" t="str">
        <f t="shared" si="154"/>
        <v>food</v>
      </c>
      <c r="R2444" t="str">
        <f t="shared" si="155"/>
        <v>small batch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152"/>
        <v>203</v>
      </c>
      <c r="P2445">
        <f t="shared" si="153"/>
        <v>130.22999999999999</v>
      </c>
      <c r="Q2445" t="str">
        <f t="shared" si="154"/>
        <v>food</v>
      </c>
      <c r="R2445" t="str">
        <f t="shared" si="155"/>
        <v>small batch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152"/>
        <v>109</v>
      </c>
      <c r="P2446">
        <f t="shared" si="153"/>
        <v>53.41</v>
      </c>
      <c r="Q2446" t="str">
        <f t="shared" si="154"/>
        <v>food</v>
      </c>
      <c r="R2446" t="str">
        <f t="shared" si="155"/>
        <v>small batch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152"/>
        <v>173</v>
      </c>
      <c r="P2447">
        <f t="shared" si="153"/>
        <v>75.13</v>
      </c>
      <c r="Q2447" t="str">
        <f t="shared" si="154"/>
        <v>food</v>
      </c>
      <c r="R2447" t="str">
        <f t="shared" si="155"/>
        <v>small batch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152"/>
        <v>168</v>
      </c>
      <c r="P2448">
        <f t="shared" si="153"/>
        <v>75.67</v>
      </c>
      <c r="Q2448" t="str">
        <f t="shared" si="154"/>
        <v>food</v>
      </c>
      <c r="R2448" t="str">
        <f t="shared" si="155"/>
        <v>small batch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152"/>
        <v>427</v>
      </c>
      <c r="P2449">
        <f t="shared" si="153"/>
        <v>31.69</v>
      </c>
      <c r="Q2449" t="str">
        <f t="shared" si="154"/>
        <v>food</v>
      </c>
      <c r="R2449" t="str">
        <f t="shared" si="155"/>
        <v>small batch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si="152"/>
        <v>108</v>
      </c>
      <c r="P2450">
        <f t="shared" si="153"/>
        <v>47.78</v>
      </c>
      <c r="Q2450" t="str">
        <f t="shared" si="154"/>
        <v>food</v>
      </c>
      <c r="R2450" t="str">
        <f t="shared" si="155"/>
        <v>small batch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152"/>
        <v>108</v>
      </c>
      <c r="P2451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152"/>
        <v>102</v>
      </c>
      <c r="P2452">
        <f t="shared" si="153"/>
        <v>149.31</v>
      </c>
      <c r="Q2452" t="str">
        <f t="shared" si="154"/>
        <v>food</v>
      </c>
      <c r="R2452" t="str">
        <f t="shared" si="155"/>
        <v>small batch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152"/>
        <v>115</v>
      </c>
      <c r="P2453">
        <f t="shared" si="153"/>
        <v>62.07</v>
      </c>
      <c r="Q2453" t="str">
        <f t="shared" si="154"/>
        <v>food</v>
      </c>
      <c r="R2453" t="str">
        <f t="shared" si="155"/>
        <v>small batch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152"/>
        <v>134</v>
      </c>
      <c r="P2454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152"/>
        <v>155</v>
      </c>
      <c r="P2455">
        <f t="shared" si="153"/>
        <v>69.27</v>
      </c>
      <c r="Q2455" t="str">
        <f t="shared" si="154"/>
        <v>food</v>
      </c>
      <c r="R2455" t="str">
        <f t="shared" si="155"/>
        <v>small batch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152"/>
        <v>101</v>
      </c>
      <c r="P2456">
        <f t="shared" si="153"/>
        <v>271.51</v>
      </c>
      <c r="Q2456" t="str">
        <f t="shared" si="154"/>
        <v>food</v>
      </c>
      <c r="R2456" t="str">
        <f t="shared" si="155"/>
        <v>small batch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152"/>
        <v>182</v>
      </c>
      <c r="P2457">
        <f t="shared" si="153"/>
        <v>34.130000000000003</v>
      </c>
      <c r="Q2457" t="str">
        <f t="shared" si="154"/>
        <v>food</v>
      </c>
      <c r="R2457" t="str">
        <f t="shared" si="155"/>
        <v>small batch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152"/>
        <v>181</v>
      </c>
      <c r="P2458">
        <f t="shared" si="153"/>
        <v>40.49</v>
      </c>
      <c r="Q2458" t="str">
        <f t="shared" si="154"/>
        <v>food</v>
      </c>
      <c r="R2458" t="str">
        <f t="shared" si="155"/>
        <v>small batch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152"/>
        <v>102</v>
      </c>
      <c r="P2459">
        <f t="shared" si="153"/>
        <v>189.76</v>
      </c>
      <c r="Q2459" t="str">
        <f t="shared" si="154"/>
        <v>food</v>
      </c>
      <c r="R2459" t="str">
        <f t="shared" si="155"/>
        <v>small batch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152"/>
        <v>110</v>
      </c>
      <c r="P2460">
        <f t="shared" si="153"/>
        <v>68.86</v>
      </c>
      <c r="Q2460" t="str">
        <f t="shared" si="154"/>
        <v>food</v>
      </c>
      <c r="R2460" t="str">
        <f t="shared" si="155"/>
        <v>small batch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152"/>
        <v>102</v>
      </c>
      <c r="P2461">
        <f t="shared" si="153"/>
        <v>108.78</v>
      </c>
      <c r="Q2461" t="str">
        <f t="shared" si="154"/>
        <v>food</v>
      </c>
      <c r="R2461" t="str">
        <f t="shared" si="155"/>
        <v>small batch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152"/>
        <v>101</v>
      </c>
      <c r="P2462">
        <f t="shared" si="153"/>
        <v>125.99</v>
      </c>
      <c r="Q2462" t="str">
        <f t="shared" si="154"/>
        <v>food</v>
      </c>
      <c r="R2462" t="str">
        <f t="shared" si="155"/>
        <v>small batch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152"/>
        <v>104</v>
      </c>
      <c r="P2463">
        <f t="shared" si="153"/>
        <v>90.52</v>
      </c>
      <c r="Q2463" t="str">
        <f t="shared" si="154"/>
        <v>music</v>
      </c>
      <c r="R2463" t="str">
        <f t="shared" si="155"/>
        <v>indie rock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152"/>
        <v>111</v>
      </c>
      <c r="P2464">
        <f t="shared" si="153"/>
        <v>28.88</v>
      </c>
      <c r="Q2464" t="str">
        <f t="shared" si="154"/>
        <v>music</v>
      </c>
      <c r="R2464" t="str">
        <f t="shared" si="155"/>
        <v>indie rock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152"/>
        <v>116</v>
      </c>
      <c r="P2465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152"/>
        <v>111</v>
      </c>
      <c r="P2466">
        <f t="shared" si="153"/>
        <v>51.67</v>
      </c>
      <c r="Q2466" t="str">
        <f t="shared" si="154"/>
        <v>music</v>
      </c>
      <c r="R2466" t="str">
        <f t="shared" si="155"/>
        <v>indie rock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152"/>
        <v>180</v>
      </c>
      <c r="P2467">
        <f t="shared" si="153"/>
        <v>26.27</v>
      </c>
      <c r="Q2467" t="str">
        <f t="shared" si="154"/>
        <v>music</v>
      </c>
      <c r="R2467" t="str">
        <f t="shared" si="155"/>
        <v>indie rock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152"/>
        <v>100</v>
      </c>
      <c r="P2468">
        <f t="shared" si="153"/>
        <v>48.08</v>
      </c>
      <c r="Q2468" t="str">
        <f t="shared" si="154"/>
        <v>music</v>
      </c>
      <c r="R2468" t="str">
        <f t="shared" si="155"/>
        <v>indie rock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152"/>
        <v>119</v>
      </c>
      <c r="P2469">
        <f t="shared" si="153"/>
        <v>27.56</v>
      </c>
      <c r="Q2469" t="str">
        <f t="shared" si="154"/>
        <v>music</v>
      </c>
      <c r="R2469" t="str">
        <f t="shared" si="155"/>
        <v>indie rock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152"/>
        <v>107</v>
      </c>
      <c r="P2470">
        <f t="shared" si="153"/>
        <v>36.97</v>
      </c>
      <c r="Q2470" t="str">
        <f t="shared" si="154"/>
        <v>music</v>
      </c>
      <c r="R2470" t="str">
        <f t="shared" si="155"/>
        <v>indie rock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152"/>
        <v>114</v>
      </c>
      <c r="P2471">
        <f t="shared" si="153"/>
        <v>29.02</v>
      </c>
      <c r="Q2471" t="str">
        <f t="shared" si="154"/>
        <v>music</v>
      </c>
      <c r="R2471" t="str">
        <f t="shared" si="155"/>
        <v>indie rock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152"/>
        <v>103</v>
      </c>
      <c r="P2472">
        <f t="shared" si="153"/>
        <v>28.66</v>
      </c>
      <c r="Q2472" t="str">
        <f t="shared" si="154"/>
        <v>music</v>
      </c>
      <c r="R2472" t="str">
        <f t="shared" si="155"/>
        <v>indie rock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152"/>
        <v>128</v>
      </c>
      <c r="P2473">
        <f t="shared" si="153"/>
        <v>37.65</v>
      </c>
      <c r="Q2473" t="str">
        <f t="shared" si="154"/>
        <v>music</v>
      </c>
      <c r="R2473" t="str">
        <f t="shared" si="155"/>
        <v>indie rock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152"/>
        <v>136</v>
      </c>
      <c r="P2474">
        <f t="shared" si="153"/>
        <v>97.9</v>
      </c>
      <c r="Q2474" t="str">
        <f t="shared" si="154"/>
        <v>music</v>
      </c>
      <c r="R2474" t="str">
        <f t="shared" si="155"/>
        <v>indie rock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152"/>
        <v>100</v>
      </c>
      <c r="P2475">
        <f t="shared" si="153"/>
        <v>42.55</v>
      </c>
      <c r="Q2475" t="str">
        <f t="shared" si="154"/>
        <v>music</v>
      </c>
      <c r="R2475" t="str">
        <f t="shared" si="155"/>
        <v>indie rock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152"/>
        <v>100</v>
      </c>
      <c r="P2476">
        <f t="shared" si="153"/>
        <v>131.58000000000001</v>
      </c>
      <c r="Q2476" t="str">
        <f t="shared" si="154"/>
        <v>music</v>
      </c>
      <c r="R2476" t="str">
        <f t="shared" si="155"/>
        <v>indie rock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152"/>
        <v>105</v>
      </c>
      <c r="P2477">
        <f t="shared" si="153"/>
        <v>32.32</v>
      </c>
      <c r="Q2477" t="str">
        <f t="shared" si="154"/>
        <v>music</v>
      </c>
      <c r="R2477" t="str">
        <f t="shared" si="155"/>
        <v>indie rock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152"/>
        <v>105</v>
      </c>
      <c r="P2478">
        <f t="shared" si="153"/>
        <v>61.1</v>
      </c>
      <c r="Q2478" t="str">
        <f t="shared" si="154"/>
        <v>music</v>
      </c>
      <c r="R2478" t="str">
        <f t="shared" si="155"/>
        <v>indie rock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152"/>
        <v>171</v>
      </c>
      <c r="P2479">
        <f t="shared" si="153"/>
        <v>31.34</v>
      </c>
      <c r="Q2479" t="str">
        <f t="shared" si="154"/>
        <v>music</v>
      </c>
      <c r="R2479" t="str">
        <f t="shared" si="155"/>
        <v>indie rock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152"/>
        <v>128</v>
      </c>
      <c r="P2480">
        <f t="shared" si="153"/>
        <v>129.11000000000001</v>
      </c>
      <c r="Q2480" t="str">
        <f t="shared" si="154"/>
        <v>music</v>
      </c>
      <c r="R2480" t="str">
        <f t="shared" si="155"/>
        <v>indie rock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152"/>
        <v>133</v>
      </c>
      <c r="P2481">
        <f t="shared" si="153"/>
        <v>25.02</v>
      </c>
      <c r="Q2481" t="str">
        <f t="shared" si="154"/>
        <v>music</v>
      </c>
      <c r="R2481" t="str">
        <f t="shared" si="155"/>
        <v>indie rock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152"/>
        <v>100</v>
      </c>
      <c r="P2482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152"/>
        <v>113</v>
      </c>
      <c r="P2483">
        <f t="shared" si="153"/>
        <v>47.54</v>
      </c>
      <c r="Q2483" t="str">
        <f t="shared" si="154"/>
        <v>music</v>
      </c>
      <c r="R2483" t="str">
        <f t="shared" si="155"/>
        <v>indie rock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152"/>
        <v>100</v>
      </c>
      <c r="P2484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152"/>
        <v>114</v>
      </c>
      <c r="P2485">
        <f t="shared" si="153"/>
        <v>65.84</v>
      </c>
      <c r="Q2485" t="str">
        <f t="shared" si="154"/>
        <v>music</v>
      </c>
      <c r="R2485" t="str">
        <f t="shared" si="155"/>
        <v>indie rock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152"/>
        <v>119</v>
      </c>
      <c r="P2486">
        <f t="shared" si="153"/>
        <v>46.4</v>
      </c>
      <c r="Q2486" t="str">
        <f t="shared" si="154"/>
        <v>music</v>
      </c>
      <c r="R2486" t="str">
        <f t="shared" si="155"/>
        <v>indie rock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152"/>
        <v>103</v>
      </c>
      <c r="P2487">
        <f t="shared" si="153"/>
        <v>50.37</v>
      </c>
      <c r="Q2487" t="str">
        <f t="shared" si="154"/>
        <v>music</v>
      </c>
      <c r="R2487" t="str">
        <f t="shared" si="155"/>
        <v>indie rock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152"/>
        <v>266</v>
      </c>
      <c r="P2488">
        <f t="shared" si="153"/>
        <v>26.57</v>
      </c>
      <c r="Q2488" t="str">
        <f t="shared" si="154"/>
        <v>music</v>
      </c>
      <c r="R2488" t="str">
        <f t="shared" si="155"/>
        <v>indie rock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152"/>
        <v>100</v>
      </c>
      <c r="P2489">
        <f t="shared" si="153"/>
        <v>39.49</v>
      </c>
      <c r="Q2489" t="str">
        <f t="shared" si="154"/>
        <v>music</v>
      </c>
      <c r="R2489" t="str">
        <f t="shared" si="155"/>
        <v>indie rock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152"/>
        <v>107</v>
      </c>
      <c r="P2490">
        <f t="shared" si="153"/>
        <v>49.25</v>
      </c>
      <c r="Q2490" t="str">
        <f t="shared" si="154"/>
        <v>music</v>
      </c>
      <c r="R2490" t="str">
        <f t="shared" si="155"/>
        <v>indie rock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152"/>
        <v>134</v>
      </c>
      <c r="P2491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152"/>
        <v>121</v>
      </c>
      <c r="P2492">
        <f t="shared" si="153"/>
        <v>37.94</v>
      </c>
      <c r="Q2492" t="str">
        <f t="shared" si="154"/>
        <v>music</v>
      </c>
      <c r="R2492" t="str">
        <f t="shared" si="155"/>
        <v>indie rock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152"/>
        <v>103</v>
      </c>
      <c r="P2493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152"/>
        <v>125</v>
      </c>
      <c r="P2494">
        <f t="shared" si="153"/>
        <v>27.78</v>
      </c>
      <c r="Q2494" t="str">
        <f t="shared" si="154"/>
        <v>music</v>
      </c>
      <c r="R2494" t="str">
        <f t="shared" si="155"/>
        <v>indie rock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152"/>
        <v>129</v>
      </c>
      <c r="P2495">
        <f t="shared" si="153"/>
        <v>99.38</v>
      </c>
      <c r="Q2495" t="str">
        <f t="shared" si="154"/>
        <v>music</v>
      </c>
      <c r="R2495" t="str">
        <f t="shared" si="155"/>
        <v>indie rock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152"/>
        <v>101</v>
      </c>
      <c r="P2496">
        <f t="shared" si="153"/>
        <v>38.85</v>
      </c>
      <c r="Q2496" t="str">
        <f t="shared" si="154"/>
        <v>music</v>
      </c>
      <c r="R2496" t="str">
        <f t="shared" si="155"/>
        <v>indie rock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152"/>
        <v>128</v>
      </c>
      <c r="P2497">
        <f t="shared" si="153"/>
        <v>45.55</v>
      </c>
      <c r="Q2497" t="str">
        <f t="shared" si="154"/>
        <v>music</v>
      </c>
      <c r="R2497" t="str">
        <f t="shared" si="155"/>
        <v>indie rock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152"/>
        <v>100</v>
      </c>
      <c r="P2498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ref="O2499:O2562" si="156">ROUND(E2499/D2499*100, 0)</f>
        <v>113</v>
      </c>
      <c r="P2499">
        <f t="shared" ref="P2499:P2562" si="157">ROUND(E2499/L2499,2)</f>
        <v>80.55</v>
      </c>
      <c r="Q2499" t="str">
        <f t="shared" ref="Q2499:Q2562" si="158">LEFT(N2499,FIND("/",N2499,1)-1)</f>
        <v>music</v>
      </c>
      <c r="R2499" t="str">
        <f t="shared" ref="R2499:R2562" si="159">RIGHT(N2499,(LEN(N2499) - FIND("/",N2499,1)))</f>
        <v>indie rock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156"/>
        <v>106</v>
      </c>
      <c r="P2500">
        <f t="shared" si="157"/>
        <v>52.8</v>
      </c>
      <c r="Q2500" t="str">
        <f t="shared" si="158"/>
        <v>music</v>
      </c>
      <c r="R2500" t="str">
        <f t="shared" si="159"/>
        <v>indie rock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156"/>
        <v>203</v>
      </c>
      <c r="P2501">
        <f t="shared" si="157"/>
        <v>47.68</v>
      </c>
      <c r="Q2501" t="str">
        <f t="shared" si="158"/>
        <v>music</v>
      </c>
      <c r="R2501" t="str">
        <f t="shared" si="159"/>
        <v>indie rock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156"/>
        <v>113</v>
      </c>
      <c r="P2502">
        <f t="shared" si="157"/>
        <v>23.45</v>
      </c>
      <c r="Q2502" t="str">
        <f t="shared" si="158"/>
        <v>music</v>
      </c>
      <c r="R2502" t="str">
        <f t="shared" si="159"/>
        <v>indie rock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156"/>
        <v>3</v>
      </c>
      <c r="P2503">
        <f t="shared" si="157"/>
        <v>40.14</v>
      </c>
      <c r="Q2503" t="str">
        <f t="shared" si="158"/>
        <v>food</v>
      </c>
      <c r="R2503" t="str">
        <f t="shared" si="159"/>
        <v>restaurants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156"/>
        <v>0</v>
      </c>
      <c r="P2504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156"/>
        <v>0</v>
      </c>
      <c r="P2505" t="e">
        <f t="shared" si="157"/>
        <v>#DIV/0!</v>
      </c>
      <c r="Q2505" t="str">
        <f t="shared" si="158"/>
        <v>food</v>
      </c>
      <c r="R2505" t="str">
        <f t="shared" si="159"/>
        <v>restaurants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156"/>
        <v>0</v>
      </c>
      <c r="P2506" t="e">
        <f t="shared" si="157"/>
        <v>#DIV/0!</v>
      </c>
      <c r="Q2506" t="str">
        <f t="shared" si="158"/>
        <v>food</v>
      </c>
      <c r="R2506" t="str">
        <f t="shared" si="159"/>
        <v>restaurants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156"/>
        <v>0</v>
      </c>
      <c r="P2507" t="e">
        <f t="shared" si="157"/>
        <v>#DIV/0!</v>
      </c>
      <c r="Q2507" t="str">
        <f t="shared" si="158"/>
        <v>food</v>
      </c>
      <c r="R2507" t="str">
        <f t="shared" si="159"/>
        <v>restaurants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156"/>
        <v>1</v>
      </c>
      <c r="P2508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156"/>
        <v>0</v>
      </c>
      <c r="P2509" t="e">
        <f t="shared" si="157"/>
        <v>#DIV/0!</v>
      </c>
      <c r="Q2509" t="str">
        <f t="shared" si="158"/>
        <v>food</v>
      </c>
      <c r="R2509" t="str">
        <f t="shared" si="159"/>
        <v>restaurants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156"/>
        <v>0</v>
      </c>
      <c r="P2510" t="e">
        <f t="shared" si="157"/>
        <v>#DIV/0!</v>
      </c>
      <c r="Q2510" t="str">
        <f t="shared" si="158"/>
        <v>food</v>
      </c>
      <c r="R2510" t="str">
        <f t="shared" si="159"/>
        <v>restaurants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156"/>
        <v>1</v>
      </c>
      <c r="P2511">
        <f t="shared" si="157"/>
        <v>35.71</v>
      </c>
      <c r="Q2511" t="str">
        <f t="shared" si="158"/>
        <v>food</v>
      </c>
      <c r="R2511" t="str">
        <f t="shared" si="159"/>
        <v>restaurants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156"/>
        <v>0</v>
      </c>
      <c r="P2512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156"/>
        <v>0</v>
      </c>
      <c r="P2513" t="e">
        <f t="shared" si="157"/>
        <v>#DIV/0!</v>
      </c>
      <c r="Q2513" t="str">
        <f t="shared" si="158"/>
        <v>food</v>
      </c>
      <c r="R2513" t="str">
        <f t="shared" si="159"/>
        <v>restaurants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si="156"/>
        <v>0</v>
      </c>
      <c r="P2514" t="e">
        <f t="shared" si="157"/>
        <v>#DIV/0!</v>
      </c>
      <c r="Q2514" t="str">
        <f t="shared" si="158"/>
        <v>food</v>
      </c>
      <c r="R2514" t="str">
        <f t="shared" si="159"/>
        <v>restaurants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156"/>
        <v>0</v>
      </c>
      <c r="P2515" t="e">
        <f t="shared" si="157"/>
        <v>#DIV/0!</v>
      </c>
      <c r="Q2515" t="str">
        <f t="shared" si="158"/>
        <v>food</v>
      </c>
      <c r="R2515" t="str">
        <f t="shared" si="159"/>
        <v>restaurants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156"/>
        <v>2</v>
      </c>
      <c r="P2516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156"/>
        <v>19</v>
      </c>
      <c r="P2517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156"/>
        <v>0</v>
      </c>
      <c r="P2518" t="e">
        <f t="shared" si="157"/>
        <v>#DIV/0!</v>
      </c>
      <c r="Q2518" t="str">
        <f t="shared" si="158"/>
        <v>food</v>
      </c>
      <c r="R2518" t="str">
        <f t="shared" si="159"/>
        <v>restaurants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156"/>
        <v>10</v>
      </c>
      <c r="P2519">
        <f t="shared" si="157"/>
        <v>53.55</v>
      </c>
      <c r="Q2519" t="str">
        <f t="shared" si="158"/>
        <v>food</v>
      </c>
      <c r="R2519" t="str">
        <f t="shared" si="159"/>
        <v>restaurants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156"/>
        <v>0</v>
      </c>
      <c r="P2520" t="e">
        <f t="shared" si="157"/>
        <v>#DIV/0!</v>
      </c>
      <c r="Q2520" t="str">
        <f t="shared" si="158"/>
        <v>food</v>
      </c>
      <c r="R2520" t="str">
        <f t="shared" si="159"/>
        <v>restaurants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156"/>
        <v>0</v>
      </c>
      <c r="P2521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156"/>
        <v>0</v>
      </c>
      <c r="P2522" t="e">
        <f t="shared" si="157"/>
        <v>#DIV/0!</v>
      </c>
      <c r="Q2522" t="str">
        <f t="shared" si="158"/>
        <v>food</v>
      </c>
      <c r="R2522" t="str">
        <f t="shared" si="159"/>
        <v>restaurants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156"/>
        <v>109</v>
      </c>
      <c r="P2523">
        <f t="shared" si="157"/>
        <v>103.68</v>
      </c>
      <c r="Q2523" t="str">
        <f t="shared" si="158"/>
        <v>music</v>
      </c>
      <c r="R2523" t="str">
        <f t="shared" si="159"/>
        <v>classical music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156"/>
        <v>100</v>
      </c>
      <c r="P2524">
        <f t="shared" si="157"/>
        <v>185.19</v>
      </c>
      <c r="Q2524" t="str">
        <f t="shared" si="158"/>
        <v>music</v>
      </c>
      <c r="R2524" t="str">
        <f t="shared" si="159"/>
        <v>classical music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156"/>
        <v>156</v>
      </c>
      <c r="P2525">
        <f t="shared" si="157"/>
        <v>54.15</v>
      </c>
      <c r="Q2525" t="str">
        <f t="shared" si="158"/>
        <v>music</v>
      </c>
      <c r="R2525" t="str">
        <f t="shared" si="159"/>
        <v>classical music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156"/>
        <v>102</v>
      </c>
      <c r="P2526">
        <f t="shared" si="157"/>
        <v>177.21</v>
      </c>
      <c r="Q2526" t="str">
        <f t="shared" si="158"/>
        <v>music</v>
      </c>
      <c r="R2526" t="str">
        <f t="shared" si="159"/>
        <v>classical music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156"/>
        <v>100</v>
      </c>
      <c r="P2527">
        <f t="shared" si="157"/>
        <v>100.33</v>
      </c>
      <c r="Q2527" t="str">
        <f t="shared" si="158"/>
        <v>music</v>
      </c>
      <c r="R2527" t="str">
        <f t="shared" si="159"/>
        <v>classical music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156"/>
        <v>113</v>
      </c>
      <c r="P2528">
        <f t="shared" si="157"/>
        <v>136.91</v>
      </c>
      <c r="Q2528" t="str">
        <f t="shared" si="158"/>
        <v>music</v>
      </c>
      <c r="R2528" t="str">
        <f t="shared" si="159"/>
        <v>classical music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156"/>
        <v>102</v>
      </c>
      <c r="P2529">
        <f t="shared" si="157"/>
        <v>57.54</v>
      </c>
      <c r="Q2529" t="str">
        <f t="shared" si="158"/>
        <v>music</v>
      </c>
      <c r="R2529" t="str">
        <f t="shared" si="159"/>
        <v>classical music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156"/>
        <v>107</v>
      </c>
      <c r="P2530">
        <f t="shared" si="157"/>
        <v>52.96</v>
      </c>
      <c r="Q2530" t="str">
        <f t="shared" si="158"/>
        <v>music</v>
      </c>
      <c r="R2530" t="str">
        <f t="shared" si="159"/>
        <v>classical music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156"/>
        <v>104</v>
      </c>
      <c r="P2531">
        <f t="shared" si="157"/>
        <v>82.33</v>
      </c>
      <c r="Q2531" t="str">
        <f t="shared" si="158"/>
        <v>music</v>
      </c>
      <c r="R2531" t="str">
        <f t="shared" si="159"/>
        <v>classical music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156"/>
        <v>100</v>
      </c>
      <c r="P2532">
        <f t="shared" si="157"/>
        <v>135.41999999999999</v>
      </c>
      <c r="Q2532" t="str">
        <f t="shared" si="158"/>
        <v>music</v>
      </c>
      <c r="R2532" t="str">
        <f t="shared" si="159"/>
        <v>classical music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156"/>
        <v>100</v>
      </c>
      <c r="P2533">
        <f t="shared" si="157"/>
        <v>74.069999999999993</v>
      </c>
      <c r="Q2533" t="str">
        <f t="shared" si="158"/>
        <v>music</v>
      </c>
      <c r="R2533" t="str">
        <f t="shared" si="159"/>
        <v>classical music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156"/>
        <v>126</v>
      </c>
      <c r="P2534">
        <f t="shared" si="157"/>
        <v>84.08</v>
      </c>
      <c r="Q2534" t="str">
        <f t="shared" si="158"/>
        <v>music</v>
      </c>
      <c r="R2534" t="str">
        <f t="shared" si="159"/>
        <v>classical music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156"/>
        <v>111</v>
      </c>
      <c r="P2535">
        <f t="shared" si="157"/>
        <v>61.03</v>
      </c>
      <c r="Q2535" t="str">
        <f t="shared" si="158"/>
        <v>music</v>
      </c>
      <c r="R2535" t="str">
        <f t="shared" si="159"/>
        <v>classical music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156"/>
        <v>105</v>
      </c>
      <c r="P2536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156"/>
        <v>104</v>
      </c>
      <c r="P2537">
        <f t="shared" si="157"/>
        <v>266.08999999999997</v>
      </c>
      <c r="Q2537" t="str">
        <f t="shared" si="158"/>
        <v>music</v>
      </c>
      <c r="R2537" t="str">
        <f t="shared" si="159"/>
        <v>classical music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156"/>
        <v>116</v>
      </c>
      <c r="P2538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156"/>
        <v>110</v>
      </c>
      <c r="P2539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156"/>
        <v>113</v>
      </c>
      <c r="P2540">
        <f t="shared" si="157"/>
        <v>109.96</v>
      </c>
      <c r="Q2540" t="str">
        <f t="shared" si="158"/>
        <v>music</v>
      </c>
      <c r="R2540" t="str">
        <f t="shared" si="159"/>
        <v>classical music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156"/>
        <v>100</v>
      </c>
      <c r="P2541">
        <f t="shared" si="157"/>
        <v>169.92</v>
      </c>
      <c r="Q2541" t="str">
        <f t="shared" si="158"/>
        <v>music</v>
      </c>
      <c r="R2541" t="str">
        <f t="shared" si="159"/>
        <v>classical music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156"/>
        <v>103</v>
      </c>
      <c r="P2542">
        <f t="shared" si="157"/>
        <v>95.74</v>
      </c>
      <c r="Q2542" t="str">
        <f t="shared" si="158"/>
        <v>music</v>
      </c>
      <c r="R2542" t="str">
        <f t="shared" si="159"/>
        <v>classical music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156"/>
        <v>107</v>
      </c>
      <c r="P2543">
        <f t="shared" si="157"/>
        <v>59.46</v>
      </c>
      <c r="Q2543" t="str">
        <f t="shared" si="158"/>
        <v>music</v>
      </c>
      <c r="R2543" t="str">
        <f t="shared" si="159"/>
        <v>classical music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156"/>
        <v>104</v>
      </c>
      <c r="P2544">
        <f t="shared" si="157"/>
        <v>55.77</v>
      </c>
      <c r="Q2544" t="str">
        <f t="shared" si="158"/>
        <v>music</v>
      </c>
      <c r="R2544" t="str">
        <f t="shared" si="159"/>
        <v>classical music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156"/>
        <v>156</v>
      </c>
      <c r="P2545">
        <f t="shared" si="157"/>
        <v>30.08</v>
      </c>
      <c r="Q2545" t="str">
        <f t="shared" si="158"/>
        <v>music</v>
      </c>
      <c r="R2545" t="str">
        <f t="shared" si="159"/>
        <v>classical music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156"/>
        <v>101</v>
      </c>
      <c r="P2546">
        <f t="shared" si="157"/>
        <v>88.44</v>
      </c>
      <c r="Q2546" t="str">
        <f t="shared" si="158"/>
        <v>music</v>
      </c>
      <c r="R2546" t="str">
        <f t="shared" si="159"/>
        <v>classical music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156"/>
        <v>195</v>
      </c>
      <c r="P2547">
        <f t="shared" si="157"/>
        <v>64.03</v>
      </c>
      <c r="Q2547" t="str">
        <f t="shared" si="158"/>
        <v>music</v>
      </c>
      <c r="R2547" t="str">
        <f t="shared" si="159"/>
        <v>classical music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156"/>
        <v>112</v>
      </c>
      <c r="P2548">
        <f t="shared" si="157"/>
        <v>60.15</v>
      </c>
      <c r="Q2548" t="str">
        <f t="shared" si="158"/>
        <v>music</v>
      </c>
      <c r="R2548" t="str">
        <f t="shared" si="159"/>
        <v>classical music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156"/>
        <v>120</v>
      </c>
      <c r="P2549">
        <f t="shared" si="157"/>
        <v>49.19</v>
      </c>
      <c r="Q2549" t="str">
        <f t="shared" si="158"/>
        <v>music</v>
      </c>
      <c r="R2549" t="str">
        <f t="shared" si="159"/>
        <v>classical music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156"/>
        <v>102</v>
      </c>
      <c r="P2550">
        <f t="shared" si="157"/>
        <v>165.16</v>
      </c>
      <c r="Q2550" t="str">
        <f t="shared" si="158"/>
        <v>music</v>
      </c>
      <c r="R2550" t="str">
        <f t="shared" si="159"/>
        <v>classical music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156"/>
        <v>103</v>
      </c>
      <c r="P2551">
        <f t="shared" si="157"/>
        <v>43.62</v>
      </c>
      <c r="Q2551" t="str">
        <f t="shared" si="158"/>
        <v>music</v>
      </c>
      <c r="R2551" t="str">
        <f t="shared" si="159"/>
        <v>classical music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156"/>
        <v>101</v>
      </c>
      <c r="P2552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156"/>
        <v>103</v>
      </c>
      <c r="P2553">
        <f t="shared" si="157"/>
        <v>67.42</v>
      </c>
      <c r="Q2553" t="str">
        <f t="shared" si="158"/>
        <v>music</v>
      </c>
      <c r="R2553" t="str">
        <f t="shared" si="159"/>
        <v>classical music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156"/>
        <v>107</v>
      </c>
      <c r="P2554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156"/>
        <v>156</v>
      </c>
      <c r="P2555">
        <f t="shared" si="157"/>
        <v>38.880000000000003</v>
      </c>
      <c r="Q2555" t="str">
        <f t="shared" si="158"/>
        <v>music</v>
      </c>
      <c r="R2555" t="str">
        <f t="shared" si="159"/>
        <v>classical music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156"/>
        <v>123</v>
      </c>
      <c r="P2556">
        <f t="shared" si="157"/>
        <v>54.99</v>
      </c>
      <c r="Q2556" t="str">
        <f t="shared" si="158"/>
        <v>music</v>
      </c>
      <c r="R2556" t="str">
        <f t="shared" si="159"/>
        <v>classical music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156"/>
        <v>107</v>
      </c>
      <c r="P2557">
        <f t="shared" si="157"/>
        <v>61.34</v>
      </c>
      <c r="Q2557" t="str">
        <f t="shared" si="158"/>
        <v>music</v>
      </c>
      <c r="R2557" t="str">
        <f t="shared" si="159"/>
        <v>classical music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156"/>
        <v>106</v>
      </c>
      <c r="P2558">
        <f t="shared" si="157"/>
        <v>23.12</v>
      </c>
      <c r="Q2558" t="str">
        <f t="shared" si="158"/>
        <v>music</v>
      </c>
      <c r="R2558" t="str">
        <f t="shared" si="159"/>
        <v>classical music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156"/>
        <v>118</v>
      </c>
      <c r="P2559">
        <f t="shared" si="157"/>
        <v>29.61</v>
      </c>
      <c r="Q2559" t="str">
        <f t="shared" si="158"/>
        <v>music</v>
      </c>
      <c r="R2559" t="str">
        <f t="shared" si="159"/>
        <v>classical music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156"/>
        <v>109</v>
      </c>
      <c r="P2560">
        <f t="shared" si="157"/>
        <v>75.61</v>
      </c>
      <c r="Q2560" t="str">
        <f t="shared" si="158"/>
        <v>music</v>
      </c>
      <c r="R2560" t="str">
        <f t="shared" si="159"/>
        <v>classical music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156"/>
        <v>111</v>
      </c>
      <c r="P2561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156"/>
        <v>100</v>
      </c>
      <c r="P2562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ref="O2563:O2626" si="160">ROUND(E2563/D2563*100, 0)</f>
        <v>0</v>
      </c>
      <c r="P2563" t="e">
        <f t="shared" ref="P2563:P2626" si="161">ROUND(E2563/L2563,2)</f>
        <v>#DIV/0!</v>
      </c>
      <c r="Q2563" t="str">
        <f t="shared" ref="Q2563:Q2626" si="162">LEFT(N2563,FIND("/",N2563,1)-1)</f>
        <v>food</v>
      </c>
      <c r="R2563" t="str">
        <f t="shared" ref="R2563:R2626" si="163">RIGHT(N2563,(LEN(N2563) - FIND("/",N2563,1)))</f>
        <v>food trucks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160"/>
        <v>1</v>
      </c>
      <c r="P2564">
        <f t="shared" si="161"/>
        <v>25</v>
      </c>
      <c r="Q2564" t="str">
        <f t="shared" si="162"/>
        <v>food</v>
      </c>
      <c r="R2564" t="str">
        <f t="shared" si="163"/>
        <v>food trucks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160"/>
        <v>0</v>
      </c>
      <c r="P2565" t="e">
        <f t="shared" si="161"/>
        <v>#DIV/0!</v>
      </c>
      <c r="Q2565" t="str">
        <f t="shared" si="162"/>
        <v>food</v>
      </c>
      <c r="R2565" t="str">
        <f t="shared" si="163"/>
        <v>food trucks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160"/>
        <v>0</v>
      </c>
      <c r="P2566" t="e">
        <f t="shared" si="161"/>
        <v>#DIV/0!</v>
      </c>
      <c r="Q2566" t="str">
        <f t="shared" si="162"/>
        <v>food</v>
      </c>
      <c r="R2566" t="str">
        <f t="shared" si="163"/>
        <v>food trucks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160"/>
        <v>1</v>
      </c>
      <c r="P2567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160"/>
        <v>0</v>
      </c>
      <c r="P2568" t="e">
        <f t="shared" si="161"/>
        <v>#DIV/0!</v>
      </c>
      <c r="Q2568" t="str">
        <f t="shared" si="162"/>
        <v>food</v>
      </c>
      <c r="R2568" t="str">
        <f t="shared" si="163"/>
        <v>food trucks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160"/>
        <v>0</v>
      </c>
      <c r="P2569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160"/>
        <v>1</v>
      </c>
      <c r="P2570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160"/>
        <v>2</v>
      </c>
      <c r="P2571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160"/>
        <v>1</v>
      </c>
      <c r="P2572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160"/>
        <v>0</v>
      </c>
      <c r="P2573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160"/>
        <v>0</v>
      </c>
      <c r="P2574" t="e">
        <f t="shared" si="161"/>
        <v>#DIV/0!</v>
      </c>
      <c r="Q2574" t="str">
        <f t="shared" si="162"/>
        <v>food</v>
      </c>
      <c r="R2574" t="str">
        <f t="shared" si="163"/>
        <v>food trucks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160"/>
        <v>0</v>
      </c>
      <c r="P2575" t="e">
        <f t="shared" si="161"/>
        <v>#DIV/0!</v>
      </c>
      <c r="Q2575" t="str">
        <f t="shared" si="162"/>
        <v>food</v>
      </c>
      <c r="R2575" t="str">
        <f t="shared" si="163"/>
        <v>food trucks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160"/>
        <v>0</v>
      </c>
      <c r="P2576" t="e">
        <f t="shared" si="161"/>
        <v>#DIV/0!</v>
      </c>
      <c r="Q2576" t="str">
        <f t="shared" si="162"/>
        <v>food</v>
      </c>
      <c r="R2576" t="str">
        <f t="shared" si="163"/>
        <v>food trucks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160"/>
        <v>0</v>
      </c>
      <c r="P2577" t="e">
        <f t="shared" si="161"/>
        <v>#DIV/0!</v>
      </c>
      <c r="Q2577" t="str">
        <f t="shared" si="162"/>
        <v>food</v>
      </c>
      <c r="R2577" t="str">
        <f t="shared" si="163"/>
        <v>food trucks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si="160"/>
        <v>0</v>
      </c>
      <c r="P2578" t="e">
        <f t="shared" si="161"/>
        <v>#DIV/0!</v>
      </c>
      <c r="Q2578" t="str">
        <f t="shared" si="162"/>
        <v>food</v>
      </c>
      <c r="R2578" t="str">
        <f t="shared" si="163"/>
        <v>food trucks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160"/>
        <v>0</v>
      </c>
      <c r="P2579" t="e">
        <f t="shared" si="161"/>
        <v>#DIV/0!</v>
      </c>
      <c r="Q2579" t="str">
        <f t="shared" si="162"/>
        <v>food</v>
      </c>
      <c r="R2579" t="str">
        <f t="shared" si="163"/>
        <v>food trucks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160"/>
        <v>0</v>
      </c>
      <c r="P2580" t="e">
        <f t="shared" si="161"/>
        <v>#DIV/0!</v>
      </c>
      <c r="Q2580" t="str">
        <f t="shared" si="162"/>
        <v>food</v>
      </c>
      <c r="R2580" t="str">
        <f t="shared" si="163"/>
        <v>food trucks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160"/>
        <v>0</v>
      </c>
      <c r="P2581">
        <f t="shared" si="161"/>
        <v>23.08</v>
      </c>
      <c r="Q2581" t="str">
        <f t="shared" si="162"/>
        <v>food</v>
      </c>
      <c r="R2581" t="str">
        <f t="shared" si="163"/>
        <v>food trucks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160"/>
        <v>1</v>
      </c>
      <c r="P2582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160"/>
        <v>11</v>
      </c>
      <c r="P2583">
        <f t="shared" si="161"/>
        <v>48.18</v>
      </c>
      <c r="Q2583" t="str">
        <f t="shared" si="162"/>
        <v>food</v>
      </c>
      <c r="R2583" t="str">
        <f t="shared" si="163"/>
        <v>food trucks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160"/>
        <v>0</v>
      </c>
      <c r="P2584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160"/>
        <v>1</v>
      </c>
      <c r="P2585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160"/>
        <v>0</v>
      </c>
      <c r="P2586" t="e">
        <f t="shared" si="161"/>
        <v>#DIV/0!</v>
      </c>
      <c r="Q2586" t="str">
        <f t="shared" si="162"/>
        <v>food</v>
      </c>
      <c r="R2586" t="str">
        <f t="shared" si="163"/>
        <v>food trucks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160"/>
        <v>0</v>
      </c>
      <c r="P2587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160"/>
        <v>0</v>
      </c>
      <c r="P2588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160"/>
        <v>2</v>
      </c>
      <c r="P2589">
        <f t="shared" si="161"/>
        <v>202.83</v>
      </c>
      <c r="Q2589" t="str">
        <f t="shared" si="162"/>
        <v>food</v>
      </c>
      <c r="R2589" t="str">
        <f t="shared" si="163"/>
        <v>food trucks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160"/>
        <v>4</v>
      </c>
      <c r="P2590">
        <f t="shared" si="161"/>
        <v>29.13</v>
      </c>
      <c r="Q2590" t="str">
        <f t="shared" si="162"/>
        <v>food</v>
      </c>
      <c r="R2590" t="str">
        <f t="shared" si="163"/>
        <v>food trucks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160"/>
        <v>0</v>
      </c>
      <c r="P2591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160"/>
        <v>0</v>
      </c>
      <c r="P2592" t="e">
        <f t="shared" si="161"/>
        <v>#DIV/0!</v>
      </c>
      <c r="Q2592" t="str">
        <f t="shared" si="162"/>
        <v>food</v>
      </c>
      <c r="R2592" t="str">
        <f t="shared" si="163"/>
        <v>food trucks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160"/>
        <v>2</v>
      </c>
      <c r="P2593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160"/>
        <v>0</v>
      </c>
      <c r="P2594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160"/>
        <v>0</v>
      </c>
      <c r="P2595" t="e">
        <f t="shared" si="161"/>
        <v>#DIV/0!</v>
      </c>
      <c r="Q2595" t="str">
        <f t="shared" si="162"/>
        <v>food</v>
      </c>
      <c r="R2595" t="str">
        <f t="shared" si="163"/>
        <v>food trucks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160"/>
        <v>0</v>
      </c>
      <c r="P2596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160"/>
        <v>12</v>
      </c>
      <c r="P2597">
        <f t="shared" si="161"/>
        <v>96.05</v>
      </c>
      <c r="Q2597" t="str">
        <f t="shared" si="162"/>
        <v>food</v>
      </c>
      <c r="R2597" t="str">
        <f t="shared" si="163"/>
        <v>food trucks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160"/>
        <v>24</v>
      </c>
      <c r="P2598">
        <f t="shared" si="161"/>
        <v>305.77999999999997</v>
      </c>
      <c r="Q2598" t="str">
        <f t="shared" si="162"/>
        <v>food</v>
      </c>
      <c r="R2598" t="str">
        <f t="shared" si="163"/>
        <v>food trucks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160"/>
        <v>6</v>
      </c>
      <c r="P2599">
        <f t="shared" si="161"/>
        <v>12.14</v>
      </c>
      <c r="Q2599" t="str">
        <f t="shared" si="162"/>
        <v>food</v>
      </c>
      <c r="R2599" t="str">
        <f t="shared" si="163"/>
        <v>food trucks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160"/>
        <v>39</v>
      </c>
      <c r="P2600">
        <f t="shared" si="161"/>
        <v>83.57</v>
      </c>
      <c r="Q2600" t="str">
        <f t="shared" si="162"/>
        <v>food</v>
      </c>
      <c r="R2600" t="str">
        <f t="shared" si="163"/>
        <v>food trucks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160"/>
        <v>1</v>
      </c>
      <c r="P2601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160"/>
        <v>7</v>
      </c>
      <c r="P2602">
        <f t="shared" si="161"/>
        <v>115.53</v>
      </c>
      <c r="Q2602" t="str">
        <f t="shared" si="162"/>
        <v>food</v>
      </c>
      <c r="R2602" t="str">
        <f t="shared" si="163"/>
        <v>food trucks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160"/>
        <v>661</v>
      </c>
      <c r="P2603">
        <f t="shared" si="161"/>
        <v>21.9</v>
      </c>
      <c r="Q2603" t="str">
        <f t="shared" si="162"/>
        <v>technology</v>
      </c>
      <c r="R2603" t="str">
        <f t="shared" si="163"/>
        <v>space exploration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160"/>
        <v>326</v>
      </c>
      <c r="P2604">
        <f t="shared" si="161"/>
        <v>80.02</v>
      </c>
      <c r="Q2604" t="str">
        <f t="shared" si="162"/>
        <v>technology</v>
      </c>
      <c r="R2604" t="str">
        <f t="shared" si="163"/>
        <v>space exploration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160"/>
        <v>101</v>
      </c>
      <c r="P2605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160"/>
        <v>104</v>
      </c>
      <c r="P2606">
        <f t="shared" si="161"/>
        <v>64.930000000000007</v>
      </c>
      <c r="Q2606" t="str">
        <f t="shared" si="162"/>
        <v>technology</v>
      </c>
      <c r="R2606" t="str">
        <f t="shared" si="163"/>
        <v>space exploration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160"/>
        <v>107</v>
      </c>
      <c r="P2607">
        <f t="shared" si="161"/>
        <v>60.97</v>
      </c>
      <c r="Q2607" t="str">
        <f t="shared" si="162"/>
        <v>technology</v>
      </c>
      <c r="R2607" t="str">
        <f t="shared" si="163"/>
        <v>space exploration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160"/>
        <v>110</v>
      </c>
      <c r="P2608">
        <f t="shared" si="161"/>
        <v>31.44</v>
      </c>
      <c r="Q2608" t="str">
        <f t="shared" si="162"/>
        <v>technology</v>
      </c>
      <c r="R2608" t="str">
        <f t="shared" si="163"/>
        <v>space exploration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160"/>
        <v>408</v>
      </c>
      <c r="P2609">
        <f t="shared" si="161"/>
        <v>81.95</v>
      </c>
      <c r="Q2609" t="str">
        <f t="shared" si="162"/>
        <v>technology</v>
      </c>
      <c r="R2609" t="str">
        <f t="shared" si="163"/>
        <v>space exploration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160"/>
        <v>224</v>
      </c>
      <c r="P2610">
        <f t="shared" si="161"/>
        <v>58.93</v>
      </c>
      <c r="Q2610" t="str">
        <f t="shared" si="162"/>
        <v>technology</v>
      </c>
      <c r="R2610" t="str">
        <f t="shared" si="163"/>
        <v>space exploration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160"/>
        <v>304</v>
      </c>
      <c r="P2611">
        <f t="shared" si="161"/>
        <v>157.29</v>
      </c>
      <c r="Q2611" t="str">
        <f t="shared" si="162"/>
        <v>technology</v>
      </c>
      <c r="R2611" t="str">
        <f t="shared" si="163"/>
        <v>space exploration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160"/>
        <v>141</v>
      </c>
      <c r="P2612">
        <f t="shared" si="161"/>
        <v>55.76</v>
      </c>
      <c r="Q2612" t="str">
        <f t="shared" si="162"/>
        <v>technology</v>
      </c>
      <c r="R2612" t="str">
        <f t="shared" si="163"/>
        <v>space exploration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160"/>
        <v>2791</v>
      </c>
      <c r="P2613">
        <f t="shared" si="161"/>
        <v>83.8</v>
      </c>
      <c r="Q2613" t="str">
        <f t="shared" si="162"/>
        <v>technology</v>
      </c>
      <c r="R2613" t="str">
        <f t="shared" si="163"/>
        <v>space exploration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160"/>
        <v>172</v>
      </c>
      <c r="P2614">
        <f t="shared" si="161"/>
        <v>58.42</v>
      </c>
      <c r="Q2614" t="str">
        <f t="shared" si="162"/>
        <v>technology</v>
      </c>
      <c r="R2614" t="str">
        <f t="shared" si="163"/>
        <v>space exploration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160"/>
        <v>101</v>
      </c>
      <c r="P2615">
        <f t="shared" si="161"/>
        <v>270.57</v>
      </c>
      <c r="Q2615" t="str">
        <f t="shared" si="162"/>
        <v>technology</v>
      </c>
      <c r="R2615" t="str">
        <f t="shared" si="163"/>
        <v>space exploration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160"/>
        <v>102</v>
      </c>
      <c r="P2616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160"/>
        <v>170</v>
      </c>
      <c r="P2617">
        <f t="shared" si="161"/>
        <v>47.18</v>
      </c>
      <c r="Q2617" t="str">
        <f t="shared" si="162"/>
        <v>technology</v>
      </c>
      <c r="R2617" t="str">
        <f t="shared" si="163"/>
        <v>space exploration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160"/>
        <v>115</v>
      </c>
      <c r="P2618">
        <f t="shared" si="161"/>
        <v>120.31</v>
      </c>
      <c r="Q2618" t="str">
        <f t="shared" si="162"/>
        <v>technology</v>
      </c>
      <c r="R2618" t="str">
        <f t="shared" si="163"/>
        <v>space exploration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160"/>
        <v>878</v>
      </c>
      <c r="P2619">
        <f t="shared" si="161"/>
        <v>27.6</v>
      </c>
      <c r="Q2619" t="str">
        <f t="shared" si="162"/>
        <v>technology</v>
      </c>
      <c r="R2619" t="str">
        <f t="shared" si="163"/>
        <v>space exploration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160"/>
        <v>105</v>
      </c>
      <c r="P2620">
        <f t="shared" si="161"/>
        <v>205.3</v>
      </c>
      <c r="Q2620" t="str">
        <f t="shared" si="162"/>
        <v>technology</v>
      </c>
      <c r="R2620" t="str">
        <f t="shared" si="163"/>
        <v>space exploration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160"/>
        <v>188</v>
      </c>
      <c r="P2621">
        <f t="shared" si="161"/>
        <v>35.549999999999997</v>
      </c>
      <c r="Q2621" t="str">
        <f t="shared" si="162"/>
        <v>technology</v>
      </c>
      <c r="R2621" t="str">
        <f t="shared" si="163"/>
        <v>space exploration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160"/>
        <v>144</v>
      </c>
      <c r="P2622">
        <f t="shared" si="161"/>
        <v>74.64</v>
      </c>
      <c r="Q2622" t="str">
        <f t="shared" si="162"/>
        <v>technology</v>
      </c>
      <c r="R2622" t="str">
        <f t="shared" si="163"/>
        <v>space exploration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160"/>
        <v>146</v>
      </c>
      <c r="P2623">
        <f t="shared" si="161"/>
        <v>47.06</v>
      </c>
      <c r="Q2623" t="str">
        <f t="shared" si="162"/>
        <v>technology</v>
      </c>
      <c r="R2623" t="str">
        <f t="shared" si="163"/>
        <v>space exploration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160"/>
        <v>131</v>
      </c>
      <c r="P2624">
        <f t="shared" si="161"/>
        <v>26.59</v>
      </c>
      <c r="Q2624" t="str">
        <f t="shared" si="162"/>
        <v>technology</v>
      </c>
      <c r="R2624" t="str">
        <f t="shared" si="163"/>
        <v>space exploration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160"/>
        <v>114</v>
      </c>
      <c r="P2625">
        <f t="shared" si="161"/>
        <v>36.770000000000003</v>
      </c>
      <c r="Q2625" t="str">
        <f t="shared" si="162"/>
        <v>technology</v>
      </c>
      <c r="R2625" t="str">
        <f t="shared" si="163"/>
        <v>space exploration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160"/>
        <v>1379</v>
      </c>
      <c r="P2626">
        <f t="shared" si="161"/>
        <v>31.82</v>
      </c>
      <c r="Q2626" t="str">
        <f t="shared" si="162"/>
        <v>technology</v>
      </c>
      <c r="R2626" t="str">
        <f t="shared" si="163"/>
        <v>space exploration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ref="O2627:O2690" si="164">ROUND(E2627/D2627*100, 0)</f>
        <v>956</v>
      </c>
      <c r="P2627">
        <f t="shared" ref="P2627:P2690" si="165">ROUND(E2627/L2627,2)</f>
        <v>27.58</v>
      </c>
      <c r="Q2627" t="str">
        <f t="shared" ref="Q2627:Q2690" si="166">LEFT(N2627,FIND("/",N2627,1)-1)</f>
        <v>technology</v>
      </c>
      <c r="R2627" t="str">
        <f t="shared" ref="R2627:R2690" si="167">RIGHT(N2627,(LEN(N2627) - FIND("/",N2627,1)))</f>
        <v>space exploration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164"/>
        <v>112</v>
      </c>
      <c r="P2628">
        <f t="shared" si="165"/>
        <v>56</v>
      </c>
      <c r="Q2628" t="str">
        <f t="shared" si="166"/>
        <v>technology</v>
      </c>
      <c r="R2628" t="str">
        <f t="shared" si="167"/>
        <v>space exploration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164"/>
        <v>647</v>
      </c>
      <c r="P2629">
        <f t="shared" si="165"/>
        <v>21.56</v>
      </c>
      <c r="Q2629" t="str">
        <f t="shared" si="166"/>
        <v>technology</v>
      </c>
      <c r="R2629" t="str">
        <f t="shared" si="167"/>
        <v>space exploration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164"/>
        <v>110</v>
      </c>
      <c r="P2630">
        <f t="shared" si="165"/>
        <v>44.1</v>
      </c>
      <c r="Q2630" t="str">
        <f t="shared" si="166"/>
        <v>technology</v>
      </c>
      <c r="R2630" t="str">
        <f t="shared" si="167"/>
        <v>space exploration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164"/>
        <v>128</v>
      </c>
      <c r="P2631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164"/>
        <v>158</v>
      </c>
      <c r="P2632">
        <f t="shared" si="165"/>
        <v>38.99</v>
      </c>
      <c r="Q2632" t="str">
        <f t="shared" si="166"/>
        <v>technology</v>
      </c>
      <c r="R2632" t="str">
        <f t="shared" si="167"/>
        <v>space exploration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164"/>
        <v>115</v>
      </c>
      <c r="P2633">
        <f t="shared" si="165"/>
        <v>80.19</v>
      </c>
      <c r="Q2633" t="str">
        <f t="shared" si="166"/>
        <v>technology</v>
      </c>
      <c r="R2633" t="str">
        <f t="shared" si="167"/>
        <v>space exploration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164"/>
        <v>137</v>
      </c>
      <c r="P2634">
        <f t="shared" si="165"/>
        <v>34.9</v>
      </c>
      <c r="Q2634" t="str">
        <f t="shared" si="166"/>
        <v>technology</v>
      </c>
      <c r="R2634" t="str">
        <f t="shared" si="167"/>
        <v>space exploration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164"/>
        <v>355</v>
      </c>
      <c r="P2635">
        <f t="shared" si="165"/>
        <v>89.1</v>
      </c>
      <c r="Q2635" t="str">
        <f t="shared" si="166"/>
        <v>technology</v>
      </c>
      <c r="R2635" t="str">
        <f t="shared" si="167"/>
        <v>space exploration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164"/>
        <v>106</v>
      </c>
      <c r="P2636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164"/>
        <v>100</v>
      </c>
      <c r="P2637">
        <f t="shared" si="165"/>
        <v>136.9</v>
      </c>
      <c r="Q2637" t="str">
        <f t="shared" si="166"/>
        <v>technology</v>
      </c>
      <c r="R2637" t="str">
        <f t="shared" si="167"/>
        <v>space exploration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164"/>
        <v>187</v>
      </c>
      <c r="P2638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164"/>
        <v>166</v>
      </c>
      <c r="P2639">
        <f t="shared" si="165"/>
        <v>31.96</v>
      </c>
      <c r="Q2639" t="str">
        <f t="shared" si="166"/>
        <v>technology</v>
      </c>
      <c r="R2639" t="str">
        <f t="shared" si="167"/>
        <v>space exploration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164"/>
        <v>102</v>
      </c>
      <c r="P2640">
        <f t="shared" si="165"/>
        <v>25.21</v>
      </c>
      <c r="Q2640" t="str">
        <f t="shared" si="166"/>
        <v>technology</v>
      </c>
      <c r="R2640" t="str">
        <f t="shared" si="167"/>
        <v>space exploration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164"/>
        <v>164</v>
      </c>
      <c r="P2641">
        <f t="shared" si="165"/>
        <v>10.039999999999999</v>
      </c>
      <c r="Q2641" t="str">
        <f t="shared" si="166"/>
        <v>technology</v>
      </c>
      <c r="R2641" t="str">
        <f t="shared" si="167"/>
        <v>space exploration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si="164"/>
        <v>106</v>
      </c>
      <c r="P2642">
        <f t="shared" si="165"/>
        <v>45.94</v>
      </c>
      <c r="Q2642" t="str">
        <f t="shared" si="166"/>
        <v>technology</v>
      </c>
      <c r="R2642" t="str">
        <f t="shared" si="167"/>
        <v>space exploration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164"/>
        <v>1</v>
      </c>
      <c r="P2643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164"/>
        <v>0</v>
      </c>
      <c r="P2644" t="e">
        <f t="shared" si="165"/>
        <v>#DIV/0!</v>
      </c>
      <c r="Q2644" t="str">
        <f t="shared" si="166"/>
        <v>technology</v>
      </c>
      <c r="R2644" t="str">
        <f t="shared" si="167"/>
        <v>space exploration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164"/>
        <v>34</v>
      </c>
      <c r="P2645">
        <f t="shared" si="165"/>
        <v>223.58</v>
      </c>
      <c r="Q2645" t="str">
        <f t="shared" si="166"/>
        <v>technology</v>
      </c>
      <c r="R2645" t="str">
        <f t="shared" si="167"/>
        <v>space exploration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164"/>
        <v>2</v>
      </c>
      <c r="P2646">
        <f t="shared" si="165"/>
        <v>39.479999999999997</v>
      </c>
      <c r="Q2646" t="str">
        <f t="shared" si="166"/>
        <v>technology</v>
      </c>
      <c r="R2646" t="str">
        <f t="shared" si="167"/>
        <v>space exploration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164"/>
        <v>11</v>
      </c>
      <c r="P2647">
        <f t="shared" si="165"/>
        <v>91.3</v>
      </c>
      <c r="Q2647" t="str">
        <f t="shared" si="166"/>
        <v>technology</v>
      </c>
      <c r="R2647" t="str">
        <f t="shared" si="167"/>
        <v>space exploration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164"/>
        <v>8</v>
      </c>
      <c r="P2648">
        <f t="shared" si="165"/>
        <v>78.67</v>
      </c>
      <c r="Q2648" t="str">
        <f t="shared" si="166"/>
        <v>technology</v>
      </c>
      <c r="R2648" t="str">
        <f t="shared" si="167"/>
        <v>space exploration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164"/>
        <v>1</v>
      </c>
      <c r="P2649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164"/>
        <v>1</v>
      </c>
      <c r="P2650">
        <f t="shared" si="165"/>
        <v>17.670000000000002</v>
      </c>
      <c r="Q2650" t="str">
        <f t="shared" si="166"/>
        <v>technology</v>
      </c>
      <c r="R2650" t="str">
        <f t="shared" si="167"/>
        <v>space exploration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164"/>
        <v>0</v>
      </c>
      <c r="P2651">
        <f t="shared" si="165"/>
        <v>41.33</v>
      </c>
      <c r="Q2651" t="str">
        <f t="shared" si="166"/>
        <v>technology</v>
      </c>
      <c r="R2651" t="str">
        <f t="shared" si="167"/>
        <v>space exploration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164"/>
        <v>1</v>
      </c>
      <c r="P2652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164"/>
        <v>2</v>
      </c>
      <c r="P2653">
        <f t="shared" si="165"/>
        <v>307.82</v>
      </c>
      <c r="Q2653" t="str">
        <f t="shared" si="166"/>
        <v>technology</v>
      </c>
      <c r="R2653" t="str">
        <f t="shared" si="167"/>
        <v>space exploration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164"/>
        <v>1</v>
      </c>
      <c r="P2654">
        <f t="shared" si="165"/>
        <v>80.45</v>
      </c>
      <c r="Q2654" t="str">
        <f t="shared" si="166"/>
        <v>technology</v>
      </c>
      <c r="R2654" t="str">
        <f t="shared" si="167"/>
        <v>space exploration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164"/>
        <v>12</v>
      </c>
      <c r="P2655">
        <f t="shared" si="165"/>
        <v>83.94</v>
      </c>
      <c r="Q2655" t="str">
        <f t="shared" si="166"/>
        <v>technology</v>
      </c>
      <c r="R2655" t="str">
        <f t="shared" si="167"/>
        <v>space exploration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164"/>
        <v>0</v>
      </c>
      <c r="P2656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164"/>
        <v>21</v>
      </c>
      <c r="P2657">
        <f t="shared" si="165"/>
        <v>73.37</v>
      </c>
      <c r="Q2657" t="str">
        <f t="shared" si="166"/>
        <v>technology</v>
      </c>
      <c r="R2657" t="str">
        <f t="shared" si="167"/>
        <v>space exploration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164"/>
        <v>11</v>
      </c>
      <c r="P2658">
        <f t="shared" si="165"/>
        <v>112.86</v>
      </c>
      <c r="Q2658" t="str">
        <f t="shared" si="166"/>
        <v>technology</v>
      </c>
      <c r="R2658" t="str">
        <f t="shared" si="167"/>
        <v>space exploration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164"/>
        <v>19</v>
      </c>
      <c r="P2659">
        <f t="shared" si="165"/>
        <v>95.28</v>
      </c>
      <c r="Q2659" t="str">
        <f t="shared" si="166"/>
        <v>technology</v>
      </c>
      <c r="R2659" t="str">
        <f t="shared" si="167"/>
        <v>space exploration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164"/>
        <v>0</v>
      </c>
      <c r="P2660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164"/>
        <v>3</v>
      </c>
      <c r="P2661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164"/>
        <v>0</v>
      </c>
      <c r="P2662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164"/>
        <v>103</v>
      </c>
      <c r="P2663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164"/>
        <v>107</v>
      </c>
      <c r="P2664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164"/>
        <v>105</v>
      </c>
      <c r="P2665">
        <f t="shared" si="165"/>
        <v>373.56</v>
      </c>
      <c r="Q2665" t="str">
        <f t="shared" si="166"/>
        <v>technology</v>
      </c>
      <c r="R2665" t="str">
        <f t="shared" si="167"/>
        <v>makerspaces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164"/>
        <v>103</v>
      </c>
      <c r="P2666">
        <f t="shared" si="165"/>
        <v>174.04</v>
      </c>
      <c r="Q2666" t="str">
        <f t="shared" si="166"/>
        <v>technology</v>
      </c>
      <c r="R2666" t="str">
        <f t="shared" si="167"/>
        <v>makerspaces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164"/>
        <v>123</v>
      </c>
      <c r="P2667">
        <f t="shared" si="165"/>
        <v>93.7</v>
      </c>
      <c r="Q2667" t="str">
        <f t="shared" si="166"/>
        <v>technology</v>
      </c>
      <c r="R2667" t="str">
        <f t="shared" si="167"/>
        <v>makerspaces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164"/>
        <v>159</v>
      </c>
      <c r="P2668">
        <f t="shared" si="165"/>
        <v>77.33</v>
      </c>
      <c r="Q2668" t="str">
        <f t="shared" si="166"/>
        <v>technology</v>
      </c>
      <c r="R2668" t="str">
        <f t="shared" si="167"/>
        <v>makerspaces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164"/>
        <v>111</v>
      </c>
      <c r="P2669">
        <f t="shared" si="165"/>
        <v>92.22</v>
      </c>
      <c r="Q2669" t="str">
        <f t="shared" si="166"/>
        <v>technology</v>
      </c>
      <c r="R2669" t="str">
        <f t="shared" si="167"/>
        <v>makerspaces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164"/>
        <v>171</v>
      </c>
      <c r="P2670">
        <f t="shared" si="165"/>
        <v>60.96</v>
      </c>
      <c r="Q2670" t="str">
        <f t="shared" si="166"/>
        <v>technology</v>
      </c>
      <c r="R2670" t="str">
        <f t="shared" si="167"/>
        <v>makerspaces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164"/>
        <v>125</v>
      </c>
      <c r="P2671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164"/>
        <v>6</v>
      </c>
      <c r="P2672">
        <f t="shared" si="165"/>
        <v>41.58</v>
      </c>
      <c r="Q2672" t="str">
        <f t="shared" si="166"/>
        <v>technology</v>
      </c>
      <c r="R2672" t="str">
        <f t="shared" si="167"/>
        <v>makerspaces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164"/>
        <v>11</v>
      </c>
      <c r="P2673">
        <f t="shared" si="165"/>
        <v>33.76</v>
      </c>
      <c r="Q2673" t="str">
        <f t="shared" si="166"/>
        <v>technology</v>
      </c>
      <c r="R2673" t="str">
        <f t="shared" si="167"/>
        <v>makerspaces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164"/>
        <v>33</v>
      </c>
      <c r="P2674">
        <f t="shared" si="165"/>
        <v>70.62</v>
      </c>
      <c r="Q2674" t="str">
        <f t="shared" si="166"/>
        <v>technology</v>
      </c>
      <c r="R2674" t="str">
        <f t="shared" si="167"/>
        <v>makerspaces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164"/>
        <v>28</v>
      </c>
      <c r="P2675">
        <f t="shared" si="165"/>
        <v>167.15</v>
      </c>
      <c r="Q2675" t="str">
        <f t="shared" si="166"/>
        <v>technology</v>
      </c>
      <c r="R2675" t="str">
        <f t="shared" si="167"/>
        <v>makerspaces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164"/>
        <v>63</v>
      </c>
      <c r="P2676">
        <f t="shared" si="165"/>
        <v>128.62</v>
      </c>
      <c r="Q2676" t="str">
        <f t="shared" si="166"/>
        <v>technology</v>
      </c>
      <c r="R2676" t="str">
        <f t="shared" si="167"/>
        <v>makerspaces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164"/>
        <v>8</v>
      </c>
      <c r="P2677">
        <f t="shared" si="165"/>
        <v>65.41</v>
      </c>
      <c r="Q2677" t="str">
        <f t="shared" si="166"/>
        <v>technology</v>
      </c>
      <c r="R2677" t="str">
        <f t="shared" si="167"/>
        <v>makerspaces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164"/>
        <v>50</v>
      </c>
      <c r="P2678">
        <f t="shared" si="165"/>
        <v>117.56</v>
      </c>
      <c r="Q2678" t="str">
        <f t="shared" si="166"/>
        <v>technology</v>
      </c>
      <c r="R2678" t="str">
        <f t="shared" si="167"/>
        <v>makerspaces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164"/>
        <v>18</v>
      </c>
      <c r="P2679">
        <f t="shared" si="165"/>
        <v>126.48</v>
      </c>
      <c r="Q2679" t="str">
        <f t="shared" si="166"/>
        <v>technology</v>
      </c>
      <c r="R2679" t="str">
        <f t="shared" si="167"/>
        <v>makerspaces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164"/>
        <v>0</v>
      </c>
      <c r="P2680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164"/>
        <v>0</v>
      </c>
      <c r="P2681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164"/>
        <v>1</v>
      </c>
      <c r="P2682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164"/>
        <v>1</v>
      </c>
      <c r="P2683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164"/>
        <v>28</v>
      </c>
      <c r="P2684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164"/>
        <v>0</v>
      </c>
      <c r="P2685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164"/>
        <v>1</v>
      </c>
      <c r="P2686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164"/>
        <v>0</v>
      </c>
      <c r="P2687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164"/>
        <v>0</v>
      </c>
      <c r="P2688" t="e">
        <f t="shared" si="165"/>
        <v>#DIV/0!</v>
      </c>
      <c r="Q2688" t="str">
        <f t="shared" si="166"/>
        <v>food</v>
      </c>
      <c r="R2688" t="str">
        <f t="shared" si="167"/>
        <v>food trucks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164"/>
        <v>0</v>
      </c>
      <c r="P2689" t="e">
        <f t="shared" si="165"/>
        <v>#DIV/0!</v>
      </c>
      <c r="Q2689" t="str">
        <f t="shared" si="166"/>
        <v>food</v>
      </c>
      <c r="R2689" t="str">
        <f t="shared" si="167"/>
        <v>food trucks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164"/>
        <v>0</v>
      </c>
      <c r="P2690">
        <f t="shared" si="165"/>
        <v>5.29</v>
      </c>
      <c r="Q2690" t="str">
        <f t="shared" si="166"/>
        <v>food</v>
      </c>
      <c r="R2690" t="str">
        <f t="shared" si="167"/>
        <v>food trucks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ref="O2691:O2754" si="168">ROUND(E2691/D2691*100, 0)</f>
        <v>0</v>
      </c>
      <c r="P2691">
        <f t="shared" ref="P2691:P2754" si="169">ROUND(E2691/L2691,2)</f>
        <v>1</v>
      </c>
      <c r="Q2691" t="str">
        <f t="shared" ref="Q2691:Q2754" si="170">LEFT(N2691,FIND("/",N2691,1)-1)</f>
        <v>food</v>
      </c>
      <c r="R2691" t="str">
        <f t="shared" ref="R2691:R2754" si="171">RIGHT(N2691,(LEN(N2691) - FIND("/",N2691,1)))</f>
        <v>food trucks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168"/>
        <v>11</v>
      </c>
      <c r="P2692">
        <f t="shared" si="169"/>
        <v>72.760000000000005</v>
      </c>
      <c r="Q2692" t="str">
        <f t="shared" si="170"/>
        <v>food</v>
      </c>
      <c r="R2692" t="str">
        <f t="shared" si="171"/>
        <v>food trucks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168"/>
        <v>0</v>
      </c>
      <c r="P2693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168"/>
        <v>1</v>
      </c>
      <c r="P2694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168"/>
        <v>1</v>
      </c>
      <c r="P2695">
        <f t="shared" si="169"/>
        <v>13.33</v>
      </c>
      <c r="Q2695" t="str">
        <f t="shared" si="170"/>
        <v>food</v>
      </c>
      <c r="R2695" t="str">
        <f t="shared" si="171"/>
        <v>food trucks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168"/>
        <v>0</v>
      </c>
      <c r="P2696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168"/>
        <v>0</v>
      </c>
      <c r="P2697">
        <f t="shared" si="169"/>
        <v>23.67</v>
      </c>
      <c r="Q2697" t="str">
        <f t="shared" si="170"/>
        <v>food</v>
      </c>
      <c r="R2697" t="str">
        <f t="shared" si="171"/>
        <v>food trucks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168"/>
        <v>6</v>
      </c>
      <c r="P2698">
        <f t="shared" si="169"/>
        <v>89.21</v>
      </c>
      <c r="Q2698" t="str">
        <f t="shared" si="170"/>
        <v>food</v>
      </c>
      <c r="R2698" t="str">
        <f t="shared" si="171"/>
        <v>food trucks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168"/>
        <v>26</v>
      </c>
      <c r="P2699">
        <f t="shared" si="169"/>
        <v>116.56</v>
      </c>
      <c r="Q2699" t="str">
        <f t="shared" si="170"/>
        <v>food</v>
      </c>
      <c r="R2699" t="str">
        <f t="shared" si="171"/>
        <v>food trucks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168"/>
        <v>0</v>
      </c>
      <c r="P2700">
        <f t="shared" si="169"/>
        <v>13.01</v>
      </c>
      <c r="Q2700" t="str">
        <f t="shared" si="170"/>
        <v>food</v>
      </c>
      <c r="R2700" t="str">
        <f t="shared" si="171"/>
        <v>food trucks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168"/>
        <v>0</v>
      </c>
      <c r="P2701" t="e">
        <f t="shared" si="169"/>
        <v>#DIV/0!</v>
      </c>
      <c r="Q2701" t="str">
        <f t="shared" si="170"/>
        <v>food</v>
      </c>
      <c r="R2701" t="str">
        <f t="shared" si="171"/>
        <v>food trucks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168"/>
        <v>1</v>
      </c>
      <c r="P2702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168"/>
        <v>46</v>
      </c>
      <c r="P2703">
        <f t="shared" si="169"/>
        <v>34.130000000000003</v>
      </c>
      <c r="Q2703" t="str">
        <f t="shared" si="170"/>
        <v>theater</v>
      </c>
      <c r="R2703" t="str">
        <f t="shared" si="171"/>
        <v>spaces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168"/>
        <v>34</v>
      </c>
      <c r="P2704">
        <f t="shared" si="169"/>
        <v>132.35</v>
      </c>
      <c r="Q2704" t="str">
        <f t="shared" si="170"/>
        <v>theater</v>
      </c>
      <c r="R2704" t="str">
        <f t="shared" si="171"/>
        <v>spaces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168"/>
        <v>104</v>
      </c>
      <c r="P2705">
        <f t="shared" si="169"/>
        <v>922.22</v>
      </c>
      <c r="Q2705" t="str">
        <f t="shared" si="170"/>
        <v>theater</v>
      </c>
      <c r="R2705" t="str">
        <f t="shared" si="171"/>
        <v>spaces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si="168"/>
        <v>6</v>
      </c>
      <c r="P2706">
        <f t="shared" si="169"/>
        <v>163.57</v>
      </c>
      <c r="Q2706" t="str">
        <f t="shared" si="170"/>
        <v>theater</v>
      </c>
      <c r="R2706" t="str">
        <f t="shared" si="171"/>
        <v>spaces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168"/>
        <v>11</v>
      </c>
      <c r="P2707">
        <f t="shared" si="169"/>
        <v>217.38</v>
      </c>
      <c r="Q2707" t="str">
        <f t="shared" si="170"/>
        <v>theater</v>
      </c>
      <c r="R2707" t="str">
        <f t="shared" si="171"/>
        <v>spaces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168"/>
        <v>112</v>
      </c>
      <c r="P2708">
        <f t="shared" si="169"/>
        <v>149.44</v>
      </c>
      <c r="Q2708" t="str">
        <f t="shared" si="170"/>
        <v>theater</v>
      </c>
      <c r="R2708" t="str">
        <f t="shared" si="171"/>
        <v>spaces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168"/>
        <v>351</v>
      </c>
      <c r="P2709">
        <f t="shared" si="169"/>
        <v>71.239999999999995</v>
      </c>
      <c r="Q2709" t="str">
        <f t="shared" si="170"/>
        <v>theater</v>
      </c>
      <c r="R2709" t="str">
        <f t="shared" si="171"/>
        <v>spaces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168"/>
        <v>233</v>
      </c>
      <c r="P2710">
        <f t="shared" si="169"/>
        <v>44.46</v>
      </c>
      <c r="Q2710" t="str">
        <f t="shared" si="170"/>
        <v>theater</v>
      </c>
      <c r="R2710" t="str">
        <f t="shared" si="171"/>
        <v>spaces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168"/>
        <v>102</v>
      </c>
      <c r="P2711">
        <f t="shared" si="169"/>
        <v>164.94</v>
      </c>
      <c r="Q2711" t="str">
        <f t="shared" si="170"/>
        <v>theater</v>
      </c>
      <c r="R2711" t="str">
        <f t="shared" si="171"/>
        <v>spaces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168"/>
        <v>154</v>
      </c>
      <c r="P2712">
        <f t="shared" si="169"/>
        <v>84.87</v>
      </c>
      <c r="Q2712" t="str">
        <f t="shared" si="170"/>
        <v>theater</v>
      </c>
      <c r="R2712" t="str">
        <f t="shared" si="171"/>
        <v>spaces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168"/>
        <v>101</v>
      </c>
      <c r="P2713">
        <f t="shared" si="169"/>
        <v>53.95</v>
      </c>
      <c r="Q2713" t="str">
        <f t="shared" si="170"/>
        <v>theater</v>
      </c>
      <c r="R2713" t="str">
        <f t="shared" si="171"/>
        <v>spaces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168"/>
        <v>131</v>
      </c>
      <c r="P2714">
        <f t="shared" si="169"/>
        <v>50.53</v>
      </c>
      <c r="Q2714" t="str">
        <f t="shared" si="170"/>
        <v>theater</v>
      </c>
      <c r="R2714" t="str">
        <f t="shared" si="171"/>
        <v>spaces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168"/>
        <v>102</v>
      </c>
      <c r="P2715">
        <f t="shared" si="169"/>
        <v>108</v>
      </c>
      <c r="Q2715" t="str">
        <f t="shared" si="170"/>
        <v>theater</v>
      </c>
      <c r="R2715" t="str">
        <f t="shared" si="171"/>
        <v>spaces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168"/>
        <v>116</v>
      </c>
      <c r="P2716">
        <f t="shared" si="169"/>
        <v>95.37</v>
      </c>
      <c r="Q2716" t="str">
        <f t="shared" si="170"/>
        <v>theater</v>
      </c>
      <c r="R2716" t="str">
        <f t="shared" si="171"/>
        <v>spaces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168"/>
        <v>265</v>
      </c>
      <c r="P2717">
        <f t="shared" si="169"/>
        <v>57.63</v>
      </c>
      <c r="Q2717" t="str">
        <f t="shared" si="170"/>
        <v>theater</v>
      </c>
      <c r="R2717" t="str">
        <f t="shared" si="171"/>
        <v>spaces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168"/>
        <v>120</v>
      </c>
      <c r="P2718">
        <f t="shared" si="169"/>
        <v>64.16</v>
      </c>
      <c r="Q2718" t="str">
        <f t="shared" si="170"/>
        <v>theater</v>
      </c>
      <c r="R2718" t="str">
        <f t="shared" si="171"/>
        <v>spaces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168"/>
        <v>120</v>
      </c>
      <c r="P2719">
        <f t="shared" si="169"/>
        <v>92.39</v>
      </c>
      <c r="Q2719" t="str">
        <f t="shared" si="170"/>
        <v>theater</v>
      </c>
      <c r="R2719" t="str">
        <f t="shared" si="171"/>
        <v>spaces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168"/>
        <v>104</v>
      </c>
      <c r="P2720">
        <f t="shared" si="169"/>
        <v>125.98</v>
      </c>
      <c r="Q2720" t="str">
        <f t="shared" si="170"/>
        <v>theater</v>
      </c>
      <c r="R2720" t="str">
        <f t="shared" si="171"/>
        <v>spaces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168"/>
        <v>109</v>
      </c>
      <c r="P2721">
        <f t="shared" si="169"/>
        <v>94.64</v>
      </c>
      <c r="Q2721" t="str">
        <f t="shared" si="170"/>
        <v>theater</v>
      </c>
      <c r="R2721" t="str">
        <f t="shared" si="171"/>
        <v>spaces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168"/>
        <v>118</v>
      </c>
      <c r="P2722">
        <f t="shared" si="169"/>
        <v>170.7</v>
      </c>
      <c r="Q2722" t="str">
        <f t="shared" si="170"/>
        <v>theater</v>
      </c>
      <c r="R2722" t="str">
        <f t="shared" si="171"/>
        <v>spaces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168"/>
        <v>1462</v>
      </c>
      <c r="P2723">
        <f t="shared" si="169"/>
        <v>40.76</v>
      </c>
      <c r="Q2723" t="str">
        <f t="shared" si="170"/>
        <v>technology</v>
      </c>
      <c r="R2723" t="str">
        <f t="shared" si="171"/>
        <v>hardware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168"/>
        <v>253</v>
      </c>
      <c r="P2724">
        <f t="shared" si="169"/>
        <v>68.25</v>
      </c>
      <c r="Q2724" t="str">
        <f t="shared" si="170"/>
        <v>technology</v>
      </c>
      <c r="R2724" t="str">
        <f t="shared" si="171"/>
        <v>hardware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168"/>
        <v>140</v>
      </c>
      <c r="P2725">
        <f t="shared" si="169"/>
        <v>95.49</v>
      </c>
      <c r="Q2725" t="str">
        <f t="shared" si="170"/>
        <v>technology</v>
      </c>
      <c r="R2725" t="str">
        <f t="shared" si="171"/>
        <v>hardware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168"/>
        <v>297</v>
      </c>
      <c r="P2726">
        <f t="shared" si="169"/>
        <v>7.19</v>
      </c>
      <c r="Q2726" t="str">
        <f t="shared" si="170"/>
        <v>technology</v>
      </c>
      <c r="R2726" t="str">
        <f t="shared" si="171"/>
        <v>hardware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168"/>
        <v>145</v>
      </c>
      <c r="P2727">
        <f t="shared" si="169"/>
        <v>511.65</v>
      </c>
      <c r="Q2727" t="str">
        <f t="shared" si="170"/>
        <v>technology</v>
      </c>
      <c r="R2727" t="str">
        <f t="shared" si="171"/>
        <v>hardware</v>
      </c>
    </row>
    <row r="2728" spans="1:18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168"/>
        <v>106</v>
      </c>
      <c r="P2728">
        <f t="shared" si="169"/>
        <v>261.75</v>
      </c>
      <c r="Q2728" t="str">
        <f t="shared" si="170"/>
        <v>technology</v>
      </c>
      <c r="R2728" t="str">
        <f t="shared" si="171"/>
        <v>hardware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168"/>
        <v>493</v>
      </c>
      <c r="P2729">
        <f t="shared" si="169"/>
        <v>69.760000000000005</v>
      </c>
      <c r="Q2729" t="str">
        <f t="shared" si="170"/>
        <v>technology</v>
      </c>
      <c r="R2729" t="str">
        <f t="shared" si="171"/>
        <v>hardware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168"/>
        <v>202</v>
      </c>
      <c r="P2730">
        <f t="shared" si="169"/>
        <v>77.23</v>
      </c>
      <c r="Q2730" t="str">
        <f t="shared" si="170"/>
        <v>technology</v>
      </c>
      <c r="R2730" t="str">
        <f t="shared" si="171"/>
        <v>hardware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168"/>
        <v>104</v>
      </c>
      <c r="P2731">
        <f t="shared" si="169"/>
        <v>340.57</v>
      </c>
      <c r="Q2731" t="str">
        <f t="shared" si="170"/>
        <v>technology</v>
      </c>
      <c r="R2731" t="str">
        <f t="shared" si="171"/>
        <v>hardware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168"/>
        <v>170</v>
      </c>
      <c r="P2732">
        <f t="shared" si="169"/>
        <v>67.42</v>
      </c>
      <c r="Q2732" t="str">
        <f t="shared" si="170"/>
        <v>technology</v>
      </c>
      <c r="R2732" t="str">
        <f t="shared" si="171"/>
        <v>hardware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168"/>
        <v>104</v>
      </c>
      <c r="P2733">
        <f t="shared" si="169"/>
        <v>845.7</v>
      </c>
      <c r="Q2733" t="str">
        <f t="shared" si="170"/>
        <v>technology</v>
      </c>
      <c r="R2733" t="str">
        <f t="shared" si="171"/>
        <v>hardware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168"/>
        <v>118</v>
      </c>
      <c r="P2734">
        <f t="shared" si="169"/>
        <v>97.19</v>
      </c>
      <c r="Q2734" t="str">
        <f t="shared" si="170"/>
        <v>technology</v>
      </c>
      <c r="R2734" t="str">
        <f t="shared" si="171"/>
        <v>hardware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168"/>
        <v>108</v>
      </c>
      <c r="P2735">
        <f t="shared" si="169"/>
        <v>451.84</v>
      </c>
      <c r="Q2735" t="str">
        <f t="shared" si="170"/>
        <v>technology</v>
      </c>
      <c r="R2735" t="str">
        <f t="shared" si="171"/>
        <v>hardware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168"/>
        <v>2260300</v>
      </c>
      <c r="P2736">
        <f t="shared" si="169"/>
        <v>138.66999999999999</v>
      </c>
      <c r="Q2736" t="str">
        <f t="shared" si="170"/>
        <v>technology</v>
      </c>
      <c r="R2736" t="str">
        <f t="shared" si="171"/>
        <v>hardware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168"/>
        <v>978</v>
      </c>
      <c r="P2737">
        <f t="shared" si="169"/>
        <v>21.64</v>
      </c>
      <c r="Q2737" t="str">
        <f t="shared" si="170"/>
        <v>technology</v>
      </c>
      <c r="R2737" t="str">
        <f t="shared" si="171"/>
        <v>hardware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168"/>
        <v>123</v>
      </c>
      <c r="P2738">
        <f t="shared" si="169"/>
        <v>169.52</v>
      </c>
      <c r="Q2738" t="str">
        <f t="shared" si="170"/>
        <v>technology</v>
      </c>
      <c r="R2738" t="str">
        <f t="shared" si="171"/>
        <v>hardware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168"/>
        <v>246</v>
      </c>
      <c r="P2739">
        <f t="shared" si="169"/>
        <v>161.88</v>
      </c>
      <c r="Q2739" t="str">
        <f t="shared" si="170"/>
        <v>technology</v>
      </c>
      <c r="R2739" t="str">
        <f t="shared" si="171"/>
        <v>hardware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168"/>
        <v>148</v>
      </c>
      <c r="P2740">
        <f t="shared" si="169"/>
        <v>493.13</v>
      </c>
      <c r="Q2740" t="str">
        <f t="shared" si="170"/>
        <v>technology</v>
      </c>
      <c r="R2740" t="str">
        <f t="shared" si="171"/>
        <v>hardware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168"/>
        <v>384</v>
      </c>
      <c r="P2741">
        <f t="shared" si="169"/>
        <v>22.12</v>
      </c>
      <c r="Q2741" t="str">
        <f t="shared" si="170"/>
        <v>technology</v>
      </c>
      <c r="R2741" t="str">
        <f t="shared" si="171"/>
        <v>hardware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168"/>
        <v>103</v>
      </c>
      <c r="P2742">
        <f t="shared" si="169"/>
        <v>18.239999999999998</v>
      </c>
      <c r="Q2742" t="str">
        <f t="shared" si="170"/>
        <v>technology</v>
      </c>
      <c r="R2742" t="str">
        <f t="shared" si="171"/>
        <v>hardware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168"/>
        <v>0</v>
      </c>
      <c r="P2743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168"/>
        <v>29</v>
      </c>
      <c r="P2744">
        <f t="shared" si="169"/>
        <v>40.61</v>
      </c>
      <c r="Q2744" t="str">
        <f t="shared" si="170"/>
        <v>publishing</v>
      </c>
      <c r="R2744" t="str">
        <f t="shared" si="171"/>
        <v>children's books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168"/>
        <v>0</v>
      </c>
      <c r="P2745" t="e">
        <f t="shared" si="169"/>
        <v>#DIV/0!</v>
      </c>
      <c r="Q2745" t="str">
        <f t="shared" si="170"/>
        <v>publishing</v>
      </c>
      <c r="R2745" t="str">
        <f t="shared" si="171"/>
        <v>children's books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168"/>
        <v>5</v>
      </c>
      <c r="P2746">
        <f t="shared" si="169"/>
        <v>37.950000000000003</v>
      </c>
      <c r="Q2746" t="str">
        <f t="shared" si="170"/>
        <v>publishing</v>
      </c>
      <c r="R2746" t="str">
        <f t="shared" si="171"/>
        <v>children's books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168"/>
        <v>22</v>
      </c>
      <c r="P2747">
        <f t="shared" si="169"/>
        <v>35.729999999999997</v>
      </c>
      <c r="Q2747" t="str">
        <f t="shared" si="170"/>
        <v>publishing</v>
      </c>
      <c r="R2747" t="str">
        <f t="shared" si="171"/>
        <v>children's books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168"/>
        <v>27</v>
      </c>
      <c r="P2748">
        <f t="shared" si="169"/>
        <v>42.16</v>
      </c>
      <c r="Q2748" t="str">
        <f t="shared" si="170"/>
        <v>publishing</v>
      </c>
      <c r="R2748" t="str">
        <f t="shared" si="171"/>
        <v>children's books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168"/>
        <v>28</v>
      </c>
      <c r="P2749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168"/>
        <v>1</v>
      </c>
      <c r="P2750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168"/>
        <v>1</v>
      </c>
      <c r="P2751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168"/>
        <v>0</v>
      </c>
      <c r="P2752" t="e">
        <f t="shared" si="169"/>
        <v>#DIV/0!</v>
      </c>
      <c r="Q2752" t="str">
        <f t="shared" si="170"/>
        <v>publishing</v>
      </c>
      <c r="R2752" t="str">
        <f t="shared" si="171"/>
        <v>children's books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168"/>
        <v>0</v>
      </c>
      <c r="P2753" t="e">
        <f t="shared" si="169"/>
        <v>#DIV/0!</v>
      </c>
      <c r="Q2753" t="str">
        <f t="shared" si="170"/>
        <v>publishing</v>
      </c>
      <c r="R2753" t="str">
        <f t="shared" si="171"/>
        <v>children's books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168"/>
        <v>11</v>
      </c>
      <c r="P2754">
        <f t="shared" si="169"/>
        <v>39.29</v>
      </c>
      <c r="Q2754" t="str">
        <f t="shared" si="170"/>
        <v>publishing</v>
      </c>
      <c r="R2754" t="str">
        <f t="shared" si="171"/>
        <v>children's books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ref="O2755:O2818" si="172">ROUND(E2755/D2755*100, 0)</f>
        <v>19</v>
      </c>
      <c r="P2755">
        <f t="shared" ref="P2755:P2818" si="173">ROUND(E2755/L2755,2)</f>
        <v>47.5</v>
      </c>
      <c r="Q2755" t="str">
        <f t="shared" ref="Q2755:Q2818" si="174">LEFT(N2755,FIND("/",N2755,1)-1)</f>
        <v>publishing</v>
      </c>
      <c r="R2755" t="str">
        <f t="shared" ref="R2755:R2818" si="175">RIGHT(N2755,(LEN(N2755) - FIND("/",N2755,1)))</f>
        <v>children's books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172"/>
        <v>0</v>
      </c>
      <c r="P2756" t="e">
        <f t="shared" si="173"/>
        <v>#DIV/0!</v>
      </c>
      <c r="Q2756" t="str">
        <f t="shared" si="174"/>
        <v>publishing</v>
      </c>
      <c r="R2756" t="str">
        <f t="shared" si="175"/>
        <v>children's books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172"/>
        <v>52</v>
      </c>
      <c r="P2757">
        <f t="shared" si="173"/>
        <v>17.329999999999998</v>
      </c>
      <c r="Q2757" t="str">
        <f t="shared" si="174"/>
        <v>publishing</v>
      </c>
      <c r="R2757" t="str">
        <f t="shared" si="175"/>
        <v>children's books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172"/>
        <v>10</v>
      </c>
      <c r="P2758">
        <f t="shared" si="173"/>
        <v>31.76</v>
      </c>
      <c r="Q2758" t="str">
        <f t="shared" si="174"/>
        <v>publishing</v>
      </c>
      <c r="R2758" t="str">
        <f t="shared" si="175"/>
        <v>children's books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172"/>
        <v>1</v>
      </c>
      <c r="P2759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172"/>
        <v>12</v>
      </c>
      <c r="P2760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172"/>
        <v>11</v>
      </c>
      <c r="P2761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172"/>
        <v>0</v>
      </c>
      <c r="P2762" t="e">
        <f t="shared" si="173"/>
        <v>#DIV/0!</v>
      </c>
      <c r="Q2762" t="str">
        <f t="shared" si="174"/>
        <v>publishing</v>
      </c>
      <c r="R2762" t="str">
        <f t="shared" si="175"/>
        <v>children's books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172"/>
        <v>1</v>
      </c>
      <c r="P2763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172"/>
        <v>1</v>
      </c>
      <c r="P2764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172"/>
        <v>0</v>
      </c>
      <c r="P2765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172"/>
        <v>1</v>
      </c>
      <c r="P2766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172"/>
        <v>0</v>
      </c>
      <c r="P2767" t="e">
        <f t="shared" si="173"/>
        <v>#DIV/0!</v>
      </c>
      <c r="Q2767" t="str">
        <f t="shared" si="174"/>
        <v>publishing</v>
      </c>
      <c r="R2767" t="str">
        <f t="shared" si="175"/>
        <v>children's books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172"/>
        <v>2</v>
      </c>
      <c r="P2768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172"/>
        <v>1</v>
      </c>
      <c r="P2769">
        <f t="shared" si="173"/>
        <v>11.33</v>
      </c>
      <c r="Q2769" t="str">
        <f t="shared" si="174"/>
        <v>publishing</v>
      </c>
      <c r="R2769" t="str">
        <f t="shared" si="175"/>
        <v>children's books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si="172"/>
        <v>14</v>
      </c>
      <c r="P2770">
        <f t="shared" si="173"/>
        <v>29.47</v>
      </c>
      <c r="Q2770" t="str">
        <f t="shared" si="174"/>
        <v>publishing</v>
      </c>
      <c r="R2770" t="str">
        <f t="shared" si="175"/>
        <v>children's books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172"/>
        <v>0</v>
      </c>
      <c r="P2771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172"/>
        <v>10</v>
      </c>
      <c r="P2772">
        <f t="shared" si="173"/>
        <v>63.1</v>
      </c>
      <c r="Q2772" t="str">
        <f t="shared" si="174"/>
        <v>publishing</v>
      </c>
      <c r="R2772" t="str">
        <f t="shared" si="175"/>
        <v>children's books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172"/>
        <v>0</v>
      </c>
      <c r="P2773" t="e">
        <f t="shared" si="173"/>
        <v>#DIV/0!</v>
      </c>
      <c r="Q2773" t="str">
        <f t="shared" si="174"/>
        <v>publishing</v>
      </c>
      <c r="R2773" t="str">
        <f t="shared" si="175"/>
        <v>children's books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172"/>
        <v>0</v>
      </c>
      <c r="P2774" t="e">
        <f t="shared" si="173"/>
        <v>#DIV/0!</v>
      </c>
      <c r="Q2774" t="str">
        <f t="shared" si="174"/>
        <v>publishing</v>
      </c>
      <c r="R2774" t="str">
        <f t="shared" si="175"/>
        <v>children's books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172"/>
        <v>0</v>
      </c>
      <c r="P2775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172"/>
        <v>14</v>
      </c>
      <c r="P2776">
        <f t="shared" si="173"/>
        <v>43.85</v>
      </c>
      <c r="Q2776" t="str">
        <f t="shared" si="174"/>
        <v>publishing</v>
      </c>
      <c r="R2776" t="str">
        <f t="shared" si="175"/>
        <v>children's books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172"/>
        <v>3</v>
      </c>
      <c r="P2777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172"/>
        <v>8</v>
      </c>
      <c r="P2778">
        <f t="shared" si="173"/>
        <v>45.97</v>
      </c>
      <c r="Q2778" t="str">
        <f t="shared" si="174"/>
        <v>publishing</v>
      </c>
      <c r="R2778" t="str">
        <f t="shared" si="175"/>
        <v>children's books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172"/>
        <v>0</v>
      </c>
      <c r="P2779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172"/>
        <v>26</v>
      </c>
      <c r="P2780">
        <f t="shared" si="173"/>
        <v>93.67</v>
      </c>
      <c r="Q2780" t="str">
        <f t="shared" si="174"/>
        <v>publishing</v>
      </c>
      <c r="R2780" t="str">
        <f t="shared" si="175"/>
        <v>children's books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172"/>
        <v>2</v>
      </c>
      <c r="P2781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172"/>
        <v>0</v>
      </c>
      <c r="P2782" t="e">
        <f t="shared" si="173"/>
        <v>#DIV/0!</v>
      </c>
      <c r="Q2782" t="str">
        <f t="shared" si="174"/>
        <v>publishing</v>
      </c>
      <c r="R2782" t="str">
        <f t="shared" si="175"/>
        <v>children's books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172"/>
        <v>105</v>
      </c>
      <c r="P2783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172"/>
        <v>120</v>
      </c>
      <c r="P2784">
        <f t="shared" si="173"/>
        <v>66.67</v>
      </c>
      <c r="Q2784" t="str">
        <f t="shared" si="174"/>
        <v>theater</v>
      </c>
      <c r="R2784" t="str">
        <f t="shared" si="175"/>
        <v>plays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172"/>
        <v>115</v>
      </c>
      <c r="P2785">
        <f t="shared" si="173"/>
        <v>18.77</v>
      </c>
      <c r="Q2785" t="str">
        <f t="shared" si="174"/>
        <v>theater</v>
      </c>
      <c r="R2785" t="str">
        <f t="shared" si="175"/>
        <v>plays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172"/>
        <v>119</v>
      </c>
      <c r="P2786">
        <f t="shared" si="173"/>
        <v>66.11</v>
      </c>
      <c r="Q2786" t="str">
        <f t="shared" si="174"/>
        <v>theater</v>
      </c>
      <c r="R2786" t="str">
        <f t="shared" si="175"/>
        <v>plays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172"/>
        <v>105</v>
      </c>
      <c r="P2787">
        <f t="shared" si="173"/>
        <v>36.86</v>
      </c>
      <c r="Q2787" t="str">
        <f t="shared" si="174"/>
        <v>theater</v>
      </c>
      <c r="R2787" t="str">
        <f t="shared" si="175"/>
        <v>plays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172"/>
        <v>118</v>
      </c>
      <c r="P2788">
        <f t="shared" si="173"/>
        <v>39.81</v>
      </c>
      <c r="Q2788" t="str">
        <f t="shared" si="174"/>
        <v>theater</v>
      </c>
      <c r="R2788" t="str">
        <f t="shared" si="175"/>
        <v>plays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172"/>
        <v>120</v>
      </c>
      <c r="P2789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172"/>
        <v>103</v>
      </c>
      <c r="P2790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172"/>
        <v>101</v>
      </c>
      <c r="P2791">
        <f t="shared" si="173"/>
        <v>126.46</v>
      </c>
      <c r="Q2791" t="str">
        <f t="shared" si="174"/>
        <v>theater</v>
      </c>
      <c r="R2791" t="str">
        <f t="shared" si="175"/>
        <v>plays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172"/>
        <v>105</v>
      </c>
      <c r="P2792">
        <f t="shared" si="173"/>
        <v>47.88</v>
      </c>
      <c r="Q2792" t="str">
        <f t="shared" si="174"/>
        <v>theater</v>
      </c>
      <c r="R2792" t="str">
        <f t="shared" si="175"/>
        <v>plays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172"/>
        <v>103</v>
      </c>
      <c r="P2793">
        <f t="shared" si="173"/>
        <v>73.209999999999994</v>
      </c>
      <c r="Q2793" t="str">
        <f t="shared" si="174"/>
        <v>theater</v>
      </c>
      <c r="R2793" t="str">
        <f t="shared" si="175"/>
        <v>plays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172"/>
        <v>108</v>
      </c>
      <c r="P2794">
        <f t="shared" si="173"/>
        <v>89.67</v>
      </c>
      <c r="Q2794" t="str">
        <f t="shared" si="174"/>
        <v>theater</v>
      </c>
      <c r="R2794" t="str">
        <f t="shared" si="175"/>
        <v>plays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172"/>
        <v>111</v>
      </c>
      <c r="P2795">
        <f t="shared" si="173"/>
        <v>151.46</v>
      </c>
      <c r="Q2795" t="str">
        <f t="shared" si="174"/>
        <v>theater</v>
      </c>
      <c r="R2795" t="str">
        <f t="shared" si="175"/>
        <v>plays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172"/>
        <v>150</v>
      </c>
      <c r="P2796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172"/>
        <v>104</v>
      </c>
      <c r="P2797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172"/>
        <v>116</v>
      </c>
      <c r="P2798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172"/>
        <v>103</v>
      </c>
      <c r="P2799">
        <f t="shared" si="173"/>
        <v>87.36</v>
      </c>
      <c r="Q2799" t="str">
        <f t="shared" si="174"/>
        <v>theater</v>
      </c>
      <c r="R2799" t="str">
        <f t="shared" si="175"/>
        <v>plays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172"/>
        <v>101</v>
      </c>
      <c r="P2800">
        <f t="shared" si="173"/>
        <v>36.47</v>
      </c>
      <c r="Q2800" t="str">
        <f t="shared" si="174"/>
        <v>theater</v>
      </c>
      <c r="R2800" t="str">
        <f t="shared" si="175"/>
        <v>plays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172"/>
        <v>117</v>
      </c>
      <c r="P2801">
        <f t="shared" si="173"/>
        <v>44.86</v>
      </c>
      <c r="Q2801" t="str">
        <f t="shared" si="174"/>
        <v>theater</v>
      </c>
      <c r="R2801" t="str">
        <f t="shared" si="175"/>
        <v>plays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172"/>
        <v>133</v>
      </c>
      <c r="P2802">
        <f t="shared" si="173"/>
        <v>42.9</v>
      </c>
      <c r="Q2802" t="str">
        <f t="shared" si="174"/>
        <v>theater</v>
      </c>
      <c r="R2802" t="str">
        <f t="shared" si="175"/>
        <v>plays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172"/>
        <v>133</v>
      </c>
      <c r="P2803">
        <f t="shared" si="173"/>
        <v>51.23</v>
      </c>
      <c r="Q2803" t="str">
        <f t="shared" si="174"/>
        <v>theater</v>
      </c>
      <c r="R2803" t="str">
        <f t="shared" si="175"/>
        <v>plays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172"/>
        <v>102</v>
      </c>
      <c r="P2804">
        <f t="shared" si="173"/>
        <v>33.94</v>
      </c>
      <c r="Q2804" t="str">
        <f t="shared" si="174"/>
        <v>theater</v>
      </c>
      <c r="R2804" t="str">
        <f t="shared" si="175"/>
        <v>plays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172"/>
        <v>128</v>
      </c>
      <c r="P2805">
        <f t="shared" si="173"/>
        <v>90.74</v>
      </c>
      <c r="Q2805" t="str">
        <f t="shared" si="174"/>
        <v>theater</v>
      </c>
      <c r="R2805" t="str">
        <f t="shared" si="175"/>
        <v>plays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172"/>
        <v>115</v>
      </c>
      <c r="P2806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172"/>
        <v>110</v>
      </c>
      <c r="P2807">
        <f t="shared" si="173"/>
        <v>24.44</v>
      </c>
      <c r="Q2807" t="str">
        <f t="shared" si="174"/>
        <v>theater</v>
      </c>
      <c r="R2807" t="str">
        <f t="shared" si="175"/>
        <v>plays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172"/>
        <v>112</v>
      </c>
      <c r="P2808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172"/>
        <v>126</v>
      </c>
      <c r="P2809">
        <f t="shared" si="173"/>
        <v>67.739999999999995</v>
      </c>
      <c r="Q2809" t="str">
        <f t="shared" si="174"/>
        <v>theater</v>
      </c>
      <c r="R2809" t="str">
        <f t="shared" si="175"/>
        <v>plays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172"/>
        <v>100</v>
      </c>
      <c r="P2810">
        <f t="shared" si="173"/>
        <v>65.38</v>
      </c>
      <c r="Q2810" t="str">
        <f t="shared" si="174"/>
        <v>theater</v>
      </c>
      <c r="R2810" t="str">
        <f t="shared" si="175"/>
        <v>plays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172"/>
        <v>102</v>
      </c>
      <c r="P2811">
        <f t="shared" si="173"/>
        <v>121.9</v>
      </c>
      <c r="Q2811" t="str">
        <f t="shared" si="174"/>
        <v>theater</v>
      </c>
      <c r="R2811" t="str">
        <f t="shared" si="175"/>
        <v>plays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172"/>
        <v>108</v>
      </c>
      <c r="P2812">
        <f t="shared" si="173"/>
        <v>47.46</v>
      </c>
      <c r="Q2812" t="str">
        <f t="shared" si="174"/>
        <v>theater</v>
      </c>
      <c r="R2812" t="str">
        <f t="shared" si="175"/>
        <v>plays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172"/>
        <v>100</v>
      </c>
      <c r="P2813">
        <f t="shared" si="173"/>
        <v>92.84</v>
      </c>
      <c r="Q2813" t="str">
        <f t="shared" si="174"/>
        <v>theater</v>
      </c>
      <c r="R2813" t="str">
        <f t="shared" si="175"/>
        <v>plays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172"/>
        <v>113</v>
      </c>
      <c r="P2814">
        <f t="shared" si="173"/>
        <v>68.25</v>
      </c>
      <c r="Q2814" t="str">
        <f t="shared" si="174"/>
        <v>theater</v>
      </c>
      <c r="R2814" t="str">
        <f t="shared" si="175"/>
        <v>plays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172"/>
        <v>128</v>
      </c>
      <c r="P2815">
        <f t="shared" si="173"/>
        <v>37.21</v>
      </c>
      <c r="Q2815" t="str">
        <f t="shared" si="174"/>
        <v>theater</v>
      </c>
      <c r="R2815" t="str">
        <f t="shared" si="175"/>
        <v>plays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172"/>
        <v>108</v>
      </c>
      <c r="P2816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172"/>
        <v>242</v>
      </c>
      <c r="P2817">
        <f t="shared" si="173"/>
        <v>43.21</v>
      </c>
      <c r="Q2817" t="str">
        <f t="shared" si="174"/>
        <v>theater</v>
      </c>
      <c r="R2817" t="str">
        <f t="shared" si="175"/>
        <v>plays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172"/>
        <v>142</v>
      </c>
      <c r="P2818">
        <f t="shared" si="173"/>
        <v>25.13</v>
      </c>
      <c r="Q2818" t="str">
        <f t="shared" si="174"/>
        <v>theater</v>
      </c>
      <c r="R2818" t="str">
        <f t="shared" si="175"/>
        <v>plays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ref="O2819:O2882" si="176">ROUND(E2819/D2819*100, 0)</f>
        <v>130</v>
      </c>
      <c r="P2819">
        <f t="shared" ref="P2819:P2882" si="177">ROUND(E2819/L2819,2)</f>
        <v>23.64</v>
      </c>
      <c r="Q2819" t="str">
        <f t="shared" ref="Q2819:Q2882" si="178">LEFT(N2819,FIND("/",N2819,1)-1)</f>
        <v>theater</v>
      </c>
      <c r="R2819" t="str">
        <f t="shared" ref="R2819:R2882" si="179">RIGHT(N2819,(LEN(N2819) - FIND("/",N2819,1)))</f>
        <v>plays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176"/>
        <v>106</v>
      </c>
      <c r="P2820">
        <f t="shared" si="177"/>
        <v>103.95</v>
      </c>
      <c r="Q2820" t="str">
        <f t="shared" si="178"/>
        <v>theater</v>
      </c>
      <c r="R2820" t="str">
        <f t="shared" si="179"/>
        <v>plays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176"/>
        <v>105</v>
      </c>
      <c r="P2821">
        <f t="shared" si="177"/>
        <v>50.38</v>
      </c>
      <c r="Q2821" t="str">
        <f t="shared" si="178"/>
        <v>theater</v>
      </c>
      <c r="R2821" t="str">
        <f t="shared" si="179"/>
        <v>plays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176"/>
        <v>136</v>
      </c>
      <c r="P2822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176"/>
        <v>100</v>
      </c>
      <c r="P2823">
        <f t="shared" si="177"/>
        <v>28.57</v>
      </c>
      <c r="Q2823" t="str">
        <f t="shared" si="178"/>
        <v>theater</v>
      </c>
      <c r="R2823" t="str">
        <f t="shared" si="179"/>
        <v>plays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176"/>
        <v>100</v>
      </c>
      <c r="P2824">
        <f t="shared" si="177"/>
        <v>63.83</v>
      </c>
      <c r="Q2824" t="str">
        <f t="shared" si="178"/>
        <v>theater</v>
      </c>
      <c r="R2824" t="str">
        <f t="shared" si="179"/>
        <v>plays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176"/>
        <v>124</v>
      </c>
      <c r="P2825">
        <f t="shared" si="177"/>
        <v>8.86</v>
      </c>
      <c r="Q2825" t="str">
        <f t="shared" si="178"/>
        <v>theater</v>
      </c>
      <c r="R2825" t="str">
        <f t="shared" si="179"/>
        <v>plays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176"/>
        <v>117</v>
      </c>
      <c r="P2826">
        <f t="shared" si="177"/>
        <v>50.67</v>
      </c>
      <c r="Q2826" t="str">
        <f t="shared" si="178"/>
        <v>theater</v>
      </c>
      <c r="R2826" t="str">
        <f t="shared" si="179"/>
        <v>plays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176"/>
        <v>103</v>
      </c>
      <c r="P2827">
        <f t="shared" si="177"/>
        <v>60.78</v>
      </c>
      <c r="Q2827" t="str">
        <f t="shared" si="178"/>
        <v>theater</v>
      </c>
      <c r="R2827" t="str">
        <f t="shared" si="179"/>
        <v>plays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176"/>
        <v>108</v>
      </c>
      <c r="P2828">
        <f t="shared" si="177"/>
        <v>113.42</v>
      </c>
      <c r="Q2828" t="str">
        <f t="shared" si="178"/>
        <v>theater</v>
      </c>
      <c r="R2828" t="str">
        <f t="shared" si="179"/>
        <v>plays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176"/>
        <v>120</v>
      </c>
      <c r="P2829">
        <f t="shared" si="177"/>
        <v>104.57</v>
      </c>
      <c r="Q2829" t="str">
        <f t="shared" si="178"/>
        <v>theater</v>
      </c>
      <c r="R2829" t="str">
        <f t="shared" si="179"/>
        <v>plays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176"/>
        <v>100</v>
      </c>
      <c r="P2830">
        <f t="shared" si="177"/>
        <v>98.31</v>
      </c>
      <c r="Q2830" t="str">
        <f t="shared" si="178"/>
        <v>theater</v>
      </c>
      <c r="R2830" t="str">
        <f t="shared" si="179"/>
        <v>plays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176"/>
        <v>107</v>
      </c>
      <c r="P2831">
        <f t="shared" si="177"/>
        <v>35.04</v>
      </c>
      <c r="Q2831" t="str">
        <f t="shared" si="178"/>
        <v>theater</v>
      </c>
      <c r="R2831" t="str">
        <f t="shared" si="179"/>
        <v>plays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176"/>
        <v>100</v>
      </c>
      <c r="P2832">
        <f t="shared" si="177"/>
        <v>272.73</v>
      </c>
      <c r="Q2832" t="str">
        <f t="shared" si="178"/>
        <v>theater</v>
      </c>
      <c r="R2832" t="str">
        <f t="shared" si="179"/>
        <v>plays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176"/>
        <v>111</v>
      </c>
      <c r="P2833">
        <f t="shared" si="177"/>
        <v>63.85</v>
      </c>
      <c r="Q2833" t="str">
        <f t="shared" si="178"/>
        <v>theater</v>
      </c>
      <c r="R2833" t="str">
        <f t="shared" si="179"/>
        <v>plays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si="176"/>
        <v>115</v>
      </c>
      <c r="P2834">
        <f t="shared" si="177"/>
        <v>30.19</v>
      </c>
      <c r="Q2834" t="str">
        <f t="shared" si="178"/>
        <v>theater</v>
      </c>
      <c r="R2834" t="str">
        <f t="shared" si="179"/>
        <v>plays</v>
      </c>
    </row>
    <row r="2835" spans="1:18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176"/>
        <v>108</v>
      </c>
      <c r="P2835">
        <f t="shared" si="177"/>
        <v>83.51</v>
      </c>
      <c r="Q2835" t="str">
        <f t="shared" si="178"/>
        <v>theater</v>
      </c>
      <c r="R2835" t="str">
        <f t="shared" si="179"/>
        <v>plays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176"/>
        <v>170</v>
      </c>
      <c r="P2836">
        <f t="shared" si="177"/>
        <v>64.760000000000005</v>
      </c>
      <c r="Q2836" t="str">
        <f t="shared" si="178"/>
        <v>theater</v>
      </c>
      <c r="R2836" t="str">
        <f t="shared" si="179"/>
        <v>plays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176"/>
        <v>187</v>
      </c>
      <c r="P2837">
        <f t="shared" si="177"/>
        <v>20.12</v>
      </c>
      <c r="Q2837" t="str">
        <f t="shared" si="178"/>
        <v>theater</v>
      </c>
      <c r="R2837" t="str">
        <f t="shared" si="179"/>
        <v>plays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176"/>
        <v>108</v>
      </c>
      <c r="P2838">
        <f t="shared" si="177"/>
        <v>44.09</v>
      </c>
      <c r="Q2838" t="str">
        <f t="shared" si="178"/>
        <v>theater</v>
      </c>
      <c r="R2838" t="str">
        <f t="shared" si="179"/>
        <v>plays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176"/>
        <v>100</v>
      </c>
      <c r="P2839">
        <f t="shared" si="177"/>
        <v>40.479999999999997</v>
      </c>
      <c r="Q2839" t="str">
        <f t="shared" si="178"/>
        <v>theater</v>
      </c>
      <c r="R2839" t="str">
        <f t="shared" si="179"/>
        <v>plays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176"/>
        <v>120</v>
      </c>
      <c r="P2840">
        <f t="shared" si="177"/>
        <v>44.54</v>
      </c>
      <c r="Q2840" t="str">
        <f t="shared" si="178"/>
        <v>theater</v>
      </c>
      <c r="R2840" t="str">
        <f t="shared" si="179"/>
        <v>plays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176"/>
        <v>111</v>
      </c>
      <c r="P2841">
        <f t="shared" si="177"/>
        <v>125.81</v>
      </c>
      <c r="Q2841" t="str">
        <f t="shared" si="178"/>
        <v>theater</v>
      </c>
      <c r="R2841" t="str">
        <f t="shared" si="179"/>
        <v>plays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176"/>
        <v>104</v>
      </c>
      <c r="P2842">
        <f t="shared" si="177"/>
        <v>19.7</v>
      </c>
      <c r="Q2842" t="str">
        <f t="shared" si="178"/>
        <v>theater</v>
      </c>
      <c r="R2842" t="str">
        <f t="shared" si="179"/>
        <v>plays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176"/>
        <v>1</v>
      </c>
      <c r="P2843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176"/>
        <v>0</v>
      </c>
      <c r="P2844" t="e">
        <f t="shared" si="177"/>
        <v>#DIV/0!</v>
      </c>
      <c r="Q2844" t="str">
        <f t="shared" si="178"/>
        <v>theater</v>
      </c>
      <c r="R2844" t="str">
        <f t="shared" si="179"/>
        <v>plays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176"/>
        <v>0</v>
      </c>
      <c r="P2845" t="e">
        <f t="shared" si="177"/>
        <v>#DIV/0!</v>
      </c>
      <c r="Q2845" t="str">
        <f t="shared" si="178"/>
        <v>theater</v>
      </c>
      <c r="R2845" t="str">
        <f t="shared" si="179"/>
        <v>plays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176"/>
        <v>5</v>
      </c>
      <c r="P2846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176"/>
        <v>32</v>
      </c>
      <c r="P2847">
        <f t="shared" si="177"/>
        <v>60.67</v>
      </c>
      <c r="Q2847" t="str">
        <f t="shared" si="178"/>
        <v>theater</v>
      </c>
      <c r="R2847" t="str">
        <f t="shared" si="179"/>
        <v>plays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176"/>
        <v>0</v>
      </c>
      <c r="P2848" t="e">
        <f t="shared" si="177"/>
        <v>#DIV/0!</v>
      </c>
      <c r="Q2848" t="str">
        <f t="shared" si="178"/>
        <v>theater</v>
      </c>
      <c r="R2848" t="str">
        <f t="shared" si="179"/>
        <v>plays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176"/>
        <v>0</v>
      </c>
      <c r="P2849" t="e">
        <f t="shared" si="177"/>
        <v>#DIV/0!</v>
      </c>
      <c r="Q2849" t="str">
        <f t="shared" si="178"/>
        <v>theater</v>
      </c>
      <c r="R2849" t="str">
        <f t="shared" si="179"/>
        <v>plays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176"/>
        <v>0</v>
      </c>
      <c r="P2850">
        <f t="shared" si="177"/>
        <v>23.33</v>
      </c>
      <c r="Q2850" t="str">
        <f t="shared" si="178"/>
        <v>theater</v>
      </c>
      <c r="R2850" t="str">
        <f t="shared" si="179"/>
        <v>plays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176"/>
        <v>1</v>
      </c>
      <c r="P2851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176"/>
        <v>4</v>
      </c>
      <c r="P2852">
        <f t="shared" si="177"/>
        <v>23.92</v>
      </c>
      <c r="Q2852" t="str">
        <f t="shared" si="178"/>
        <v>theater</v>
      </c>
      <c r="R2852" t="str">
        <f t="shared" si="179"/>
        <v>plays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176"/>
        <v>0</v>
      </c>
      <c r="P2853" t="e">
        <f t="shared" si="177"/>
        <v>#DIV/0!</v>
      </c>
      <c r="Q2853" t="str">
        <f t="shared" si="178"/>
        <v>theater</v>
      </c>
      <c r="R2853" t="str">
        <f t="shared" si="179"/>
        <v>plays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176"/>
        <v>2</v>
      </c>
      <c r="P2854">
        <f t="shared" si="177"/>
        <v>15.83</v>
      </c>
      <c r="Q2854" t="str">
        <f t="shared" si="178"/>
        <v>theater</v>
      </c>
      <c r="R2854" t="str">
        <f t="shared" si="179"/>
        <v>plays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176"/>
        <v>0</v>
      </c>
      <c r="P2855" t="e">
        <f t="shared" si="177"/>
        <v>#DIV/0!</v>
      </c>
      <c r="Q2855" t="str">
        <f t="shared" si="178"/>
        <v>theater</v>
      </c>
      <c r="R2855" t="str">
        <f t="shared" si="179"/>
        <v>plays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176"/>
        <v>42</v>
      </c>
      <c r="P2856">
        <f t="shared" si="177"/>
        <v>29.79</v>
      </c>
      <c r="Q2856" t="str">
        <f t="shared" si="178"/>
        <v>theater</v>
      </c>
      <c r="R2856" t="str">
        <f t="shared" si="179"/>
        <v>plays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176"/>
        <v>50</v>
      </c>
      <c r="P2857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176"/>
        <v>5</v>
      </c>
      <c r="P2858">
        <f t="shared" si="177"/>
        <v>24.33</v>
      </c>
      <c r="Q2858" t="str">
        <f t="shared" si="178"/>
        <v>theater</v>
      </c>
      <c r="R2858" t="str">
        <f t="shared" si="179"/>
        <v>plays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176"/>
        <v>20</v>
      </c>
      <c r="P2859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176"/>
        <v>0</v>
      </c>
      <c r="P2860" t="e">
        <f t="shared" si="177"/>
        <v>#DIV/0!</v>
      </c>
      <c r="Q2860" t="str">
        <f t="shared" si="178"/>
        <v>theater</v>
      </c>
      <c r="R2860" t="str">
        <f t="shared" si="179"/>
        <v>plays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176"/>
        <v>2</v>
      </c>
      <c r="P2861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176"/>
        <v>7</v>
      </c>
      <c r="P2862">
        <f t="shared" si="177"/>
        <v>29.56</v>
      </c>
      <c r="Q2862" t="str">
        <f t="shared" si="178"/>
        <v>theater</v>
      </c>
      <c r="R2862" t="str">
        <f t="shared" si="179"/>
        <v>plays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176"/>
        <v>32</v>
      </c>
      <c r="P2863">
        <f t="shared" si="177"/>
        <v>26.67</v>
      </c>
      <c r="Q2863" t="str">
        <f t="shared" si="178"/>
        <v>theater</v>
      </c>
      <c r="R2863" t="str">
        <f t="shared" si="179"/>
        <v>plays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176"/>
        <v>0</v>
      </c>
      <c r="P2864">
        <f t="shared" si="177"/>
        <v>18.329999999999998</v>
      </c>
      <c r="Q2864" t="str">
        <f t="shared" si="178"/>
        <v>theater</v>
      </c>
      <c r="R2864" t="str">
        <f t="shared" si="179"/>
        <v>plays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176"/>
        <v>0</v>
      </c>
      <c r="P2865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176"/>
        <v>2</v>
      </c>
      <c r="P2866">
        <f t="shared" si="177"/>
        <v>13.33</v>
      </c>
      <c r="Q2866" t="str">
        <f t="shared" si="178"/>
        <v>theater</v>
      </c>
      <c r="R2866" t="str">
        <f t="shared" si="179"/>
        <v>plays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176"/>
        <v>0</v>
      </c>
      <c r="P2867" t="e">
        <f t="shared" si="177"/>
        <v>#DIV/0!</v>
      </c>
      <c r="Q2867" t="str">
        <f t="shared" si="178"/>
        <v>theater</v>
      </c>
      <c r="R2867" t="str">
        <f t="shared" si="179"/>
        <v>plays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176"/>
        <v>1</v>
      </c>
      <c r="P2868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176"/>
        <v>20</v>
      </c>
      <c r="P2869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176"/>
        <v>42</v>
      </c>
      <c r="P2870">
        <f t="shared" si="177"/>
        <v>105.03</v>
      </c>
      <c r="Q2870" t="str">
        <f t="shared" si="178"/>
        <v>theater</v>
      </c>
      <c r="R2870" t="str">
        <f t="shared" si="179"/>
        <v>plays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176"/>
        <v>1</v>
      </c>
      <c r="P2871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176"/>
        <v>15</v>
      </c>
      <c r="P2872">
        <f t="shared" si="177"/>
        <v>83.33</v>
      </c>
      <c r="Q2872" t="str">
        <f t="shared" si="178"/>
        <v>theater</v>
      </c>
      <c r="R2872" t="str">
        <f t="shared" si="179"/>
        <v>plays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176"/>
        <v>5</v>
      </c>
      <c r="P2873">
        <f t="shared" si="177"/>
        <v>35.92</v>
      </c>
      <c r="Q2873" t="str">
        <f t="shared" si="178"/>
        <v>theater</v>
      </c>
      <c r="R2873" t="str">
        <f t="shared" si="179"/>
        <v>plays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176"/>
        <v>0</v>
      </c>
      <c r="P2874" t="e">
        <f t="shared" si="177"/>
        <v>#DIV/0!</v>
      </c>
      <c r="Q2874" t="str">
        <f t="shared" si="178"/>
        <v>theater</v>
      </c>
      <c r="R2874" t="str">
        <f t="shared" si="179"/>
        <v>plays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176"/>
        <v>38</v>
      </c>
      <c r="P2875">
        <f t="shared" si="177"/>
        <v>119.13</v>
      </c>
      <c r="Q2875" t="str">
        <f t="shared" si="178"/>
        <v>theater</v>
      </c>
      <c r="R2875" t="str">
        <f t="shared" si="179"/>
        <v>plays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176"/>
        <v>5</v>
      </c>
      <c r="P2876">
        <f t="shared" si="177"/>
        <v>90.33</v>
      </c>
      <c r="Q2876" t="str">
        <f t="shared" si="178"/>
        <v>theater</v>
      </c>
      <c r="R2876" t="str">
        <f t="shared" si="179"/>
        <v>plays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176"/>
        <v>0</v>
      </c>
      <c r="P2877">
        <f t="shared" si="177"/>
        <v>2.33</v>
      </c>
      <c r="Q2877" t="str">
        <f t="shared" si="178"/>
        <v>theater</v>
      </c>
      <c r="R2877" t="str">
        <f t="shared" si="179"/>
        <v>plays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176"/>
        <v>0</v>
      </c>
      <c r="P2878" t="e">
        <f t="shared" si="177"/>
        <v>#DIV/0!</v>
      </c>
      <c r="Q2878" t="str">
        <f t="shared" si="178"/>
        <v>theater</v>
      </c>
      <c r="R2878" t="str">
        <f t="shared" si="179"/>
        <v>plays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176"/>
        <v>11</v>
      </c>
      <c r="P2879">
        <f t="shared" si="177"/>
        <v>108.33</v>
      </c>
      <c r="Q2879" t="str">
        <f t="shared" si="178"/>
        <v>theater</v>
      </c>
      <c r="R2879" t="str">
        <f t="shared" si="179"/>
        <v>plays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176"/>
        <v>2</v>
      </c>
      <c r="P2880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176"/>
        <v>0</v>
      </c>
      <c r="P2881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176"/>
        <v>23</v>
      </c>
      <c r="P2882">
        <f t="shared" si="177"/>
        <v>96.55</v>
      </c>
      <c r="Q2882" t="str">
        <f t="shared" si="178"/>
        <v>theater</v>
      </c>
      <c r="R2882" t="str">
        <f t="shared" si="179"/>
        <v>plays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ref="O2883:O2946" si="180">ROUND(E2883/D2883*100, 0)</f>
        <v>0</v>
      </c>
      <c r="P2883" t="e">
        <f t="shared" ref="P2883:P2946" si="181">ROUND(E2883/L2883,2)</f>
        <v>#DIV/0!</v>
      </c>
      <c r="Q2883" t="str">
        <f t="shared" ref="Q2883:Q2946" si="182">LEFT(N2883,FIND("/",N2883,1)-1)</f>
        <v>theater</v>
      </c>
      <c r="R2883" t="str">
        <f t="shared" ref="R2883:R2946" si="183">RIGHT(N2883,(LEN(N2883) - FIND("/",N2883,1)))</f>
        <v>plays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180"/>
        <v>34</v>
      </c>
      <c r="P2884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180"/>
        <v>19</v>
      </c>
      <c r="P2885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180"/>
        <v>0</v>
      </c>
      <c r="P2886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180"/>
        <v>33</v>
      </c>
      <c r="P2887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180"/>
        <v>5</v>
      </c>
      <c r="P2888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180"/>
        <v>0</v>
      </c>
      <c r="P2889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180"/>
        <v>0</v>
      </c>
      <c r="P2890" t="e">
        <f t="shared" si="181"/>
        <v>#DIV/0!</v>
      </c>
      <c r="Q2890" t="str">
        <f t="shared" si="182"/>
        <v>theater</v>
      </c>
      <c r="R2890" t="str">
        <f t="shared" si="183"/>
        <v>plays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180"/>
        <v>38</v>
      </c>
      <c r="P2891">
        <f t="shared" si="181"/>
        <v>81.569999999999993</v>
      </c>
      <c r="Q2891" t="str">
        <f t="shared" si="182"/>
        <v>theater</v>
      </c>
      <c r="R2891" t="str">
        <f t="shared" si="183"/>
        <v>plays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180"/>
        <v>1</v>
      </c>
      <c r="P2892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180"/>
        <v>3</v>
      </c>
      <c r="P2893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180"/>
        <v>9</v>
      </c>
      <c r="P2894">
        <f t="shared" si="181"/>
        <v>29.41</v>
      </c>
      <c r="Q2894" t="str">
        <f t="shared" si="182"/>
        <v>theater</v>
      </c>
      <c r="R2894" t="str">
        <f t="shared" si="183"/>
        <v>plays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180"/>
        <v>1</v>
      </c>
      <c r="P2895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180"/>
        <v>0</v>
      </c>
      <c r="P2896" t="e">
        <f t="shared" si="181"/>
        <v>#DIV/0!</v>
      </c>
      <c r="Q2896" t="str">
        <f t="shared" si="182"/>
        <v>theater</v>
      </c>
      <c r="R2896" t="str">
        <f t="shared" si="183"/>
        <v>plays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180"/>
        <v>5</v>
      </c>
      <c r="P2897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si="180"/>
        <v>21</v>
      </c>
      <c r="P2898">
        <f t="shared" si="181"/>
        <v>52.08</v>
      </c>
      <c r="Q2898" t="str">
        <f t="shared" si="182"/>
        <v>theater</v>
      </c>
      <c r="R2898" t="str">
        <f t="shared" si="183"/>
        <v>plays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180"/>
        <v>5</v>
      </c>
      <c r="P2899">
        <f t="shared" si="181"/>
        <v>183.33</v>
      </c>
      <c r="Q2899" t="str">
        <f t="shared" si="182"/>
        <v>theater</v>
      </c>
      <c r="R2899" t="str">
        <f t="shared" si="183"/>
        <v>plays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180"/>
        <v>4</v>
      </c>
      <c r="P2900">
        <f t="shared" si="181"/>
        <v>26.33</v>
      </c>
      <c r="Q2900" t="str">
        <f t="shared" si="182"/>
        <v>theater</v>
      </c>
      <c r="R2900" t="str">
        <f t="shared" si="183"/>
        <v>plays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180"/>
        <v>0</v>
      </c>
      <c r="P2901" t="e">
        <f t="shared" si="181"/>
        <v>#DIV/0!</v>
      </c>
      <c r="Q2901" t="str">
        <f t="shared" si="182"/>
        <v>theater</v>
      </c>
      <c r="R2901" t="str">
        <f t="shared" si="183"/>
        <v>plays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180"/>
        <v>62</v>
      </c>
      <c r="P2902">
        <f t="shared" si="181"/>
        <v>486.43</v>
      </c>
      <c r="Q2902" t="str">
        <f t="shared" si="182"/>
        <v>theater</v>
      </c>
      <c r="R2902" t="str">
        <f t="shared" si="183"/>
        <v>plays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180"/>
        <v>1</v>
      </c>
      <c r="P2903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180"/>
        <v>0</v>
      </c>
      <c r="P2904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180"/>
        <v>1</v>
      </c>
      <c r="P2905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180"/>
        <v>5</v>
      </c>
      <c r="P2906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180"/>
        <v>18</v>
      </c>
      <c r="P2907">
        <f t="shared" si="181"/>
        <v>36.590000000000003</v>
      </c>
      <c r="Q2907" t="str">
        <f t="shared" si="182"/>
        <v>theater</v>
      </c>
      <c r="R2907" t="str">
        <f t="shared" si="183"/>
        <v>plays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180"/>
        <v>9</v>
      </c>
      <c r="P2908">
        <f t="shared" si="181"/>
        <v>80.709999999999994</v>
      </c>
      <c r="Q2908" t="str">
        <f t="shared" si="182"/>
        <v>theater</v>
      </c>
      <c r="R2908" t="str">
        <f t="shared" si="183"/>
        <v>plays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180"/>
        <v>0</v>
      </c>
      <c r="P2909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180"/>
        <v>3</v>
      </c>
      <c r="P2910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180"/>
        <v>0</v>
      </c>
      <c r="P2911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180"/>
        <v>0</v>
      </c>
      <c r="P2912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180"/>
        <v>37</v>
      </c>
      <c r="P2913">
        <f t="shared" si="181"/>
        <v>46.93</v>
      </c>
      <c r="Q2913" t="str">
        <f t="shared" si="182"/>
        <v>theater</v>
      </c>
      <c r="R2913" t="str">
        <f t="shared" si="183"/>
        <v>plays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180"/>
        <v>14</v>
      </c>
      <c r="P2914">
        <f t="shared" si="181"/>
        <v>78.08</v>
      </c>
      <c r="Q2914" t="str">
        <f t="shared" si="182"/>
        <v>theater</v>
      </c>
      <c r="R2914" t="str">
        <f t="shared" si="183"/>
        <v>plays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180"/>
        <v>0</v>
      </c>
      <c r="P2915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180"/>
        <v>0</v>
      </c>
      <c r="P2916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180"/>
        <v>61</v>
      </c>
      <c r="P2917">
        <f t="shared" si="181"/>
        <v>203.67</v>
      </c>
      <c r="Q2917" t="str">
        <f t="shared" si="182"/>
        <v>theater</v>
      </c>
      <c r="R2917" t="str">
        <f t="shared" si="183"/>
        <v>plays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180"/>
        <v>8</v>
      </c>
      <c r="P2918">
        <f t="shared" si="181"/>
        <v>20.71</v>
      </c>
      <c r="Q2918" t="str">
        <f t="shared" si="182"/>
        <v>theater</v>
      </c>
      <c r="R2918" t="str">
        <f t="shared" si="183"/>
        <v>plays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180"/>
        <v>22</v>
      </c>
      <c r="P2919">
        <f t="shared" si="181"/>
        <v>48.56</v>
      </c>
      <c r="Q2919" t="str">
        <f t="shared" si="182"/>
        <v>theater</v>
      </c>
      <c r="R2919" t="str">
        <f t="shared" si="183"/>
        <v>plays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180"/>
        <v>27</v>
      </c>
      <c r="P2920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180"/>
        <v>9</v>
      </c>
      <c r="P2921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180"/>
        <v>27</v>
      </c>
      <c r="P2922">
        <f t="shared" si="181"/>
        <v>51.62</v>
      </c>
      <c r="Q2922" t="str">
        <f t="shared" si="182"/>
        <v>theater</v>
      </c>
      <c r="R2922" t="str">
        <f t="shared" si="183"/>
        <v>plays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180"/>
        <v>129</v>
      </c>
      <c r="P2923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180"/>
        <v>100</v>
      </c>
      <c r="P2924">
        <f t="shared" si="181"/>
        <v>83.33</v>
      </c>
      <c r="Q2924" t="str">
        <f t="shared" si="182"/>
        <v>theater</v>
      </c>
      <c r="R2924" t="str">
        <f t="shared" si="183"/>
        <v>musical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180"/>
        <v>100</v>
      </c>
      <c r="P2925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180"/>
        <v>103</v>
      </c>
      <c r="P2926">
        <f t="shared" si="181"/>
        <v>175.51</v>
      </c>
      <c r="Q2926" t="str">
        <f t="shared" si="182"/>
        <v>theater</v>
      </c>
      <c r="R2926" t="str">
        <f t="shared" si="183"/>
        <v>musical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180"/>
        <v>102</v>
      </c>
      <c r="P2927">
        <f t="shared" si="181"/>
        <v>231.66</v>
      </c>
      <c r="Q2927" t="str">
        <f t="shared" si="182"/>
        <v>theater</v>
      </c>
      <c r="R2927" t="str">
        <f t="shared" si="183"/>
        <v>musical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180"/>
        <v>125</v>
      </c>
      <c r="P2928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180"/>
        <v>131</v>
      </c>
      <c r="P2929">
        <f t="shared" si="181"/>
        <v>112.14</v>
      </c>
      <c r="Q2929" t="str">
        <f t="shared" si="182"/>
        <v>theater</v>
      </c>
      <c r="R2929" t="str">
        <f t="shared" si="183"/>
        <v>musical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180"/>
        <v>100</v>
      </c>
      <c r="P2930">
        <f t="shared" si="181"/>
        <v>41.67</v>
      </c>
      <c r="Q2930" t="str">
        <f t="shared" si="182"/>
        <v>theater</v>
      </c>
      <c r="R2930" t="str">
        <f t="shared" si="183"/>
        <v>musical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180"/>
        <v>102</v>
      </c>
      <c r="P2931">
        <f t="shared" si="181"/>
        <v>255.17</v>
      </c>
      <c r="Q2931" t="str">
        <f t="shared" si="182"/>
        <v>theater</v>
      </c>
      <c r="R2931" t="str">
        <f t="shared" si="183"/>
        <v>musical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180"/>
        <v>101</v>
      </c>
      <c r="P2932">
        <f t="shared" si="181"/>
        <v>162.77000000000001</v>
      </c>
      <c r="Q2932" t="str">
        <f t="shared" si="182"/>
        <v>theater</v>
      </c>
      <c r="R2932" t="str">
        <f t="shared" si="183"/>
        <v>musical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180"/>
        <v>106</v>
      </c>
      <c r="P2933">
        <f t="shared" si="181"/>
        <v>88.33</v>
      </c>
      <c r="Q2933" t="str">
        <f t="shared" si="182"/>
        <v>theater</v>
      </c>
      <c r="R2933" t="str">
        <f t="shared" si="183"/>
        <v>musical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180"/>
        <v>105</v>
      </c>
      <c r="P2934">
        <f t="shared" si="181"/>
        <v>85.74</v>
      </c>
      <c r="Q2934" t="str">
        <f t="shared" si="182"/>
        <v>theater</v>
      </c>
      <c r="R2934" t="str">
        <f t="shared" si="183"/>
        <v>musical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180"/>
        <v>103</v>
      </c>
      <c r="P2935">
        <f t="shared" si="181"/>
        <v>47.57</v>
      </c>
      <c r="Q2935" t="str">
        <f t="shared" si="182"/>
        <v>theater</v>
      </c>
      <c r="R2935" t="str">
        <f t="shared" si="183"/>
        <v>musical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180"/>
        <v>108</v>
      </c>
      <c r="P2936">
        <f t="shared" si="181"/>
        <v>72.97</v>
      </c>
      <c r="Q2936" t="str">
        <f t="shared" si="182"/>
        <v>theater</v>
      </c>
      <c r="R2936" t="str">
        <f t="shared" si="183"/>
        <v>musical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180"/>
        <v>101</v>
      </c>
      <c r="P2937">
        <f t="shared" si="181"/>
        <v>90.54</v>
      </c>
      <c r="Q2937" t="str">
        <f t="shared" si="182"/>
        <v>theater</v>
      </c>
      <c r="R2937" t="str">
        <f t="shared" si="183"/>
        <v>musical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180"/>
        <v>128</v>
      </c>
      <c r="P2938">
        <f t="shared" si="181"/>
        <v>37.65</v>
      </c>
      <c r="Q2938" t="str">
        <f t="shared" si="182"/>
        <v>theater</v>
      </c>
      <c r="R2938" t="str">
        <f t="shared" si="183"/>
        <v>musical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180"/>
        <v>133</v>
      </c>
      <c r="P2939">
        <f t="shared" si="181"/>
        <v>36.36</v>
      </c>
      <c r="Q2939" t="str">
        <f t="shared" si="182"/>
        <v>theater</v>
      </c>
      <c r="R2939" t="str">
        <f t="shared" si="183"/>
        <v>musical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180"/>
        <v>101</v>
      </c>
      <c r="P2940">
        <f t="shared" si="181"/>
        <v>126.72</v>
      </c>
      <c r="Q2940" t="str">
        <f t="shared" si="182"/>
        <v>theater</v>
      </c>
      <c r="R2940" t="str">
        <f t="shared" si="183"/>
        <v>musical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180"/>
        <v>103</v>
      </c>
      <c r="P2941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180"/>
        <v>107</v>
      </c>
      <c r="P2942">
        <f t="shared" si="181"/>
        <v>81.239999999999995</v>
      </c>
      <c r="Q2942" t="str">
        <f t="shared" si="182"/>
        <v>theater</v>
      </c>
      <c r="R2942" t="str">
        <f t="shared" si="183"/>
        <v>musical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180"/>
        <v>0</v>
      </c>
      <c r="P2943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180"/>
        <v>20</v>
      </c>
      <c r="P2944">
        <f t="shared" si="181"/>
        <v>202.23</v>
      </c>
      <c r="Q2944" t="str">
        <f t="shared" si="182"/>
        <v>theater</v>
      </c>
      <c r="R2944" t="str">
        <f t="shared" si="183"/>
        <v>spaces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180"/>
        <v>0</v>
      </c>
      <c r="P2945" t="e">
        <f t="shared" si="181"/>
        <v>#DIV/0!</v>
      </c>
      <c r="Q2945" t="str">
        <f t="shared" si="182"/>
        <v>theater</v>
      </c>
      <c r="R2945" t="str">
        <f t="shared" si="183"/>
        <v>spaces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180"/>
        <v>1</v>
      </c>
      <c r="P2946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ref="O2947:O3010" si="184">ROUND(E2947/D2947*100, 0)</f>
        <v>0</v>
      </c>
      <c r="P2947" t="e">
        <f t="shared" ref="P2947:P3010" si="185">ROUND(E2947/L2947,2)</f>
        <v>#DIV/0!</v>
      </c>
      <c r="Q2947" t="str">
        <f t="shared" ref="Q2947:Q3010" si="186">LEFT(N2947,FIND("/",N2947,1)-1)</f>
        <v>theater</v>
      </c>
      <c r="R2947" t="str">
        <f t="shared" ref="R2947:R3010" si="187">RIGHT(N2947,(LEN(N2947) - FIND("/",N2947,1)))</f>
        <v>spaces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184"/>
        <v>0</v>
      </c>
      <c r="P2948">
        <f t="shared" si="185"/>
        <v>1</v>
      </c>
      <c r="Q2948" t="str">
        <f t="shared" si="186"/>
        <v>theater</v>
      </c>
      <c r="R2948" t="str">
        <f t="shared" si="187"/>
        <v>spaces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184"/>
        <v>4</v>
      </c>
      <c r="P2949">
        <f t="shared" si="185"/>
        <v>82.46</v>
      </c>
      <c r="Q2949" t="str">
        <f t="shared" si="186"/>
        <v>theater</v>
      </c>
      <c r="R2949" t="str">
        <f t="shared" si="187"/>
        <v>spaces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184"/>
        <v>0</v>
      </c>
      <c r="P2950">
        <f t="shared" si="185"/>
        <v>2.67</v>
      </c>
      <c r="Q2950" t="str">
        <f t="shared" si="186"/>
        <v>theater</v>
      </c>
      <c r="R2950" t="str">
        <f t="shared" si="187"/>
        <v>spaces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184"/>
        <v>3</v>
      </c>
      <c r="P2951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184"/>
        <v>0</v>
      </c>
      <c r="P2952" t="e">
        <f t="shared" si="185"/>
        <v>#DIV/0!</v>
      </c>
      <c r="Q2952" t="str">
        <f t="shared" si="186"/>
        <v>theater</v>
      </c>
      <c r="R2952" t="str">
        <f t="shared" si="187"/>
        <v>spaces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184"/>
        <v>2</v>
      </c>
      <c r="P2953">
        <f t="shared" si="185"/>
        <v>18.899999999999999</v>
      </c>
      <c r="Q2953" t="str">
        <f t="shared" si="186"/>
        <v>theater</v>
      </c>
      <c r="R2953" t="str">
        <f t="shared" si="187"/>
        <v>spaces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184"/>
        <v>8</v>
      </c>
      <c r="P2954">
        <f t="shared" si="185"/>
        <v>200.63</v>
      </c>
      <c r="Q2954" t="str">
        <f t="shared" si="186"/>
        <v>theater</v>
      </c>
      <c r="R2954" t="str">
        <f t="shared" si="187"/>
        <v>spaces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184"/>
        <v>0</v>
      </c>
      <c r="P2955">
        <f t="shared" si="185"/>
        <v>201.67</v>
      </c>
      <c r="Q2955" t="str">
        <f t="shared" si="186"/>
        <v>theater</v>
      </c>
      <c r="R2955" t="str">
        <f t="shared" si="187"/>
        <v>spaces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184"/>
        <v>0</v>
      </c>
      <c r="P2956" t="e">
        <f t="shared" si="185"/>
        <v>#DIV/0!</v>
      </c>
      <c r="Q2956" t="str">
        <f t="shared" si="186"/>
        <v>theater</v>
      </c>
      <c r="R2956" t="str">
        <f t="shared" si="187"/>
        <v>spaces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184"/>
        <v>60</v>
      </c>
      <c r="P2957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184"/>
        <v>17</v>
      </c>
      <c r="P2958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184"/>
        <v>2</v>
      </c>
      <c r="P2959">
        <f t="shared" si="185"/>
        <v>93.33</v>
      </c>
      <c r="Q2959" t="str">
        <f t="shared" si="186"/>
        <v>theater</v>
      </c>
      <c r="R2959" t="str">
        <f t="shared" si="187"/>
        <v>spaces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184"/>
        <v>0</v>
      </c>
      <c r="P2960" t="e">
        <f t="shared" si="185"/>
        <v>#DIV/0!</v>
      </c>
      <c r="Q2960" t="str">
        <f t="shared" si="186"/>
        <v>theater</v>
      </c>
      <c r="R2960" t="str">
        <f t="shared" si="187"/>
        <v>spaces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184"/>
        <v>0</v>
      </c>
      <c r="P2961" t="e">
        <f t="shared" si="185"/>
        <v>#DIV/0!</v>
      </c>
      <c r="Q2961" t="str">
        <f t="shared" si="186"/>
        <v>theater</v>
      </c>
      <c r="R2961" t="str">
        <f t="shared" si="187"/>
        <v>spaces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si="184"/>
        <v>0</v>
      </c>
      <c r="P2962" t="e">
        <f t="shared" si="185"/>
        <v>#DIV/0!</v>
      </c>
      <c r="Q2962" t="str">
        <f t="shared" si="186"/>
        <v>theater</v>
      </c>
      <c r="R2962" t="str">
        <f t="shared" si="187"/>
        <v>spaces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184"/>
        <v>110</v>
      </c>
      <c r="P2963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184"/>
        <v>122</v>
      </c>
      <c r="P2964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184"/>
        <v>107</v>
      </c>
      <c r="P2965">
        <f t="shared" si="185"/>
        <v>109.03</v>
      </c>
      <c r="Q2965" t="str">
        <f t="shared" si="186"/>
        <v>theater</v>
      </c>
      <c r="R2965" t="str">
        <f t="shared" si="187"/>
        <v>plays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184"/>
        <v>101</v>
      </c>
      <c r="P2966">
        <f t="shared" si="185"/>
        <v>25.69</v>
      </c>
      <c r="Q2966" t="str">
        <f t="shared" si="186"/>
        <v>theater</v>
      </c>
      <c r="R2966" t="str">
        <f t="shared" si="187"/>
        <v>plays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184"/>
        <v>109</v>
      </c>
      <c r="P2967">
        <f t="shared" si="185"/>
        <v>41.92</v>
      </c>
      <c r="Q2967" t="str">
        <f t="shared" si="186"/>
        <v>theater</v>
      </c>
      <c r="R2967" t="str">
        <f t="shared" si="187"/>
        <v>plays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184"/>
        <v>114</v>
      </c>
      <c r="P2968">
        <f t="shared" si="185"/>
        <v>88.77</v>
      </c>
      <c r="Q2968" t="str">
        <f t="shared" si="186"/>
        <v>theater</v>
      </c>
      <c r="R2968" t="str">
        <f t="shared" si="187"/>
        <v>plays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184"/>
        <v>114</v>
      </c>
      <c r="P2969">
        <f t="shared" si="185"/>
        <v>80.23</v>
      </c>
      <c r="Q2969" t="str">
        <f t="shared" si="186"/>
        <v>theater</v>
      </c>
      <c r="R2969" t="str">
        <f t="shared" si="187"/>
        <v>plays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184"/>
        <v>106</v>
      </c>
      <c r="P2970">
        <f t="shared" si="185"/>
        <v>78.94</v>
      </c>
      <c r="Q2970" t="str">
        <f t="shared" si="186"/>
        <v>theater</v>
      </c>
      <c r="R2970" t="str">
        <f t="shared" si="187"/>
        <v>plays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184"/>
        <v>163</v>
      </c>
      <c r="P2971">
        <f t="shared" si="185"/>
        <v>95.59</v>
      </c>
      <c r="Q2971" t="str">
        <f t="shared" si="186"/>
        <v>theater</v>
      </c>
      <c r="R2971" t="str">
        <f t="shared" si="187"/>
        <v>plays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184"/>
        <v>106</v>
      </c>
      <c r="P2972">
        <f t="shared" si="185"/>
        <v>69.89</v>
      </c>
      <c r="Q2972" t="str">
        <f t="shared" si="186"/>
        <v>theater</v>
      </c>
      <c r="R2972" t="str">
        <f t="shared" si="187"/>
        <v>plays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184"/>
        <v>100</v>
      </c>
      <c r="P2973">
        <f t="shared" si="185"/>
        <v>74.53</v>
      </c>
      <c r="Q2973" t="str">
        <f t="shared" si="186"/>
        <v>theater</v>
      </c>
      <c r="R2973" t="str">
        <f t="shared" si="187"/>
        <v>plays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184"/>
        <v>105</v>
      </c>
      <c r="P2974">
        <f t="shared" si="185"/>
        <v>123.94</v>
      </c>
      <c r="Q2974" t="str">
        <f t="shared" si="186"/>
        <v>theater</v>
      </c>
      <c r="R2974" t="str">
        <f t="shared" si="187"/>
        <v>plays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184"/>
        <v>175</v>
      </c>
      <c r="P2975">
        <f t="shared" si="185"/>
        <v>264.85000000000002</v>
      </c>
      <c r="Q2975" t="str">
        <f t="shared" si="186"/>
        <v>theater</v>
      </c>
      <c r="R2975" t="str">
        <f t="shared" si="187"/>
        <v>plays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184"/>
        <v>102</v>
      </c>
      <c r="P2976">
        <f t="shared" si="185"/>
        <v>58.62</v>
      </c>
      <c r="Q2976" t="str">
        <f t="shared" si="186"/>
        <v>theater</v>
      </c>
      <c r="R2976" t="str">
        <f t="shared" si="187"/>
        <v>plays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184"/>
        <v>100</v>
      </c>
      <c r="P2977">
        <f t="shared" si="185"/>
        <v>70.88</v>
      </c>
      <c r="Q2977" t="str">
        <f t="shared" si="186"/>
        <v>theater</v>
      </c>
      <c r="R2977" t="str">
        <f t="shared" si="187"/>
        <v>plays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184"/>
        <v>171</v>
      </c>
      <c r="P2978">
        <f t="shared" si="185"/>
        <v>8.57</v>
      </c>
      <c r="Q2978" t="str">
        <f t="shared" si="186"/>
        <v>theater</v>
      </c>
      <c r="R2978" t="str">
        <f t="shared" si="187"/>
        <v>plays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184"/>
        <v>114</v>
      </c>
      <c r="P2979">
        <f t="shared" si="185"/>
        <v>113.57</v>
      </c>
      <c r="Q2979" t="str">
        <f t="shared" si="186"/>
        <v>theater</v>
      </c>
      <c r="R2979" t="str">
        <f t="shared" si="187"/>
        <v>plays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184"/>
        <v>129</v>
      </c>
      <c r="P2980">
        <f t="shared" si="185"/>
        <v>60.69</v>
      </c>
      <c r="Q2980" t="str">
        <f t="shared" si="186"/>
        <v>theater</v>
      </c>
      <c r="R2980" t="str">
        <f t="shared" si="187"/>
        <v>plays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184"/>
        <v>101</v>
      </c>
      <c r="P2981">
        <f t="shared" si="185"/>
        <v>110.22</v>
      </c>
      <c r="Q2981" t="str">
        <f t="shared" si="186"/>
        <v>theater</v>
      </c>
      <c r="R2981" t="str">
        <f t="shared" si="187"/>
        <v>plays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184"/>
        <v>109</v>
      </c>
      <c r="P2982">
        <f t="shared" si="185"/>
        <v>136.46</v>
      </c>
      <c r="Q2982" t="str">
        <f t="shared" si="186"/>
        <v>theater</v>
      </c>
      <c r="R2982" t="str">
        <f t="shared" si="187"/>
        <v>plays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184"/>
        <v>129</v>
      </c>
      <c r="P2983">
        <f t="shared" si="185"/>
        <v>53.16</v>
      </c>
      <c r="Q2983" t="str">
        <f t="shared" si="186"/>
        <v>theater</v>
      </c>
      <c r="R2983" t="str">
        <f t="shared" si="187"/>
        <v>spaces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184"/>
        <v>102</v>
      </c>
      <c r="P2984">
        <f t="shared" si="185"/>
        <v>86.49</v>
      </c>
      <c r="Q2984" t="str">
        <f t="shared" si="186"/>
        <v>theater</v>
      </c>
      <c r="R2984" t="str">
        <f t="shared" si="187"/>
        <v>spaces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184"/>
        <v>147</v>
      </c>
      <c r="P2985">
        <f t="shared" si="185"/>
        <v>155.24</v>
      </c>
      <c r="Q2985" t="str">
        <f t="shared" si="186"/>
        <v>theater</v>
      </c>
      <c r="R2985" t="str">
        <f t="shared" si="187"/>
        <v>spaces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184"/>
        <v>100</v>
      </c>
      <c r="P2986">
        <f t="shared" si="185"/>
        <v>115.08</v>
      </c>
      <c r="Q2986" t="str">
        <f t="shared" si="186"/>
        <v>theater</v>
      </c>
      <c r="R2986" t="str">
        <f t="shared" si="187"/>
        <v>spaces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184"/>
        <v>122</v>
      </c>
      <c r="P2987">
        <f t="shared" si="185"/>
        <v>109.59</v>
      </c>
      <c r="Q2987" t="str">
        <f t="shared" si="186"/>
        <v>theater</v>
      </c>
      <c r="R2987" t="str">
        <f t="shared" si="187"/>
        <v>spaces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184"/>
        <v>106</v>
      </c>
      <c r="P2988">
        <f t="shared" si="185"/>
        <v>45.21</v>
      </c>
      <c r="Q2988" t="str">
        <f t="shared" si="186"/>
        <v>theater</v>
      </c>
      <c r="R2988" t="str">
        <f t="shared" si="187"/>
        <v>spaces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184"/>
        <v>110</v>
      </c>
      <c r="P2989">
        <f t="shared" si="185"/>
        <v>104.15</v>
      </c>
      <c r="Q2989" t="str">
        <f t="shared" si="186"/>
        <v>theater</v>
      </c>
      <c r="R2989" t="str">
        <f t="shared" si="187"/>
        <v>spaces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184"/>
        <v>100</v>
      </c>
      <c r="P2990">
        <f t="shared" si="185"/>
        <v>35.71</v>
      </c>
      <c r="Q2990" t="str">
        <f t="shared" si="186"/>
        <v>theater</v>
      </c>
      <c r="R2990" t="str">
        <f t="shared" si="187"/>
        <v>spaces</v>
      </c>
    </row>
    <row r="2991" spans="1:18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184"/>
        <v>177</v>
      </c>
      <c r="P2991">
        <f t="shared" si="185"/>
        <v>97</v>
      </c>
      <c r="Q2991" t="str">
        <f t="shared" si="186"/>
        <v>theater</v>
      </c>
      <c r="R2991" t="str">
        <f t="shared" si="187"/>
        <v>spaces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184"/>
        <v>100</v>
      </c>
      <c r="P2992">
        <f t="shared" si="185"/>
        <v>370.37</v>
      </c>
      <c r="Q2992" t="str">
        <f t="shared" si="186"/>
        <v>theater</v>
      </c>
      <c r="R2992" t="str">
        <f t="shared" si="187"/>
        <v>spaces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184"/>
        <v>103</v>
      </c>
      <c r="P2993">
        <f t="shared" si="185"/>
        <v>94.41</v>
      </c>
      <c r="Q2993" t="str">
        <f t="shared" si="186"/>
        <v>theater</v>
      </c>
      <c r="R2993" t="str">
        <f t="shared" si="187"/>
        <v>spaces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184"/>
        <v>105</v>
      </c>
      <c r="P2994">
        <f t="shared" si="185"/>
        <v>48.98</v>
      </c>
      <c r="Q2994" t="str">
        <f t="shared" si="186"/>
        <v>theater</v>
      </c>
      <c r="R2994" t="str">
        <f t="shared" si="187"/>
        <v>spaces</v>
      </c>
    </row>
    <row r="2995" spans="1:18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184"/>
        <v>100</v>
      </c>
      <c r="P2995">
        <f t="shared" si="185"/>
        <v>45.59</v>
      </c>
      <c r="Q2995" t="str">
        <f t="shared" si="186"/>
        <v>theater</v>
      </c>
      <c r="R2995" t="str">
        <f t="shared" si="187"/>
        <v>spaces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184"/>
        <v>458</v>
      </c>
      <c r="P2996">
        <f t="shared" si="185"/>
        <v>23.28</v>
      </c>
      <c r="Q2996" t="str">
        <f t="shared" si="186"/>
        <v>theater</v>
      </c>
      <c r="R2996" t="str">
        <f t="shared" si="187"/>
        <v>spaces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184"/>
        <v>105</v>
      </c>
      <c r="P2997">
        <f t="shared" si="185"/>
        <v>63.23</v>
      </c>
      <c r="Q2997" t="str">
        <f t="shared" si="186"/>
        <v>theater</v>
      </c>
      <c r="R2997" t="str">
        <f t="shared" si="187"/>
        <v>spaces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184"/>
        <v>172</v>
      </c>
      <c r="P2998">
        <f t="shared" si="185"/>
        <v>153.52000000000001</v>
      </c>
      <c r="Q2998" t="str">
        <f t="shared" si="186"/>
        <v>theater</v>
      </c>
      <c r="R2998" t="str">
        <f t="shared" si="187"/>
        <v>spaces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184"/>
        <v>104</v>
      </c>
      <c r="P2999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184"/>
        <v>103</v>
      </c>
      <c r="P3000">
        <f t="shared" si="185"/>
        <v>118.97</v>
      </c>
      <c r="Q3000" t="str">
        <f t="shared" si="186"/>
        <v>theater</v>
      </c>
      <c r="R3000" t="str">
        <f t="shared" si="187"/>
        <v>spaces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184"/>
        <v>119</v>
      </c>
      <c r="P3001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184"/>
        <v>100</v>
      </c>
      <c r="P3002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184"/>
        <v>319</v>
      </c>
      <c r="P3003">
        <f t="shared" si="185"/>
        <v>131.38</v>
      </c>
      <c r="Q3003" t="str">
        <f t="shared" si="186"/>
        <v>theater</v>
      </c>
      <c r="R3003" t="str">
        <f t="shared" si="187"/>
        <v>spaces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184"/>
        <v>109</v>
      </c>
      <c r="P3004">
        <f t="shared" si="185"/>
        <v>73.03</v>
      </c>
      <c r="Q3004" t="str">
        <f t="shared" si="186"/>
        <v>theater</v>
      </c>
      <c r="R3004" t="str">
        <f t="shared" si="187"/>
        <v>spaces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184"/>
        <v>101</v>
      </c>
      <c r="P3005">
        <f t="shared" si="185"/>
        <v>178.53</v>
      </c>
      <c r="Q3005" t="str">
        <f t="shared" si="186"/>
        <v>theater</v>
      </c>
      <c r="R3005" t="str">
        <f t="shared" si="187"/>
        <v>spaces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184"/>
        <v>113</v>
      </c>
      <c r="P3006">
        <f t="shared" si="185"/>
        <v>162.91</v>
      </c>
      <c r="Q3006" t="str">
        <f t="shared" si="186"/>
        <v>theater</v>
      </c>
      <c r="R3006" t="str">
        <f t="shared" si="187"/>
        <v>spaces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184"/>
        <v>120</v>
      </c>
      <c r="P3007">
        <f t="shared" si="185"/>
        <v>108.24</v>
      </c>
      <c r="Q3007" t="str">
        <f t="shared" si="186"/>
        <v>theater</v>
      </c>
      <c r="R3007" t="str">
        <f t="shared" si="187"/>
        <v>spaces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184"/>
        <v>108</v>
      </c>
      <c r="P3008">
        <f t="shared" si="185"/>
        <v>88.87</v>
      </c>
      <c r="Q3008" t="str">
        <f t="shared" si="186"/>
        <v>theater</v>
      </c>
      <c r="R3008" t="str">
        <f t="shared" si="187"/>
        <v>spaces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184"/>
        <v>180</v>
      </c>
      <c r="P3009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184"/>
        <v>101</v>
      </c>
      <c r="P3010">
        <f t="shared" si="185"/>
        <v>116.73</v>
      </c>
      <c r="Q3010" t="str">
        <f t="shared" si="186"/>
        <v>theater</v>
      </c>
      <c r="R3010" t="str">
        <f t="shared" si="187"/>
        <v>spaces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ref="O3011:O3074" si="188">ROUND(E3011/D3011*100, 0)</f>
        <v>120</v>
      </c>
      <c r="P3011">
        <f t="shared" ref="P3011:P3074" si="189">ROUND(E3011/L3011,2)</f>
        <v>233.9</v>
      </c>
      <c r="Q3011" t="str">
        <f t="shared" ref="Q3011:Q3074" si="190">LEFT(N3011,FIND("/",N3011,1)-1)</f>
        <v>theater</v>
      </c>
      <c r="R3011" t="str">
        <f t="shared" ref="R3011:R3074" si="191">RIGHT(N3011,(LEN(N3011) - FIND("/",N3011,1)))</f>
        <v>spaces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188"/>
        <v>158</v>
      </c>
      <c r="P3012">
        <f t="shared" si="189"/>
        <v>158</v>
      </c>
      <c r="Q3012" t="str">
        <f t="shared" si="190"/>
        <v>theater</v>
      </c>
      <c r="R3012" t="str">
        <f t="shared" si="191"/>
        <v>spaces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188"/>
        <v>124</v>
      </c>
      <c r="P3013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188"/>
        <v>117</v>
      </c>
      <c r="P3014">
        <f t="shared" si="189"/>
        <v>85.18</v>
      </c>
      <c r="Q3014" t="str">
        <f t="shared" si="190"/>
        <v>theater</v>
      </c>
      <c r="R3014" t="str">
        <f t="shared" si="191"/>
        <v>spaces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188"/>
        <v>157</v>
      </c>
      <c r="P3015">
        <f t="shared" si="189"/>
        <v>146.69</v>
      </c>
      <c r="Q3015" t="str">
        <f t="shared" si="190"/>
        <v>theater</v>
      </c>
      <c r="R3015" t="str">
        <f t="shared" si="191"/>
        <v>spaces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188"/>
        <v>113</v>
      </c>
      <c r="P3016">
        <f t="shared" si="189"/>
        <v>50.76</v>
      </c>
      <c r="Q3016" t="str">
        <f t="shared" si="190"/>
        <v>theater</v>
      </c>
      <c r="R3016" t="str">
        <f t="shared" si="191"/>
        <v>spaces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188"/>
        <v>103</v>
      </c>
      <c r="P3017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188"/>
        <v>103</v>
      </c>
      <c r="P3018">
        <f t="shared" si="189"/>
        <v>242.28</v>
      </c>
      <c r="Q3018" t="str">
        <f t="shared" si="190"/>
        <v>theater</v>
      </c>
      <c r="R3018" t="str">
        <f t="shared" si="191"/>
        <v>spaces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188"/>
        <v>106</v>
      </c>
      <c r="P3019">
        <f t="shared" si="189"/>
        <v>146.44999999999999</v>
      </c>
      <c r="Q3019" t="str">
        <f t="shared" si="190"/>
        <v>theater</v>
      </c>
      <c r="R3019" t="str">
        <f t="shared" si="191"/>
        <v>spaces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188"/>
        <v>101</v>
      </c>
      <c r="P3020">
        <f t="shared" si="189"/>
        <v>103.17</v>
      </c>
      <c r="Q3020" t="str">
        <f t="shared" si="190"/>
        <v>theater</v>
      </c>
      <c r="R3020" t="str">
        <f t="shared" si="191"/>
        <v>spaces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188"/>
        <v>121</v>
      </c>
      <c r="P3021">
        <f t="shared" si="189"/>
        <v>80.459999999999994</v>
      </c>
      <c r="Q3021" t="str">
        <f t="shared" si="190"/>
        <v>theater</v>
      </c>
      <c r="R3021" t="str">
        <f t="shared" si="191"/>
        <v>spaces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188"/>
        <v>101</v>
      </c>
      <c r="P3022">
        <f t="shared" si="189"/>
        <v>234.67</v>
      </c>
      <c r="Q3022" t="str">
        <f t="shared" si="190"/>
        <v>theater</v>
      </c>
      <c r="R3022" t="str">
        <f t="shared" si="191"/>
        <v>spaces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188"/>
        <v>116</v>
      </c>
      <c r="P3023">
        <f t="shared" si="189"/>
        <v>50.69</v>
      </c>
      <c r="Q3023" t="str">
        <f t="shared" si="190"/>
        <v>theater</v>
      </c>
      <c r="R3023" t="str">
        <f t="shared" si="191"/>
        <v>spaces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188"/>
        <v>101</v>
      </c>
      <c r="P3024">
        <f t="shared" si="189"/>
        <v>162.71</v>
      </c>
      <c r="Q3024" t="str">
        <f t="shared" si="190"/>
        <v>theater</v>
      </c>
      <c r="R3024" t="str">
        <f t="shared" si="191"/>
        <v>spaces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188"/>
        <v>103</v>
      </c>
      <c r="P3025">
        <f t="shared" si="189"/>
        <v>120.17</v>
      </c>
      <c r="Q3025" t="str">
        <f t="shared" si="190"/>
        <v>theater</v>
      </c>
      <c r="R3025" t="str">
        <f t="shared" si="191"/>
        <v>spaces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si="188"/>
        <v>246</v>
      </c>
      <c r="P3026">
        <f t="shared" si="189"/>
        <v>67.7</v>
      </c>
      <c r="Q3026" t="str">
        <f t="shared" si="190"/>
        <v>theater</v>
      </c>
      <c r="R3026" t="str">
        <f t="shared" si="191"/>
        <v>spaces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188"/>
        <v>302</v>
      </c>
      <c r="P3027">
        <f t="shared" si="189"/>
        <v>52.1</v>
      </c>
      <c r="Q3027" t="str">
        <f t="shared" si="190"/>
        <v>theater</v>
      </c>
      <c r="R3027" t="str">
        <f t="shared" si="191"/>
        <v>spaces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188"/>
        <v>143</v>
      </c>
      <c r="P3028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188"/>
        <v>131</v>
      </c>
      <c r="P3029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188"/>
        <v>168</v>
      </c>
      <c r="P3030">
        <f t="shared" si="189"/>
        <v>84.86</v>
      </c>
      <c r="Q3030" t="str">
        <f t="shared" si="190"/>
        <v>theater</v>
      </c>
      <c r="R3030" t="str">
        <f t="shared" si="191"/>
        <v>spaces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188"/>
        <v>110</v>
      </c>
      <c r="P3031">
        <f t="shared" si="189"/>
        <v>94.55</v>
      </c>
      <c r="Q3031" t="str">
        <f t="shared" si="190"/>
        <v>theater</v>
      </c>
      <c r="R3031" t="str">
        <f t="shared" si="191"/>
        <v>spaces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188"/>
        <v>107</v>
      </c>
      <c r="P3032">
        <f t="shared" si="189"/>
        <v>45.54</v>
      </c>
      <c r="Q3032" t="str">
        <f t="shared" si="190"/>
        <v>theater</v>
      </c>
      <c r="R3032" t="str">
        <f t="shared" si="191"/>
        <v>spaces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188"/>
        <v>100</v>
      </c>
      <c r="P3033">
        <f t="shared" si="189"/>
        <v>51.72</v>
      </c>
      <c r="Q3033" t="str">
        <f t="shared" si="190"/>
        <v>theater</v>
      </c>
      <c r="R3033" t="str">
        <f t="shared" si="191"/>
        <v>spaces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188"/>
        <v>127</v>
      </c>
      <c r="P3034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188"/>
        <v>147</v>
      </c>
      <c r="P3035">
        <f t="shared" si="189"/>
        <v>191.13</v>
      </c>
      <c r="Q3035" t="str">
        <f t="shared" si="190"/>
        <v>theater</v>
      </c>
      <c r="R3035" t="str">
        <f t="shared" si="191"/>
        <v>spaces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188"/>
        <v>113</v>
      </c>
      <c r="P3036">
        <f t="shared" si="189"/>
        <v>89.31</v>
      </c>
      <c r="Q3036" t="str">
        <f t="shared" si="190"/>
        <v>theater</v>
      </c>
      <c r="R3036" t="str">
        <f t="shared" si="191"/>
        <v>spaces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188"/>
        <v>109</v>
      </c>
      <c r="P3037">
        <f t="shared" si="189"/>
        <v>88.59</v>
      </c>
      <c r="Q3037" t="str">
        <f t="shared" si="190"/>
        <v>theater</v>
      </c>
      <c r="R3037" t="str">
        <f t="shared" si="191"/>
        <v>spaces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188"/>
        <v>127</v>
      </c>
      <c r="P3038">
        <f t="shared" si="189"/>
        <v>96.3</v>
      </c>
      <c r="Q3038" t="str">
        <f t="shared" si="190"/>
        <v>theater</v>
      </c>
      <c r="R3038" t="str">
        <f t="shared" si="191"/>
        <v>spaces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188"/>
        <v>213</v>
      </c>
      <c r="P3039">
        <f t="shared" si="189"/>
        <v>33.31</v>
      </c>
      <c r="Q3039" t="str">
        <f t="shared" si="190"/>
        <v>theater</v>
      </c>
      <c r="R3039" t="str">
        <f t="shared" si="191"/>
        <v>spaces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188"/>
        <v>101</v>
      </c>
      <c r="P3040">
        <f t="shared" si="189"/>
        <v>37.22</v>
      </c>
      <c r="Q3040" t="str">
        <f t="shared" si="190"/>
        <v>theater</v>
      </c>
      <c r="R3040" t="str">
        <f t="shared" si="191"/>
        <v>spaces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188"/>
        <v>109</v>
      </c>
      <c r="P3041">
        <f t="shared" si="189"/>
        <v>92.13</v>
      </c>
      <c r="Q3041" t="str">
        <f t="shared" si="190"/>
        <v>theater</v>
      </c>
      <c r="R3041" t="str">
        <f t="shared" si="191"/>
        <v>spaces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188"/>
        <v>108</v>
      </c>
      <c r="P3042">
        <f t="shared" si="189"/>
        <v>76.790000000000006</v>
      </c>
      <c r="Q3042" t="str">
        <f t="shared" si="190"/>
        <v>theater</v>
      </c>
      <c r="R3042" t="str">
        <f t="shared" si="191"/>
        <v>spaces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188"/>
        <v>110</v>
      </c>
      <c r="P3043">
        <f t="shared" si="189"/>
        <v>96.53</v>
      </c>
      <c r="Q3043" t="str">
        <f t="shared" si="190"/>
        <v>theater</v>
      </c>
      <c r="R3043" t="str">
        <f t="shared" si="191"/>
        <v>spaces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188"/>
        <v>128</v>
      </c>
      <c r="P3044">
        <f t="shared" si="189"/>
        <v>51.89</v>
      </c>
      <c r="Q3044" t="str">
        <f t="shared" si="190"/>
        <v>theater</v>
      </c>
      <c r="R3044" t="str">
        <f t="shared" si="191"/>
        <v>spaces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188"/>
        <v>110</v>
      </c>
      <c r="P3045">
        <f t="shared" si="189"/>
        <v>128.91</v>
      </c>
      <c r="Q3045" t="str">
        <f t="shared" si="190"/>
        <v>theater</v>
      </c>
      <c r="R3045" t="str">
        <f t="shared" si="191"/>
        <v>spaces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188"/>
        <v>109</v>
      </c>
      <c r="P3046">
        <f t="shared" si="189"/>
        <v>84.11</v>
      </c>
      <c r="Q3046" t="str">
        <f t="shared" si="190"/>
        <v>theater</v>
      </c>
      <c r="R3046" t="str">
        <f t="shared" si="191"/>
        <v>spaces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188"/>
        <v>133</v>
      </c>
      <c r="P3047">
        <f t="shared" si="189"/>
        <v>82.94</v>
      </c>
      <c r="Q3047" t="str">
        <f t="shared" si="190"/>
        <v>theater</v>
      </c>
      <c r="R3047" t="str">
        <f t="shared" si="191"/>
        <v>spaces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188"/>
        <v>191</v>
      </c>
      <c r="P3048">
        <f t="shared" si="189"/>
        <v>259.95</v>
      </c>
      <c r="Q3048" t="str">
        <f t="shared" si="190"/>
        <v>theater</v>
      </c>
      <c r="R3048" t="str">
        <f t="shared" si="191"/>
        <v>spaces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188"/>
        <v>149</v>
      </c>
      <c r="P3049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188"/>
        <v>166</v>
      </c>
      <c r="P3050">
        <f t="shared" si="189"/>
        <v>177.02</v>
      </c>
      <c r="Q3050" t="str">
        <f t="shared" si="190"/>
        <v>theater</v>
      </c>
      <c r="R3050" t="str">
        <f t="shared" si="191"/>
        <v>spaces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188"/>
        <v>107</v>
      </c>
      <c r="P3051">
        <f t="shared" si="189"/>
        <v>74.069999999999993</v>
      </c>
      <c r="Q3051" t="str">
        <f t="shared" si="190"/>
        <v>theater</v>
      </c>
      <c r="R3051" t="str">
        <f t="shared" si="191"/>
        <v>spaces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188"/>
        <v>106</v>
      </c>
      <c r="P3052">
        <f t="shared" si="189"/>
        <v>70.67</v>
      </c>
      <c r="Q3052" t="str">
        <f t="shared" si="190"/>
        <v>theater</v>
      </c>
      <c r="R3052" t="str">
        <f t="shared" si="191"/>
        <v>spaces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188"/>
        <v>24</v>
      </c>
      <c r="P3053">
        <f t="shared" si="189"/>
        <v>23.63</v>
      </c>
      <c r="Q3053" t="str">
        <f t="shared" si="190"/>
        <v>theater</v>
      </c>
      <c r="R3053" t="str">
        <f t="shared" si="191"/>
        <v>spaces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188"/>
        <v>0</v>
      </c>
      <c r="P3054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188"/>
        <v>0</v>
      </c>
      <c r="P3055">
        <f t="shared" si="189"/>
        <v>13.33</v>
      </c>
      <c r="Q3055" t="str">
        <f t="shared" si="190"/>
        <v>theater</v>
      </c>
      <c r="R3055" t="str">
        <f t="shared" si="191"/>
        <v>spaces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188"/>
        <v>0</v>
      </c>
      <c r="P3056" t="e">
        <f t="shared" si="189"/>
        <v>#DIV/0!</v>
      </c>
      <c r="Q3056" t="str">
        <f t="shared" si="190"/>
        <v>theater</v>
      </c>
      <c r="R3056" t="str">
        <f t="shared" si="191"/>
        <v>spaces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188"/>
        <v>0</v>
      </c>
      <c r="P3057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188"/>
        <v>0</v>
      </c>
      <c r="P3058" t="e">
        <f t="shared" si="189"/>
        <v>#DIV/0!</v>
      </c>
      <c r="Q3058" t="str">
        <f t="shared" si="190"/>
        <v>theater</v>
      </c>
      <c r="R3058" t="str">
        <f t="shared" si="191"/>
        <v>spaces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188"/>
        <v>0</v>
      </c>
      <c r="P3059" t="e">
        <f t="shared" si="189"/>
        <v>#DIV/0!</v>
      </c>
      <c r="Q3059" t="str">
        <f t="shared" si="190"/>
        <v>theater</v>
      </c>
      <c r="R3059" t="str">
        <f t="shared" si="191"/>
        <v>spaces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188"/>
        <v>0</v>
      </c>
      <c r="P3060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188"/>
        <v>3</v>
      </c>
      <c r="P3061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188"/>
        <v>0</v>
      </c>
      <c r="P3062">
        <f t="shared" si="189"/>
        <v>55.83</v>
      </c>
      <c r="Q3062" t="str">
        <f t="shared" si="190"/>
        <v>theater</v>
      </c>
      <c r="R3062" t="str">
        <f t="shared" si="191"/>
        <v>spaces</v>
      </c>
    </row>
    <row r="3063" spans="1:18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188"/>
        <v>0</v>
      </c>
      <c r="P3063" t="e">
        <f t="shared" si="189"/>
        <v>#DIV/0!</v>
      </c>
      <c r="Q3063" t="str">
        <f t="shared" si="190"/>
        <v>theater</v>
      </c>
      <c r="R3063" t="str">
        <f t="shared" si="191"/>
        <v>spaces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188"/>
        <v>67</v>
      </c>
      <c r="P3064">
        <f t="shared" si="189"/>
        <v>99.76</v>
      </c>
      <c r="Q3064" t="str">
        <f t="shared" si="190"/>
        <v>theater</v>
      </c>
      <c r="R3064" t="str">
        <f t="shared" si="191"/>
        <v>spaces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188"/>
        <v>20</v>
      </c>
      <c r="P3065">
        <f t="shared" si="189"/>
        <v>25.52</v>
      </c>
      <c r="Q3065" t="str">
        <f t="shared" si="190"/>
        <v>theater</v>
      </c>
      <c r="R3065" t="str">
        <f t="shared" si="191"/>
        <v>spaces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188"/>
        <v>11</v>
      </c>
      <c r="P3066">
        <f t="shared" si="189"/>
        <v>117.65</v>
      </c>
      <c r="Q3066" t="str">
        <f t="shared" si="190"/>
        <v>theater</v>
      </c>
      <c r="R3066" t="str">
        <f t="shared" si="191"/>
        <v>spaces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188"/>
        <v>0</v>
      </c>
      <c r="P3067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188"/>
        <v>12</v>
      </c>
      <c r="P3068">
        <f t="shared" si="189"/>
        <v>2796.67</v>
      </c>
      <c r="Q3068" t="str">
        <f t="shared" si="190"/>
        <v>theater</v>
      </c>
      <c r="R3068" t="str">
        <f t="shared" si="191"/>
        <v>spaces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188"/>
        <v>3</v>
      </c>
      <c r="P3069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188"/>
        <v>0</v>
      </c>
      <c r="P3070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188"/>
        <v>14</v>
      </c>
      <c r="P3071">
        <f t="shared" si="189"/>
        <v>20.14</v>
      </c>
      <c r="Q3071" t="str">
        <f t="shared" si="190"/>
        <v>theater</v>
      </c>
      <c r="R3071" t="str">
        <f t="shared" si="191"/>
        <v>spaces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188"/>
        <v>3</v>
      </c>
      <c r="P3072">
        <f t="shared" si="189"/>
        <v>20.88</v>
      </c>
      <c r="Q3072" t="str">
        <f t="shared" si="190"/>
        <v>theater</v>
      </c>
      <c r="R3072" t="str">
        <f t="shared" si="191"/>
        <v>spaces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188"/>
        <v>60</v>
      </c>
      <c r="P3073">
        <f t="shared" si="189"/>
        <v>61.31</v>
      </c>
      <c r="Q3073" t="str">
        <f t="shared" si="190"/>
        <v>theater</v>
      </c>
      <c r="R3073" t="str">
        <f t="shared" si="191"/>
        <v>spaces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188"/>
        <v>0</v>
      </c>
      <c r="P3074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ref="O3075:O3138" si="192">ROUND(E3075/D3075*100, 0)</f>
        <v>0</v>
      </c>
      <c r="P3075">
        <f t="shared" ref="P3075:P3138" si="193">ROUND(E3075/L3075,2)</f>
        <v>92.14</v>
      </c>
      <c r="Q3075" t="str">
        <f t="shared" ref="Q3075:Q3138" si="194">LEFT(N3075,FIND("/",N3075,1)-1)</f>
        <v>theater</v>
      </c>
      <c r="R3075" t="str">
        <f t="shared" ref="R3075:R3138" si="195">RIGHT(N3075,(LEN(N3075) - FIND("/",N3075,1)))</f>
        <v>spaces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192"/>
        <v>0</v>
      </c>
      <c r="P3076">
        <f t="shared" si="193"/>
        <v>7.33</v>
      </c>
      <c r="Q3076" t="str">
        <f t="shared" si="194"/>
        <v>theater</v>
      </c>
      <c r="R3076" t="str">
        <f t="shared" si="195"/>
        <v>spaces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192"/>
        <v>9</v>
      </c>
      <c r="P3077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192"/>
        <v>15</v>
      </c>
      <c r="P3078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192"/>
        <v>0</v>
      </c>
      <c r="P3079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192"/>
        <v>0</v>
      </c>
      <c r="P3080">
        <f t="shared" si="193"/>
        <v>23.67</v>
      </c>
      <c r="Q3080" t="str">
        <f t="shared" si="194"/>
        <v>theater</v>
      </c>
      <c r="R3080" t="str">
        <f t="shared" si="195"/>
        <v>spaces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192"/>
        <v>1</v>
      </c>
      <c r="P3081">
        <f t="shared" si="193"/>
        <v>415.78</v>
      </c>
      <c r="Q3081" t="str">
        <f t="shared" si="194"/>
        <v>theater</v>
      </c>
      <c r="R3081" t="str">
        <f t="shared" si="195"/>
        <v>spaces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192"/>
        <v>0</v>
      </c>
      <c r="P3082">
        <f t="shared" si="193"/>
        <v>53.71</v>
      </c>
      <c r="Q3082" t="str">
        <f t="shared" si="194"/>
        <v>theater</v>
      </c>
      <c r="R3082" t="str">
        <f t="shared" si="195"/>
        <v>spaces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192"/>
        <v>0</v>
      </c>
      <c r="P3083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192"/>
        <v>0</v>
      </c>
      <c r="P3084" t="e">
        <f t="shared" si="193"/>
        <v>#DIV/0!</v>
      </c>
      <c r="Q3084" t="str">
        <f t="shared" si="194"/>
        <v>theater</v>
      </c>
      <c r="R3084" t="str">
        <f t="shared" si="195"/>
        <v>spaces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192"/>
        <v>0</v>
      </c>
      <c r="P3085">
        <f t="shared" si="193"/>
        <v>18.670000000000002</v>
      </c>
      <c r="Q3085" t="str">
        <f t="shared" si="194"/>
        <v>theater</v>
      </c>
      <c r="R3085" t="str">
        <f t="shared" si="195"/>
        <v>spaces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192"/>
        <v>12</v>
      </c>
      <c r="P3086">
        <f t="shared" si="193"/>
        <v>78.33</v>
      </c>
      <c r="Q3086" t="str">
        <f t="shared" si="194"/>
        <v>theater</v>
      </c>
      <c r="R3086" t="str">
        <f t="shared" si="195"/>
        <v>spaces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192"/>
        <v>2</v>
      </c>
      <c r="P3087">
        <f t="shared" si="193"/>
        <v>67.78</v>
      </c>
      <c r="Q3087" t="str">
        <f t="shared" si="194"/>
        <v>theater</v>
      </c>
      <c r="R3087" t="str">
        <f t="shared" si="195"/>
        <v>spaces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192"/>
        <v>0</v>
      </c>
      <c r="P3088">
        <f t="shared" si="193"/>
        <v>16.670000000000002</v>
      </c>
      <c r="Q3088" t="str">
        <f t="shared" si="194"/>
        <v>theater</v>
      </c>
      <c r="R3088" t="str">
        <f t="shared" si="195"/>
        <v>spaces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192"/>
        <v>1</v>
      </c>
      <c r="P3089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si="192"/>
        <v>0</v>
      </c>
      <c r="P3090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192"/>
        <v>23</v>
      </c>
      <c r="P3091">
        <f t="shared" si="193"/>
        <v>130.09</v>
      </c>
      <c r="Q3091" t="str">
        <f t="shared" si="194"/>
        <v>theater</v>
      </c>
      <c r="R3091" t="str">
        <f t="shared" si="195"/>
        <v>spaces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192"/>
        <v>5</v>
      </c>
      <c r="P3092">
        <f t="shared" si="193"/>
        <v>1270.22</v>
      </c>
      <c r="Q3092" t="str">
        <f t="shared" si="194"/>
        <v>theater</v>
      </c>
      <c r="R3092" t="str">
        <f t="shared" si="195"/>
        <v>spaces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192"/>
        <v>16</v>
      </c>
      <c r="P3093">
        <f t="shared" si="193"/>
        <v>88.44</v>
      </c>
      <c r="Q3093" t="str">
        <f t="shared" si="194"/>
        <v>theater</v>
      </c>
      <c r="R3093" t="str">
        <f t="shared" si="195"/>
        <v>spaces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192"/>
        <v>1</v>
      </c>
      <c r="P3094">
        <f t="shared" si="193"/>
        <v>56.34</v>
      </c>
      <c r="Q3094" t="str">
        <f t="shared" si="194"/>
        <v>theater</v>
      </c>
      <c r="R3094" t="str">
        <f t="shared" si="195"/>
        <v>spaces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192"/>
        <v>23</v>
      </c>
      <c r="P3095">
        <f t="shared" si="193"/>
        <v>53.53</v>
      </c>
      <c r="Q3095" t="str">
        <f t="shared" si="194"/>
        <v>theater</v>
      </c>
      <c r="R3095" t="str">
        <f t="shared" si="195"/>
        <v>spaces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192"/>
        <v>0</v>
      </c>
      <c r="P3096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192"/>
        <v>0</v>
      </c>
      <c r="P3097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192"/>
        <v>4</v>
      </c>
      <c r="P3098">
        <f t="shared" si="193"/>
        <v>56.79</v>
      </c>
      <c r="Q3098" t="str">
        <f t="shared" si="194"/>
        <v>theater</v>
      </c>
      <c r="R3098" t="str">
        <f t="shared" si="195"/>
        <v>spaces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192"/>
        <v>17</v>
      </c>
      <c r="P3099">
        <f t="shared" si="193"/>
        <v>40.83</v>
      </c>
      <c r="Q3099" t="str">
        <f t="shared" si="194"/>
        <v>theater</v>
      </c>
      <c r="R3099" t="str">
        <f t="shared" si="195"/>
        <v>spaces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192"/>
        <v>4</v>
      </c>
      <c r="P3100">
        <f t="shared" si="193"/>
        <v>65.11</v>
      </c>
      <c r="Q3100" t="str">
        <f t="shared" si="194"/>
        <v>theater</v>
      </c>
      <c r="R3100" t="str">
        <f t="shared" si="195"/>
        <v>spaces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192"/>
        <v>14</v>
      </c>
      <c r="P3101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192"/>
        <v>15</v>
      </c>
      <c r="P3102">
        <f t="shared" si="193"/>
        <v>140.54</v>
      </c>
      <c r="Q3102" t="str">
        <f t="shared" si="194"/>
        <v>theater</v>
      </c>
      <c r="R3102" t="str">
        <f t="shared" si="195"/>
        <v>spaces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192"/>
        <v>12</v>
      </c>
      <c r="P3103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192"/>
        <v>39</v>
      </c>
      <c r="P3104">
        <f t="shared" si="193"/>
        <v>69.53</v>
      </c>
      <c r="Q3104" t="str">
        <f t="shared" si="194"/>
        <v>theater</v>
      </c>
      <c r="R3104" t="str">
        <f t="shared" si="195"/>
        <v>spaces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192"/>
        <v>0</v>
      </c>
      <c r="P3105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192"/>
        <v>30</v>
      </c>
      <c r="P3106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192"/>
        <v>42</v>
      </c>
      <c r="P3107">
        <f t="shared" si="193"/>
        <v>79.87</v>
      </c>
      <c r="Q3107" t="str">
        <f t="shared" si="194"/>
        <v>theater</v>
      </c>
      <c r="R3107" t="str">
        <f t="shared" si="195"/>
        <v>spaces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192"/>
        <v>4</v>
      </c>
      <c r="P3108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192"/>
        <v>20</v>
      </c>
      <c r="P3109">
        <f t="shared" si="193"/>
        <v>272.58999999999997</v>
      </c>
      <c r="Q3109" t="str">
        <f t="shared" si="194"/>
        <v>theater</v>
      </c>
      <c r="R3109" t="str">
        <f t="shared" si="195"/>
        <v>spaces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192"/>
        <v>0</v>
      </c>
      <c r="P3110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192"/>
        <v>25</v>
      </c>
      <c r="P3111">
        <f t="shared" si="193"/>
        <v>58.18</v>
      </c>
      <c r="Q3111" t="str">
        <f t="shared" si="194"/>
        <v>theater</v>
      </c>
      <c r="R3111" t="str">
        <f t="shared" si="195"/>
        <v>spaces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192"/>
        <v>0</v>
      </c>
      <c r="P3112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192"/>
        <v>27</v>
      </c>
      <c r="P3113">
        <f t="shared" si="193"/>
        <v>70.11</v>
      </c>
      <c r="Q3113" t="str">
        <f t="shared" si="194"/>
        <v>theater</v>
      </c>
      <c r="R3113" t="str">
        <f t="shared" si="195"/>
        <v>spaces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192"/>
        <v>5</v>
      </c>
      <c r="P3114">
        <f t="shared" si="193"/>
        <v>57.89</v>
      </c>
      <c r="Q3114" t="str">
        <f t="shared" si="194"/>
        <v>theater</v>
      </c>
      <c r="R3114" t="str">
        <f t="shared" si="195"/>
        <v>spaces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192"/>
        <v>4</v>
      </c>
      <c r="P3115">
        <f t="shared" si="193"/>
        <v>125.27</v>
      </c>
      <c r="Q3115" t="str">
        <f t="shared" si="194"/>
        <v>theater</v>
      </c>
      <c r="R3115" t="str">
        <f t="shared" si="195"/>
        <v>spaces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192"/>
        <v>0</v>
      </c>
      <c r="P3116" t="e">
        <f t="shared" si="193"/>
        <v>#DIV/0!</v>
      </c>
      <c r="Q3116" t="str">
        <f t="shared" si="194"/>
        <v>theater</v>
      </c>
      <c r="R3116" t="str">
        <f t="shared" si="195"/>
        <v>spaces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192"/>
        <v>3</v>
      </c>
      <c r="P3117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192"/>
        <v>57</v>
      </c>
      <c r="P3118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192"/>
        <v>0</v>
      </c>
      <c r="P3119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192"/>
        <v>0</v>
      </c>
      <c r="P3120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192"/>
        <v>0</v>
      </c>
      <c r="P3121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192"/>
        <v>0</v>
      </c>
      <c r="P3122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192"/>
        <v>1</v>
      </c>
      <c r="P3123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192"/>
        <v>58</v>
      </c>
      <c r="P3124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192"/>
        <v>68</v>
      </c>
      <c r="P3125">
        <f t="shared" si="193"/>
        <v>244.8</v>
      </c>
      <c r="Q3125" t="str">
        <f t="shared" si="194"/>
        <v>theater</v>
      </c>
      <c r="R3125" t="str">
        <f t="shared" si="195"/>
        <v>spaces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192"/>
        <v>0</v>
      </c>
      <c r="P3126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192"/>
        <v>0</v>
      </c>
      <c r="P3127" t="e">
        <f t="shared" si="193"/>
        <v>#DIV/0!</v>
      </c>
      <c r="Q3127" t="str">
        <f t="shared" si="194"/>
        <v>theater</v>
      </c>
      <c r="R3127" t="str">
        <f t="shared" si="195"/>
        <v>spaces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192"/>
        <v>4</v>
      </c>
      <c r="P3128">
        <f t="shared" si="193"/>
        <v>61.18</v>
      </c>
      <c r="Q3128" t="str">
        <f t="shared" si="194"/>
        <v>theater</v>
      </c>
      <c r="R3128" t="str">
        <f t="shared" si="195"/>
        <v>spaces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192"/>
        <v>0</v>
      </c>
      <c r="P3129" t="e">
        <f t="shared" si="193"/>
        <v>#DIV/0!</v>
      </c>
      <c r="Q3129" t="str">
        <f t="shared" si="194"/>
        <v>theater</v>
      </c>
      <c r="R3129" t="str">
        <f t="shared" si="195"/>
        <v>spaces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192"/>
        <v>109</v>
      </c>
      <c r="P3130">
        <f t="shared" si="193"/>
        <v>139.24</v>
      </c>
      <c r="Q3130" t="str">
        <f t="shared" si="194"/>
        <v>theater</v>
      </c>
      <c r="R3130" t="str">
        <f t="shared" si="195"/>
        <v>plays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192"/>
        <v>1</v>
      </c>
      <c r="P3131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192"/>
        <v>4</v>
      </c>
      <c r="P3132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192"/>
        <v>16</v>
      </c>
      <c r="P3133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192"/>
        <v>0</v>
      </c>
      <c r="P3134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192"/>
        <v>108</v>
      </c>
      <c r="P3135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192"/>
        <v>23</v>
      </c>
      <c r="P3136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192"/>
        <v>21</v>
      </c>
      <c r="P3137">
        <f t="shared" si="193"/>
        <v>23.14</v>
      </c>
      <c r="Q3137" t="str">
        <f t="shared" si="194"/>
        <v>theater</v>
      </c>
      <c r="R3137" t="str">
        <f t="shared" si="195"/>
        <v>plays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192"/>
        <v>128</v>
      </c>
      <c r="P3138">
        <f t="shared" si="193"/>
        <v>29.05</v>
      </c>
      <c r="Q3138" t="str">
        <f t="shared" si="194"/>
        <v>theater</v>
      </c>
      <c r="R3138" t="str">
        <f t="shared" si="195"/>
        <v>plays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ref="O3139:O3202" si="196">ROUND(E3139/D3139*100, 0)</f>
        <v>3</v>
      </c>
      <c r="P3139">
        <f t="shared" ref="P3139:P3202" si="197">ROUND(E3139/L3139,2)</f>
        <v>50</v>
      </c>
      <c r="Q3139" t="str">
        <f t="shared" ref="Q3139:Q3202" si="198">LEFT(N3139,FIND("/",N3139,1)-1)</f>
        <v>theater</v>
      </c>
      <c r="R3139" t="str">
        <f t="shared" ref="R3139:R3202" si="199">RIGHT(N3139,(LEN(N3139) - FIND("/",N3139,1)))</f>
        <v>plays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196"/>
        <v>0</v>
      </c>
      <c r="P3140" t="e">
        <f t="shared" si="197"/>
        <v>#DIV/0!</v>
      </c>
      <c r="Q3140" t="str">
        <f t="shared" si="198"/>
        <v>theater</v>
      </c>
      <c r="R3140" t="str">
        <f t="shared" si="199"/>
        <v>plays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196"/>
        <v>5</v>
      </c>
      <c r="P3141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196"/>
        <v>1</v>
      </c>
      <c r="P3142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196"/>
        <v>52</v>
      </c>
      <c r="P3143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196"/>
        <v>2</v>
      </c>
      <c r="P3144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196"/>
        <v>0</v>
      </c>
      <c r="P3145" t="e">
        <f t="shared" si="197"/>
        <v>#DIV/0!</v>
      </c>
      <c r="Q3145" t="str">
        <f t="shared" si="198"/>
        <v>theater</v>
      </c>
      <c r="R3145" t="str">
        <f t="shared" si="199"/>
        <v>plays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196"/>
        <v>75</v>
      </c>
      <c r="P3146">
        <f t="shared" si="197"/>
        <v>251.33</v>
      </c>
      <c r="Q3146" t="str">
        <f t="shared" si="198"/>
        <v>theater</v>
      </c>
      <c r="R3146" t="str">
        <f t="shared" si="199"/>
        <v>plays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196"/>
        <v>0</v>
      </c>
      <c r="P3147" t="e">
        <f t="shared" si="197"/>
        <v>#DIV/0!</v>
      </c>
      <c r="Q3147" t="str">
        <f t="shared" si="198"/>
        <v>theater</v>
      </c>
      <c r="R3147" t="str">
        <f t="shared" si="199"/>
        <v>plays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196"/>
        <v>11</v>
      </c>
      <c r="P3148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196"/>
        <v>118</v>
      </c>
      <c r="P3149">
        <f t="shared" si="197"/>
        <v>110.35</v>
      </c>
      <c r="Q3149" t="str">
        <f t="shared" si="198"/>
        <v>theater</v>
      </c>
      <c r="R3149" t="str">
        <f t="shared" si="199"/>
        <v>plays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196"/>
        <v>131</v>
      </c>
      <c r="P3150">
        <f t="shared" si="197"/>
        <v>41.42</v>
      </c>
      <c r="Q3150" t="str">
        <f t="shared" si="198"/>
        <v>theater</v>
      </c>
      <c r="R3150" t="str">
        <f t="shared" si="199"/>
        <v>plays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196"/>
        <v>104</v>
      </c>
      <c r="P3151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196"/>
        <v>101</v>
      </c>
      <c r="P3152">
        <f t="shared" si="197"/>
        <v>33.99</v>
      </c>
      <c r="Q3152" t="str">
        <f t="shared" si="198"/>
        <v>theater</v>
      </c>
      <c r="R3152" t="str">
        <f t="shared" si="199"/>
        <v>plays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196"/>
        <v>100</v>
      </c>
      <c r="P3153">
        <f t="shared" si="197"/>
        <v>103.35</v>
      </c>
      <c r="Q3153" t="str">
        <f t="shared" si="198"/>
        <v>theater</v>
      </c>
      <c r="R3153" t="str">
        <f t="shared" si="199"/>
        <v>plays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si="196"/>
        <v>106</v>
      </c>
      <c r="P3154">
        <f t="shared" si="197"/>
        <v>34.79</v>
      </c>
      <c r="Q3154" t="str">
        <f t="shared" si="198"/>
        <v>theater</v>
      </c>
      <c r="R3154" t="str">
        <f t="shared" si="199"/>
        <v>plays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196"/>
        <v>336</v>
      </c>
      <c r="P3155">
        <f t="shared" si="197"/>
        <v>41.77</v>
      </c>
      <c r="Q3155" t="str">
        <f t="shared" si="198"/>
        <v>theater</v>
      </c>
      <c r="R3155" t="str">
        <f t="shared" si="199"/>
        <v>plays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196"/>
        <v>113</v>
      </c>
      <c r="P3156">
        <f t="shared" si="197"/>
        <v>64.27</v>
      </c>
      <c r="Q3156" t="str">
        <f t="shared" si="198"/>
        <v>theater</v>
      </c>
      <c r="R3156" t="str">
        <f t="shared" si="199"/>
        <v>plays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196"/>
        <v>189</v>
      </c>
      <c r="P3157">
        <f t="shared" si="197"/>
        <v>31.21</v>
      </c>
      <c r="Q3157" t="str">
        <f t="shared" si="198"/>
        <v>theater</v>
      </c>
      <c r="R3157" t="str">
        <f t="shared" si="199"/>
        <v>plays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196"/>
        <v>102</v>
      </c>
      <c r="P3158">
        <f t="shared" si="197"/>
        <v>62.92</v>
      </c>
      <c r="Q3158" t="str">
        <f t="shared" si="198"/>
        <v>theater</v>
      </c>
      <c r="R3158" t="str">
        <f t="shared" si="199"/>
        <v>plays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196"/>
        <v>101</v>
      </c>
      <c r="P3159">
        <f t="shared" si="197"/>
        <v>98.54</v>
      </c>
      <c r="Q3159" t="str">
        <f t="shared" si="198"/>
        <v>theater</v>
      </c>
      <c r="R3159" t="str">
        <f t="shared" si="199"/>
        <v>plays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196"/>
        <v>114</v>
      </c>
      <c r="P3160">
        <f t="shared" si="197"/>
        <v>82.61</v>
      </c>
      <c r="Q3160" t="str">
        <f t="shared" si="198"/>
        <v>theater</v>
      </c>
      <c r="R3160" t="str">
        <f t="shared" si="199"/>
        <v>plays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196"/>
        <v>133</v>
      </c>
      <c r="P3161">
        <f t="shared" si="197"/>
        <v>38.5</v>
      </c>
      <c r="Q3161" t="str">
        <f t="shared" si="198"/>
        <v>theater</v>
      </c>
      <c r="R3161" t="str">
        <f t="shared" si="199"/>
        <v>plays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196"/>
        <v>102</v>
      </c>
      <c r="P3162">
        <f t="shared" si="197"/>
        <v>80.16</v>
      </c>
      <c r="Q3162" t="str">
        <f t="shared" si="198"/>
        <v>theater</v>
      </c>
      <c r="R3162" t="str">
        <f t="shared" si="199"/>
        <v>plays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196"/>
        <v>105</v>
      </c>
      <c r="P3163">
        <f t="shared" si="197"/>
        <v>28.41</v>
      </c>
      <c r="Q3163" t="str">
        <f t="shared" si="198"/>
        <v>theater</v>
      </c>
      <c r="R3163" t="str">
        <f t="shared" si="199"/>
        <v>plays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196"/>
        <v>127</v>
      </c>
      <c r="P3164">
        <f t="shared" si="197"/>
        <v>80.73</v>
      </c>
      <c r="Q3164" t="str">
        <f t="shared" si="198"/>
        <v>theater</v>
      </c>
      <c r="R3164" t="str">
        <f t="shared" si="199"/>
        <v>plays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196"/>
        <v>111</v>
      </c>
      <c r="P3165">
        <f t="shared" si="197"/>
        <v>200.69</v>
      </c>
      <c r="Q3165" t="str">
        <f t="shared" si="198"/>
        <v>theater</v>
      </c>
      <c r="R3165" t="str">
        <f t="shared" si="199"/>
        <v>plays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196"/>
        <v>107</v>
      </c>
      <c r="P3166">
        <f t="shared" si="197"/>
        <v>37.590000000000003</v>
      </c>
      <c r="Q3166" t="str">
        <f t="shared" si="198"/>
        <v>theater</v>
      </c>
      <c r="R3166" t="str">
        <f t="shared" si="199"/>
        <v>plays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196"/>
        <v>163</v>
      </c>
      <c r="P3167">
        <f t="shared" si="197"/>
        <v>58.1</v>
      </c>
      <c r="Q3167" t="str">
        <f t="shared" si="198"/>
        <v>theater</v>
      </c>
      <c r="R3167" t="str">
        <f t="shared" si="199"/>
        <v>plays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196"/>
        <v>160</v>
      </c>
      <c r="P3168">
        <f t="shared" si="197"/>
        <v>60.3</v>
      </c>
      <c r="Q3168" t="str">
        <f t="shared" si="198"/>
        <v>theater</v>
      </c>
      <c r="R3168" t="str">
        <f t="shared" si="199"/>
        <v>plays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196"/>
        <v>116</v>
      </c>
      <c r="P3169">
        <f t="shared" si="197"/>
        <v>63.36</v>
      </c>
      <c r="Q3169" t="str">
        <f t="shared" si="198"/>
        <v>theater</v>
      </c>
      <c r="R3169" t="str">
        <f t="shared" si="199"/>
        <v>plays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196"/>
        <v>124</v>
      </c>
      <c r="P3170">
        <f t="shared" si="197"/>
        <v>50.9</v>
      </c>
      <c r="Q3170" t="str">
        <f t="shared" si="198"/>
        <v>theater</v>
      </c>
      <c r="R3170" t="str">
        <f t="shared" si="199"/>
        <v>plays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196"/>
        <v>103</v>
      </c>
      <c r="P3171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196"/>
        <v>112</v>
      </c>
      <c r="P3172">
        <f t="shared" si="197"/>
        <v>31.62</v>
      </c>
      <c r="Q3172" t="str">
        <f t="shared" si="198"/>
        <v>theater</v>
      </c>
      <c r="R3172" t="str">
        <f t="shared" si="199"/>
        <v>plays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196"/>
        <v>109</v>
      </c>
      <c r="P3173">
        <f t="shared" si="197"/>
        <v>65.099999999999994</v>
      </c>
      <c r="Q3173" t="str">
        <f t="shared" si="198"/>
        <v>theater</v>
      </c>
      <c r="R3173" t="str">
        <f t="shared" si="199"/>
        <v>plays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196"/>
        <v>115</v>
      </c>
      <c r="P3174">
        <f t="shared" si="197"/>
        <v>79.31</v>
      </c>
      <c r="Q3174" t="str">
        <f t="shared" si="198"/>
        <v>theater</v>
      </c>
      <c r="R3174" t="str">
        <f t="shared" si="199"/>
        <v>plays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196"/>
        <v>103</v>
      </c>
      <c r="P3175">
        <f t="shared" si="197"/>
        <v>139.19</v>
      </c>
      <c r="Q3175" t="str">
        <f t="shared" si="198"/>
        <v>theater</v>
      </c>
      <c r="R3175" t="str">
        <f t="shared" si="199"/>
        <v>plays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196"/>
        <v>101</v>
      </c>
      <c r="P3176">
        <f t="shared" si="197"/>
        <v>131.91</v>
      </c>
      <c r="Q3176" t="str">
        <f t="shared" si="198"/>
        <v>theater</v>
      </c>
      <c r="R3176" t="str">
        <f t="shared" si="199"/>
        <v>plays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196"/>
        <v>110</v>
      </c>
      <c r="P3177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196"/>
        <v>115</v>
      </c>
      <c r="P3178">
        <f t="shared" si="197"/>
        <v>39.67</v>
      </c>
      <c r="Q3178" t="str">
        <f t="shared" si="198"/>
        <v>theater</v>
      </c>
      <c r="R3178" t="str">
        <f t="shared" si="199"/>
        <v>plays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196"/>
        <v>117</v>
      </c>
      <c r="P3179">
        <f t="shared" si="197"/>
        <v>57.55</v>
      </c>
      <c r="Q3179" t="str">
        <f t="shared" si="198"/>
        <v>theater</v>
      </c>
      <c r="R3179" t="str">
        <f t="shared" si="199"/>
        <v>plays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196"/>
        <v>172</v>
      </c>
      <c r="P3180">
        <f t="shared" si="197"/>
        <v>33.03</v>
      </c>
      <c r="Q3180" t="str">
        <f t="shared" si="198"/>
        <v>theater</v>
      </c>
      <c r="R3180" t="str">
        <f t="shared" si="199"/>
        <v>plays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196"/>
        <v>114</v>
      </c>
      <c r="P3181">
        <f t="shared" si="197"/>
        <v>77.34</v>
      </c>
      <c r="Q3181" t="str">
        <f t="shared" si="198"/>
        <v>theater</v>
      </c>
      <c r="R3181" t="str">
        <f t="shared" si="199"/>
        <v>plays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196"/>
        <v>120</v>
      </c>
      <c r="P3182">
        <f t="shared" si="197"/>
        <v>31.93</v>
      </c>
      <c r="Q3182" t="str">
        <f t="shared" si="198"/>
        <v>theater</v>
      </c>
      <c r="R3182" t="str">
        <f t="shared" si="199"/>
        <v>plays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196"/>
        <v>109</v>
      </c>
      <c r="P3183">
        <f t="shared" si="197"/>
        <v>36.33</v>
      </c>
      <c r="Q3183" t="str">
        <f t="shared" si="198"/>
        <v>theater</v>
      </c>
      <c r="R3183" t="str">
        <f t="shared" si="199"/>
        <v>plays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196"/>
        <v>101</v>
      </c>
      <c r="P3184">
        <f t="shared" si="197"/>
        <v>46.77</v>
      </c>
      <c r="Q3184" t="str">
        <f t="shared" si="198"/>
        <v>theater</v>
      </c>
      <c r="R3184" t="str">
        <f t="shared" si="199"/>
        <v>plays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196"/>
        <v>109</v>
      </c>
      <c r="P3185">
        <f t="shared" si="197"/>
        <v>40.07</v>
      </c>
      <c r="Q3185" t="str">
        <f t="shared" si="198"/>
        <v>theater</v>
      </c>
      <c r="R3185" t="str">
        <f t="shared" si="199"/>
        <v>plays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196"/>
        <v>107</v>
      </c>
      <c r="P3186">
        <f t="shared" si="197"/>
        <v>100.22</v>
      </c>
      <c r="Q3186" t="str">
        <f t="shared" si="198"/>
        <v>theater</v>
      </c>
      <c r="R3186" t="str">
        <f t="shared" si="199"/>
        <v>plays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196"/>
        <v>100</v>
      </c>
      <c r="P3187">
        <f t="shared" si="197"/>
        <v>41.67</v>
      </c>
      <c r="Q3187" t="str">
        <f t="shared" si="198"/>
        <v>theater</v>
      </c>
      <c r="R3187" t="str">
        <f t="shared" si="199"/>
        <v>plays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196"/>
        <v>102</v>
      </c>
      <c r="P3188">
        <f t="shared" si="197"/>
        <v>46.71</v>
      </c>
      <c r="Q3188" t="str">
        <f t="shared" si="198"/>
        <v>theater</v>
      </c>
      <c r="R3188" t="str">
        <f t="shared" si="199"/>
        <v>plays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196"/>
        <v>116</v>
      </c>
      <c r="P3189">
        <f t="shared" si="197"/>
        <v>71.489999999999995</v>
      </c>
      <c r="Q3189" t="str">
        <f t="shared" si="198"/>
        <v>theater</v>
      </c>
      <c r="R3189" t="str">
        <f t="shared" si="199"/>
        <v>plays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196"/>
        <v>65</v>
      </c>
      <c r="P3190">
        <f t="shared" si="197"/>
        <v>14.44</v>
      </c>
      <c r="Q3190" t="str">
        <f t="shared" si="198"/>
        <v>theater</v>
      </c>
      <c r="R3190" t="str">
        <f t="shared" si="199"/>
        <v>musical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196"/>
        <v>12</v>
      </c>
      <c r="P3191">
        <f t="shared" si="197"/>
        <v>356.84</v>
      </c>
      <c r="Q3191" t="str">
        <f t="shared" si="198"/>
        <v>theater</v>
      </c>
      <c r="R3191" t="str">
        <f t="shared" si="199"/>
        <v>musical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196"/>
        <v>0</v>
      </c>
      <c r="P3192" t="e">
        <f t="shared" si="197"/>
        <v>#DIV/0!</v>
      </c>
      <c r="Q3192" t="str">
        <f t="shared" si="198"/>
        <v>theater</v>
      </c>
      <c r="R3192" t="str">
        <f t="shared" si="199"/>
        <v>musical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196"/>
        <v>4</v>
      </c>
      <c r="P3193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196"/>
        <v>1</v>
      </c>
      <c r="P3194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196"/>
        <v>12</v>
      </c>
      <c r="P3195">
        <f t="shared" si="197"/>
        <v>24.46</v>
      </c>
      <c r="Q3195" t="str">
        <f t="shared" si="198"/>
        <v>theater</v>
      </c>
      <c r="R3195" t="str">
        <f t="shared" si="199"/>
        <v>musical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196"/>
        <v>0</v>
      </c>
      <c r="P3196" t="e">
        <f t="shared" si="197"/>
        <v>#DIV/0!</v>
      </c>
      <c r="Q3196" t="str">
        <f t="shared" si="198"/>
        <v>theater</v>
      </c>
      <c r="R3196" t="str">
        <f t="shared" si="199"/>
        <v>musical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196"/>
        <v>59</v>
      </c>
      <c r="P3197">
        <f t="shared" si="197"/>
        <v>53.08</v>
      </c>
      <c r="Q3197" t="str">
        <f t="shared" si="198"/>
        <v>theater</v>
      </c>
      <c r="R3197" t="str">
        <f t="shared" si="199"/>
        <v>musical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196"/>
        <v>0</v>
      </c>
      <c r="P3198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196"/>
        <v>11</v>
      </c>
      <c r="P3199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196"/>
        <v>0</v>
      </c>
      <c r="P3200">
        <f t="shared" si="197"/>
        <v>36.67</v>
      </c>
      <c r="Q3200" t="str">
        <f t="shared" si="198"/>
        <v>theater</v>
      </c>
      <c r="R3200" t="str">
        <f t="shared" si="199"/>
        <v>musical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196"/>
        <v>52</v>
      </c>
      <c r="P3201">
        <f t="shared" si="197"/>
        <v>49.21</v>
      </c>
      <c r="Q3201" t="str">
        <f t="shared" si="198"/>
        <v>theater</v>
      </c>
      <c r="R3201" t="str">
        <f t="shared" si="199"/>
        <v>musical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196"/>
        <v>0</v>
      </c>
      <c r="P3202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ref="O3203:O3266" si="200">ROUND(E3203/D3203*100, 0)</f>
        <v>1</v>
      </c>
      <c r="P3203">
        <f t="shared" ref="P3203:P3266" si="201">ROUND(E3203/L3203,2)</f>
        <v>12.5</v>
      </c>
      <c r="Q3203" t="str">
        <f t="shared" ref="Q3203:Q3266" si="202">LEFT(N3203,FIND("/",N3203,1)-1)</f>
        <v>theater</v>
      </c>
      <c r="R3203" t="str">
        <f t="shared" ref="R3203:R3266" si="203">RIGHT(N3203,(LEN(N3203) - FIND("/",N3203,1)))</f>
        <v>musical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200"/>
        <v>55</v>
      </c>
      <c r="P3204">
        <f t="shared" si="201"/>
        <v>109.04</v>
      </c>
      <c r="Q3204" t="str">
        <f t="shared" si="202"/>
        <v>theater</v>
      </c>
      <c r="R3204" t="str">
        <f t="shared" si="203"/>
        <v>musical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200"/>
        <v>25</v>
      </c>
      <c r="P3205">
        <f t="shared" si="201"/>
        <v>41.67</v>
      </c>
      <c r="Q3205" t="str">
        <f t="shared" si="202"/>
        <v>theater</v>
      </c>
      <c r="R3205" t="str">
        <f t="shared" si="203"/>
        <v>musical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200"/>
        <v>0</v>
      </c>
      <c r="P3206" t="e">
        <f t="shared" si="201"/>
        <v>#DIV/0!</v>
      </c>
      <c r="Q3206" t="str">
        <f t="shared" si="202"/>
        <v>theater</v>
      </c>
      <c r="R3206" t="str">
        <f t="shared" si="203"/>
        <v>musical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200"/>
        <v>3</v>
      </c>
      <c r="P3207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200"/>
        <v>0</v>
      </c>
      <c r="P3208" t="e">
        <f t="shared" si="201"/>
        <v>#DIV/0!</v>
      </c>
      <c r="Q3208" t="str">
        <f t="shared" si="202"/>
        <v>theater</v>
      </c>
      <c r="R3208" t="str">
        <f t="shared" si="203"/>
        <v>musical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200"/>
        <v>46</v>
      </c>
      <c r="P3209">
        <f t="shared" si="201"/>
        <v>70.83</v>
      </c>
      <c r="Q3209" t="str">
        <f t="shared" si="202"/>
        <v>theater</v>
      </c>
      <c r="R3209" t="str">
        <f t="shared" si="203"/>
        <v>musical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200"/>
        <v>104</v>
      </c>
      <c r="P3210">
        <f t="shared" si="201"/>
        <v>63.11</v>
      </c>
      <c r="Q3210" t="str">
        <f t="shared" si="202"/>
        <v>theater</v>
      </c>
      <c r="R3210" t="str">
        <f t="shared" si="203"/>
        <v>plays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200"/>
        <v>119</v>
      </c>
      <c r="P3211">
        <f t="shared" si="201"/>
        <v>50.16</v>
      </c>
      <c r="Q3211" t="str">
        <f t="shared" si="202"/>
        <v>theater</v>
      </c>
      <c r="R3211" t="str">
        <f t="shared" si="203"/>
        <v>plays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200"/>
        <v>126</v>
      </c>
      <c r="P3212">
        <f t="shared" si="201"/>
        <v>62.88</v>
      </c>
      <c r="Q3212" t="str">
        <f t="shared" si="202"/>
        <v>theater</v>
      </c>
      <c r="R3212" t="str">
        <f t="shared" si="203"/>
        <v>plays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200"/>
        <v>120</v>
      </c>
      <c r="P3213">
        <f t="shared" si="201"/>
        <v>85.53</v>
      </c>
      <c r="Q3213" t="str">
        <f t="shared" si="202"/>
        <v>theater</v>
      </c>
      <c r="R3213" t="str">
        <f t="shared" si="203"/>
        <v>plays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200"/>
        <v>126</v>
      </c>
      <c r="P3214">
        <f t="shared" si="201"/>
        <v>53.72</v>
      </c>
      <c r="Q3214" t="str">
        <f t="shared" si="202"/>
        <v>theater</v>
      </c>
      <c r="R3214" t="str">
        <f t="shared" si="203"/>
        <v>plays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200"/>
        <v>100</v>
      </c>
      <c r="P3215">
        <f t="shared" si="201"/>
        <v>127.81</v>
      </c>
      <c r="Q3215" t="str">
        <f t="shared" si="202"/>
        <v>theater</v>
      </c>
      <c r="R3215" t="str">
        <f t="shared" si="203"/>
        <v>plays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200"/>
        <v>102</v>
      </c>
      <c r="P3216">
        <f t="shared" si="201"/>
        <v>106.57</v>
      </c>
      <c r="Q3216" t="str">
        <f t="shared" si="202"/>
        <v>theater</v>
      </c>
      <c r="R3216" t="str">
        <f t="shared" si="203"/>
        <v>plays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200"/>
        <v>100</v>
      </c>
      <c r="P3217">
        <f t="shared" si="201"/>
        <v>262.11</v>
      </c>
      <c r="Q3217" t="str">
        <f t="shared" si="202"/>
        <v>theater</v>
      </c>
      <c r="R3217" t="str">
        <f t="shared" si="203"/>
        <v>plays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si="200"/>
        <v>100</v>
      </c>
      <c r="P3218">
        <f t="shared" si="201"/>
        <v>57.17</v>
      </c>
      <c r="Q3218" t="str">
        <f t="shared" si="202"/>
        <v>theater</v>
      </c>
      <c r="R3218" t="str">
        <f t="shared" si="203"/>
        <v>plays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200"/>
        <v>116</v>
      </c>
      <c r="P3219">
        <f t="shared" si="201"/>
        <v>50.2</v>
      </c>
      <c r="Q3219" t="str">
        <f t="shared" si="202"/>
        <v>theater</v>
      </c>
      <c r="R3219" t="str">
        <f t="shared" si="203"/>
        <v>plays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200"/>
        <v>102</v>
      </c>
      <c r="P3220">
        <f t="shared" si="201"/>
        <v>66.59</v>
      </c>
      <c r="Q3220" t="str">
        <f t="shared" si="202"/>
        <v>theater</v>
      </c>
      <c r="R3220" t="str">
        <f t="shared" si="203"/>
        <v>plays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200"/>
        <v>100</v>
      </c>
      <c r="P3221">
        <f t="shared" si="201"/>
        <v>168.25</v>
      </c>
      <c r="Q3221" t="str">
        <f t="shared" si="202"/>
        <v>theater</v>
      </c>
      <c r="R3221" t="str">
        <f t="shared" si="203"/>
        <v>plays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200"/>
        <v>101</v>
      </c>
      <c r="P3222">
        <f t="shared" si="201"/>
        <v>256.37</v>
      </c>
      <c r="Q3222" t="str">
        <f t="shared" si="202"/>
        <v>theater</v>
      </c>
      <c r="R3222" t="str">
        <f t="shared" si="203"/>
        <v>plays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200"/>
        <v>103</v>
      </c>
      <c r="P3223">
        <f t="shared" si="201"/>
        <v>36.61</v>
      </c>
      <c r="Q3223" t="str">
        <f t="shared" si="202"/>
        <v>theater</v>
      </c>
      <c r="R3223" t="str">
        <f t="shared" si="203"/>
        <v>plays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200"/>
        <v>125</v>
      </c>
      <c r="P3224">
        <f t="shared" si="201"/>
        <v>37.14</v>
      </c>
      <c r="Q3224" t="str">
        <f t="shared" si="202"/>
        <v>theater</v>
      </c>
      <c r="R3224" t="str">
        <f t="shared" si="203"/>
        <v>plays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200"/>
        <v>110</v>
      </c>
      <c r="P3225">
        <f t="shared" si="201"/>
        <v>45.88</v>
      </c>
      <c r="Q3225" t="str">
        <f t="shared" si="202"/>
        <v>theater</v>
      </c>
      <c r="R3225" t="str">
        <f t="shared" si="203"/>
        <v>plays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200"/>
        <v>102</v>
      </c>
      <c r="P3226">
        <f t="shared" si="201"/>
        <v>141.71</v>
      </c>
      <c r="Q3226" t="str">
        <f t="shared" si="202"/>
        <v>theater</v>
      </c>
      <c r="R3226" t="str">
        <f t="shared" si="203"/>
        <v>plays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200"/>
        <v>102</v>
      </c>
      <c r="P3227">
        <f t="shared" si="201"/>
        <v>52.49</v>
      </c>
      <c r="Q3227" t="str">
        <f t="shared" si="202"/>
        <v>theater</v>
      </c>
      <c r="R3227" t="str">
        <f t="shared" si="203"/>
        <v>plays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200"/>
        <v>104</v>
      </c>
      <c r="P3228">
        <f t="shared" si="201"/>
        <v>59.52</v>
      </c>
      <c r="Q3228" t="str">
        <f t="shared" si="202"/>
        <v>theater</v>
      </c>
      <c r="R3228" t="str">
        <f t="shared" si="203"/>
        <v>plays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200"/>
        <v>125</v>
      </c>
      <c r="P3229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200"/>
        <v>102</v>
      </c>
      <c r="P3230">
        <f t="shared" si="201"/>
        <v>193.62</v>
      </c>
      <c r="Q3230" t="str">
        <f t="shared" si="202"/>
        <v>theater</v>
      </c>
      <c r="R3230" t="str">
        <f t="shared" si="203"/>
        <v>plays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200"/>
        <v>108</v>
      </c>
      <c r="P3231">
        <f t="shared" si="201"/>
        <v>106.8</v>
      </c>
      <c r="Q3231" t="str">
        <f t="shared" si="202"/>
        <v>theater</v>
      </c>
      <c r="R3231" t="str">
        <f t="shared" si="203"/>
        <v>plays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200"/>
        <v>110</v>
      </c>
      <c r="P3232">
        <f t="shared" si="201"/>
        <v>77.22</v>
      </c>
      <c r="Q3232" t="str">
        <f t="shared" si="202"/>
        <v>theater</v>
      </c>
      <c r="R3232" t="str">
        <f t="shared" si="203"/>
        <v>plays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200"/>
        <v>161</v>
      </c>
      <c r="P3233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200"/>
        <v>131</v>
      </c>
      <c r="P3234">
        <f t="shared" si="201"/>
        <v>50.46</v>
      </c>
      <c r="Q3234" t="str">
        <f t="shared" si="202"/>
        <v>theater</v>
      </c>
      <c r="R3234" t="str">
        <f t="shared" si="203"/>
        <v>plays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200"/>
        <v>119</v>
      </c>
      <c r="P3235">
        <f t="shared" si="201"/>
        <v>97.38</v>
      </c>
      <c r="Q3235" t="str">
        <f t="shared" si="202"/>
        <v>theater</v>
      </c>
      <c r="R3235" t="str">
        <f t="shared" si="203"/>
        <v>plays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200"/>
        <v>100</v>
      </c>
      <c r="P3236">
        <f t="shared" si="201"/>
        <v>34.92</v>
      </c>
      <c r="Q3236" t="str">
        <f t="shared" si="202"/>
        <v>theater</v>
      </c>
      <c r="R3236" t="str">
        <f t="shared" si="203"/>
        <v>plays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200"/>
        <v>103</v>
      </c>
      <c r="P3237">
        <f t="shared" si="201"/>
        <v>85.53</v>
      </c>
      <c r="Q3237" t="str">
        <f t="shared" si="202"/>
        <v>theater</v>
      </c>
      <c r="R3237" t="str">
        <f t="shared" si="203"/>
        <v>plays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200"/>
        <v>101</v>
      </c>
      <c r="P3238">
        <f t="shared" si="201"/>
        <v>182.91</v>
      </c>
      <c r="Q3238" t="str">
        <f t="shared" si="202"/>
        <v>theater</v>
      </c>
      <c r="R3238" t="str">
        <f t="shared" si="203"/>
        <v>plays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200"/>
        <v>101</v>
      </c>
      <c r="P3239">
        <f t="shared" si="201"/>
        <v>131.13999999999999</v>
      </c>
      <c r="Q3239" t="str">
        <f t="shared" si="202"/>
        <v>theater</v>
      </c>
      <c r="R3239" t="str">
        <f t="shared" si="203"/>
        <v>plays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200"/>
        <v>112</v>
      </c>
      <c r="P3240">
        <f t="shared" si="201"/>
        <v>39.81</v>
      </c>
      <c r="Q3240" t="str">
        <f t="shared" si="202"/>
        <v>theater</v>
      </c>
      <c r="R3240" t="str">
        <f t="shared" si="203"/>
        <v>plays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200"/>
        <v>106</v>
      </c>
      <c r="P3241">
        <f t="shared" si="201"/>
        <v>59.7</v>
      </c>
      <c r="Q3241" t="str">
        <f t="shared" si="202"/>
        <v>theater</v>
      </c>
      <c r="R3241" t="str">
        <f t="shared" si="203"/>
        <v>plays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200"/>
        <v>101</v>
      </c>
      <c r="P3242">
        <f t="shared" si="201"/>
        <v>88.74</v>
      </c>
      <c r="Q3242" t="str">
        <f t="shared" si="202"/>
        <v>theater</v>
      </c>
      <c r="R3242" t="str">
        <f t="shared" si="203"/>
        <v>plays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200"/>
        <v>115</v>
      </c>
      <c r="P3243">
        <f t="shared" si="201"/>
        <v>58.69</v>
      </c>
      <c r="Q3243" t="str">
        <f t="shared" si="202"/>
        <v>theater</v>
      </c>
      <c r="R3243" t="str">
        <f t="shared" si="203"/>
        <v>plays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200"/>
        <v>127</v>
      </c>
      <c r="P3244">
        <f t="shared" si="201"/>
        <v>69.569999999999993</v>
      </c>
      <c r="Q3244" t="str">
        <f t="shared" si="202"/>
        <v>theater</v>
      </c>
      <c r="R3244" t="str">
        <f t="shared" si="203"/>
        <v>plays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200"/>
        <v>103</v>
      </c>
      <c r="P3245">
        <f t="shared" si="201"/>
        <v>115.87</v>
      </c>
      <c r="Q3245" t="str">
        <f t="shared" si="202"/>
        <v>theater</v>
      </c>
      <c r="R3245" t="str">
        <f t="shared" si="203"/>
        <v>plays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200"/>
        <v>103</v>
      </c>
      <c r="P3246">
        <f t="shared" si="201"/>
        <v>23.87</v>
      </c>
      <c r="Q3246" t="str">
        <f t="shared" si="202"/>
        <v>theater</v>
      </c>
      <c r="R3246" t="str">
        <f t="shared" si="203"/>
        <v>plays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200"/>
        <v>104</v>
      </c>
      <c r="P3247">
        <f t="shared" si="201"/>
        <v>81.13</v>
      </c>
      <c r="Q3247" t="str">
        <f t="shared" si="202"/>
        <v>theater</v>
      </c>
      <c r="R3247" t="str">
        <f t="shared" si="203"/>
        <v>plays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200"/>
        <v>111</v>
      </c>
      <c r="P3248">
        <f t="shared" si="201"/>
        <v>57.63</v>
      </c>
      <c r="Q3248" t="str">
        <f t="shared" si="202"/>
        <v>theater</v>
      </c>
      <c r="R3248" t="str">
        <f t="shared" si="203"/>
        <v>plays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200"/>
        <v>106</v>
      </c>
      <c r="P3249">
        <f t="shared" si="201"/>
        <v>46.43</v>
      </c>
      <c r="Q3249" t="str">
        <f t="shared" si="202"/>
        <v>theater</v>
      </c>
      <c r="R3249" t="str">
        <f t="shared" si="203"/>
        <v>plays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200"/>
        <v>101</v>
      </c>
      <c r="P3250">
        <f t="shared" si="201"/>
        <v>60.48</v>
      </c>
      <c r="Q3250" t="str">
        <f t="shared" si="202"/>
        <v>theater</v>
      </c>
      <c r="R3250" t="str">
        <f t="shared" si="203"/>
        <v>plays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200"/>
        <v>105</v>
      </c>
      <c r="P3251">
        <f t="shared" si="201"/>
        <v>65.58</v>
      </c>
      <c r="Q3251" t="str">
        <f t="shared" si="202"/>
        <v>theater</v>
      </c>
      <c r="R3251" t="str">
        <f t="shared" si="203"/>
        <v>plays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200"/>
        <v>102</v>
      </c>
      <c r="P3252">
        <f t="shared" si="201"/>
        <v>119.19</v>
      </c>
      <c r="Q3252" t="str">
        <f t="shared" si="202"/>
        <v>theater</v>
      </c>
      <c r="R3252" t="str">
        <f t="shared" si="203"/>
        <v>plays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200"/>
        <v>111</v>
      </c>
      <c r="P3253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200"/>
        <v>128</v>
      </c>
      <c r="P3254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200"/>
        <v>102</v>
      </c>
      <c r="P3255">
        <f t="shared" si="201"/>
        <v>177.09</v>
      </c>
      <c r="Q3255" t="str">
        <f t="shared" si="202"/>
        <v>theater</v>
      </c>
      <c r="R3255" t="str">
        <f t="shared" si="203"/>
        <v>plays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200"/>
        <v>101</v>
      </c>
      <c r="P3256">
        <f t="shared" si="201"/>
        <v>70.77</v>
      </c>
      <c r="Q3256" t="str">
        <f t="shared" si="202"/>
        <v>theater</v>
      </c>
      <c r="R3256" t="str">
        <f t="shared" si="203"/>
        <v>plays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200"/>
        <v>175</v>
      </c>
      <c r="P3257">
        <f t="shared" si="201"/>
        <v>29.17</v>
      </c>
      <c r="Q3257" t="str">
        <f t="shared" si="202"/>
        <v>theater</v>
      </c>
      <c r="R3257" t="str">
        <f t="shared" si="203"/>
        <v>plays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200"/>
        <v>128</v>
      </c>
      <c r="P3258">
        <f t="shared" si="201"/>
        <v>72.760000000000005</v>
      </c>
      <c r="Q3258" t="str">
        <f t="shared" si="202"/>
        <v>theater</v>
      </c>
      <c r="R3258" t="str">
        <f t="shared" si="203"/>
        <v>plays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200"/>
        <v>106</v>
      </c>
      <c r="P3259">
        <f t="shared" si="201"/>
        <v>51.85</v>
      </c>
      <c r="Q3259" t="str">
        <f t="shared" si="202"/>
        <v>theater</v>
      </c>
      <c r="R3259" t="str">
        <f t="shared" si="203"/>
        <v>plays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200"/>
        <v>105</v>
      </c>
      <c r="P3260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200"/>
        <v>106</v>
      </c>
      <c r="P3261">
        <f t="shared" si="201"/>
        <v>251.74</v>
      </c>
      <c r="Q3261" t="str">
        <f t="shared" si="202"/>
        <v>theater</v>
      </c>
      <c r="R3261" t="str">
        <f t="shared" si="203"/>
        <v>plays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200"/>
        <v>109</v>
      </c>
      <c r="P3262">
        <f t="shared" si="201"/>
        <v>74.819999999999993</v>
      </c>
      <c r="Q3262" t="str">
        <f t="shared" si="202"/>
        <v>theater</v>
      </c>
      <c r="R3262" t="str">
        <f t="shared" si="203"/>
        <v>plays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200"/>
        <v>100</v>
      </c>
      <c r="P3263">
        <f t="shared" si="201"/>
        <v>67.650000000000006</v>
      </c>
      <c r="Q3263" t="str">
        <f t="shared" si="202"/>
        <v>theater</v>
      </c>
      <c r="R3263" t="str">
        <f t="shared" si="203"/>
        <v>plays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200"/>
        <v>103</v>
      </c>
      <c r="P3264">
        <f t="shared" si="201"/>
        <v>93.81</v>
      </c>
      <c r="Q3264" t="str">
        <f t="shared" si="202"/>
        <v>theater</v>
      </c>
      <c r="R3264" t="str">
        <f t="shared" si="203"/>
        <v>plays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200"/>
        <v>112</v>
      </c>
      <c r="P3265">
        <f t="shared" si="201"/>
        <v>41.24</v>
      </c>
      <c r="Q3265" t="str">
        <f t="shared" si="202"/>
        <v>theater</v>
      </c>
      <c r="R3265" t="str">
        <f t="shared" si="203"/>
        <v>plays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200"/>
        <v>103</v>
      </c>
      <c r="P3266">
        <f t="shared" si="201"/>
        <v>52.55</v>
      </c>
      <c r="Q3266" t="str">
        <f t="shared" si="202"/>
        <v>theater</v>
      </c>
      <c r="R3266" t="str">
        <f t="shared" si="203"/>
        <v>plays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ref="O3267:O3330" si="204">ROUND(E3267/D3267*100, 0)</f>
        <v>164</v>
      </c>
      <c r="P3267">
        <f t="shared" ref="P3267:P3330" si="205">ROUND(E3267/L3267,2)</f>
        <v>70.290000000000006</v>
      </c>
      <c r="Q3267" t="str">
        <f t="shared" ref="Q3267:Q3330" si="206">LEFT(N3267,FIND("/",N3267,1)-1)</f>
        <v>theater</v>
      </c>
      <c r="R3267" t="str">
        <f t="shared" ref="R3267:R3330" si="207">RIGHT(N3267,(LEN(N3267) - FIND("/",N3267,1)))</f>
        <v>plays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204"/>
        <v>131</v>
      </c>
      <c r="P3268">
        <f t="shared" si="205"/>
        <v>48.33</v>
      </c>
      <c r="Q3268" t="str">
        <f t="shared" si="206"/>
        <v>theater</v>
      </c>
      <c r="R3268" t="str">
        <f t="shared" si="207"/>
        <v>plays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204"/>
        <v>102</v>
      </c>
      <c r="P3269">
        <f t="shared" si="205"/>
        <v>53.18</v>
      </c>
      <c r="Q3269" t="str">
        <f t="shared" si="206"/>
        <v>theater</v>
      </c>
      <c r="R3269" t="str">
        <f t="shared" si="207"/>
        <v>plays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204"/>
        <v>128</v>
      </c>
      <c r="P3270">
        <f t="shared" si="205"/>
        <v>60.95</v>
      </c>
      <c r="Q3270" t="str">
        <f t="shared" si="206"/>
        <v>theater</v>
      </c>
      <c r="R3270" t="str">
        <f t="shared" si="207"/>
        <v>plays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204"/>
        <v>102</v>
      </c>
      <c r="P3271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204"/>
        <v>102</v>
      </c>
      <c r="P3272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204"/>
        <v>130</v>
      </c>
      <c r="P3273">
        <f t="shared" si="205"/>
        <v>38.24</v>
      </c>
      <c r="Q3273" t="str">
        <f t="shared" si="206"/>
        <v>theater</v>
      </c>
      <c r="R3273" t="str">
        <f t="shared" si="207"/>
        <v>plays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204"/>
        <v>154</v>
      </c>
      <c r="P3274">
        <f t="shared" si="205"/>
        <v>106.5</v>
      </c>
      <c r="Q3274" t="str">
        <f t="shared" si="206"/>
        <v>theater</v>
      </c>
      <c r="R3274" t="str">
        <f t="shared" si="207"/>
        <v>plays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204"/>
        <v>107</v>
      </c>
      <c r="P3275">
        <f t="shared" si="205"/>
        <v>204.57</v>
      </c>
      <c r="Q3275" t="str">
        <f t="shared" si="206"/>
        <v>theater</v>
      </c>
      <c r="R3275" t="str">
        <f t="shared" si="207"/>
        <v>plays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204"/>
        <v>101</v>
      </c>
      <c r="P3276">
        <f t="shared" si="205"/>
        <v>54.91</v>
      </c>
      <c r="Q3276" t="str">
        <f t="shared" si="206"/>
        <v>theater</v>
      </c>
      <c r="R3276" t="str">
        <f t="shared" si="207"/>
        <v>plays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204"/>
        <v>100</v>
      </c>
      <c r="P3277">
        <f t="shared" si="205"/>
        <v>150.41999999999999</v>
      </c>
      <c r="Q3277" t="str">
        <f t="shared" si="206"/>
        <v>theater</v>
      </c>
      <c r="R3277" t="str">
        <f t="shared" si="207"/>
        <v>plays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204"/>
        <v>117</v>
      </c>
      <c r="P3278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204"/>
        <v>109</v>
      </c>
      <c r="P3279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204"/>
        <v>103</v>
      </c>
      <c r="P3280">
        <f t="shared" si="205"/>
        <v>76.03</v>
      </c>
      <c r="Q3280" t="str">
        <f t="shared" si="206"/>
        <v>theater</v>
      </c>
      <c r="R3280" t="str">
        <f t="shared" si="207"/>
        <v>plays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204"/>
        <v>114</v>
      </c>
      <c r="P3281">
        <f t="shared" si="205"/>
        <v>105.21</v>
      </c>
      <c r="Q3281" t="str">
        <f t="shared" si="206"/>
        <v>theater</v>
      </c>
      <c r="R3281" t="str">
        <f t="shared" si="207"/>
        <v>plays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si="204"/>
        <v>103</v>
      </c>
      <c r="P3282">
        <f t="shared" si="205"/>
        <v>68.67</v>
      </c>
      <c r="Q3282" t="str">
        <f t="shared" si="206"/>
        <v>theater</v>
      </c>
      <c r="R3282" t="str">
        <f t="shared" si="207"/>
        <v>plays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204"/>
        <v>122</v>
      </c>
      <c r="P3283">
        <f t="shared" si="205"/>
        <v>129.36000000000001</v>
      </c>
      <c r="Q3283" t="str">
        <f t="shared" si="206"/>
        <v>theater</v>
      </c>
      <c r="R3283" t="str">
        <f t="shared" si="207"/>
        <v>plays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204"/>
        <v>103</v>
      </c>
      <c r="P3284">
        <f t="shared" si="205"/>
        <v>134.26</v>
      </c>
      <c r="Q3284" t="str">
        <f t="shared" si="206"/>
        <v>theater</v>
      </c>
      <c r="R3284" t="str">
        <f t="shared" si="207"/>
        <v>plays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204"/>
        <v>105</v>
      </c>
      <c r="P3285">
        <f t="shared" si="205"/>
        <v>17.829999999999998</v>
      </c>
      <c r="Q3285" t="str">
        <f t="shared" si="206"/>
        <v>theater</v>
      </c>
      <c r="R3285" t="str">
        <f t="shared" si="207"/>
        <v>plays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204"/>
        <v>102</v>
      </c>
      <c r="P3286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204"/>
        <v>112</v>
      </c>
      <c r="P3287">
        <f t="shared" si="205"/>
        <v>69.19</v>
      </c>
      <c r="Q3287" t="str">
        <f t="shared" si="206"/>
        <v>theater</v>
      </c>
      <c r="R3287" t="str">
        <f t="shared" si="207"/>
        <v>plays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204"/>
        <v>102</v>
      </c>
      <c r="P3288">
        <f t="shared" si="205"/>
        <v>125.12</v>
      </c>
      <c r="Q3288" t="str">
        <f t="shared" si="206"/>
        <v>theater</v>
      </c>
      <c r="R3288" t="str">
        <f t="shared" si="207"/>
        <v>plays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204"/>
        <v>100</v>
      </c>
      <c r="P3289">
        <f t="shared" si="205"/>
        <v>73.53</v>
      </c>
      <c r="Q3289" t="str">
        <f t="shared" si="206"/>
        <v>theater</v>
      </c>
      <c r="R3289" t="str">
        <f t="shared" si="207"/>
        <v>plays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204"/>
        <v>100</v>
      </c>
      <c r="P3290">
        <f t="shared" si="205"/>
        <v>48.44</v>
      </c>
      <c r="Q3290" t="str">
        <f t="shared" si="206"/>
        <v>theater</v>
      </c>
      <c r="R3290" t="str">
        <f t="shared" si="207"/>
        <v>plays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204"/>
        <v>133</v>
      </c>
      <c r="P3291">
        <f t="shared" si="205"/>
        <v>26.61</v>
      </c>
      <c r="Q3291" t="str">
        <f t="shared" si="206"/>
        <v>theater</v>
      </c>
      <c r="R3291" t="str">
        <f t="shared" si="207"/>
        <v>plays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204"/>
        <v>121</v>
      </c>
      <c r="P3292">
        <f t="shared" si="205"/>
        <v>33.67</v>
      </c>
      <c r="Q3292" t="str">
        <f t="shared" si="206"/>
        <v>theater</v>
      </c>
      <c r="R3292" t="str">
        <f t="shared" si="207"/>
        <v>plays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204"/>
        <v>114</v>
      </c>
      <c r="P3293">
        <f t="shared" si="205"/>
        <v>40.71</v>
      </c>
      <c r="Q3293" t="str">
        <f t="shared" si="206"/>
        <v>theater</v>
      </c>
      <c r="R3293" t="str">
        <f t="shared" si="207"/>
        <v>plays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204"/>
        <v>286</v>
      </c>
      <c r="P3294">
        <f t="shared" si="205"/>
        <v>19.27</v>
      </c>
      <c r="Q3294" t="str">
        <f t="shared" si="206"/>
        <v>theater</v>
      </c>
      <c r="R3294" t="str">
        <f t="shared" si="207"/>
        <v>plays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204"/>
        <v>170</v>
      </c>
      <c r="P3295">
        <f t="shared" si="205"/>
        <v>84.29</v>
      </c>
      <c r="Q3295" t="str">
        <f t="shared" si="206"/>
        <v>theater</v>
      </c>
      <c r="R3295" t="str">
        <f t="shared" si="207"/>
        <v>plays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204"/>
        <v>118</v>
      </c>
      <c r="P3296">
        <f t="shared" si="205"/>
        <v>29.58</v>
      </c>
      <c r="Q3296" t="str">
        <f t="shared" si="206"/>
        <v>theater</v>
      </c>
      <c r="R3296" t="str">
        <f t="shared" si="207"/>
        <v>plays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204"/>
        <v>103</v>
      </c>
      <c r="P3297">
        <f t="shared" si="205"/>
        <v>26.67</v>
      </c>
      <c r="Q3297" t="str">
        <f t="shared" si="206"/>
        <v>theater</v>
      </c>
      <c r="R3297" t="str">
        <f t="shared" si="207"/>
        <v>plays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204"/>
        <v>144</v>
      </c>
      <c r="P3298">
        <f t="shared" si="205"/>
        <v>45.98</v>
      </c>
      <c r="Q3298" t="str">
        <f t="shared" si="206"/>
        <v>theater</v>
      </c>
      <c r="R3298" t="str">
        <f t="shared" si="207"/>
        <v>plays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204"/>
        <v>100</v>
      </c>
      <c r="P3299">
        <f t="shared" si="205"/>
        <v>125.09</v>
      </c>
      <c r="Q3299" t="str">
        <f t="shared" si="206"/>
        <v>theater</v>
      </c>
      <c r="R3299" t="str">
        <f t="shared" si="207"/>
        <v>plays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204"/>
        <v>102</v>
      </c>
      <c r="P3300">
        <f t="shared" si="205"/>
        <v>141.29</v>
      </c>
      <c r="Q3300" t="str">
        <f t="shared" si="206"/>
        <v>theater</v>
      </c>
      <c r="R3300" t="str">
        <f t="shared" si="207"/>
        <v>plays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204"/>
        <v>116</v>
      </c>
      <c r="P3301">
        <f t="shared" si="205"/>
        <v>55.33</v>
      </c>
      <c r="Q3301" t="str">
        <f t="shared" si="206"/>
        <v>theater</v>
      </c>
      <c r="R3301" t="str">
        <f t="shared" si="207"/>
        <v>plays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204"/>
        <v>136</v>
      </c>
      <c r="P3302">
        <f t="shared" si="205"/>
        <v>46.42</v>
      </c>
      <c r="Q3302" t="str">
        <f t="shared" si="206"/>
        <v>theater</v>
      </c>
      <c r="R3302" t="str">
        <f t="shared" si="207"/>
        <v>plays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204"/>
        <v>133</v>
      </c>
      <c r="P3303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204"/>
        <v>103</v>
      </c>
      <c r="P3304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204"/>
        <v>116</v>
      </c>
      <c r="P3305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204"/>
        <v>105</v>
      </c>
      <c r="P3306">
        <f t="shared" si="205"/>
        <v>89.59</v>
      </c>
      <c r="Q3306" t="str">
        <f t="shared" si="206"/>
        <v>theater</v>
      </c>
      <c r="R3306" t="str">
        <f t="shared" si="207"/>
        <v>plays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204"/>
        <v>102</v>
      </c>
      <c r="P3307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204"/>
        <v>175</v>
      </c>
      <c r="P3308">
        <f t="shared" si="205"/>
        <v>48.7</v>
      </c>
      <c r="Q3308" t="str">
        <f t="shared" si="206"/>
        <v>theater</v>
      </c>
      <c r="R3308" t="str">
        <f t="shared" si="207"/>
        <v>plays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204"/>
        <v>107</v>
      </c>
      <c r="P3309">
        <f t="shared" si="205"/>
        <v>53.34</v>
      </c>
      <c r="Q3309" t="str">
        <f t="shared" si="206"/>
        <v>theater</v>
      </c>
      <c r="R3309" t="str">
        <f t="shared" si="207"/>
        <v>plays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204"/>
        <v>122</v>
      </c>
      <c r="P3310">
        <f t="shared" si="205"/>
        <v>75.09</v>
      </c>
      <c r="Q3310" t="str">
        <f t="shared" si="206"/>
        <v>theater</v>
      </c>
      <c r="R3310" t="str">
        <f t="shared" si="207"/>
        <v>plays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204"/>
        <v>159</v>
      </c>
      <c r="P3311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204"/>
        <v>100</v>
      </c>
      <c r="P3312">
        <f t="shared" si="205"/>
        <v>209.84</v>
      </c>
      <c r="Q3312" t="str">
        <f t="shared" si="206"/>
        <v>theater</v>
      </c>
      <c r="R3312" t="str">
        <f t="shared" si="207"/>
        <v>plays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204"/>
        <v>110</v>
      </c>
      <c r="P3313">
        <f t="shared" si="205"/>
        <v>61.02</v>
      </c>
      <c r="Q3313" t="str">
        <f t="shared" si="206"/>
        <v>theater</v>
      </c>
      <c r="R3313" t="str">
        <f t="shared" si="207"/>
        <v>plays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204"/>
        <v>100</v>
      </c>
      <c r="P3314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204"/>
        <v>116</v>
      </c>
      <c r="P3315">
        <f t="shared" si="205"/>
        <v>80.03</v>
      </c>
      <c r="Q3315" t="str">
        <f t="shared" si="206"/>
        <v>theater</v>
      </c>
      <c r="R3315" t="str">
        <f t="shared" si="207"/>
        <v>plays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204"/>
        <v>211</v>
      </c>
      <c r="P3316">
        <f t="shared" si="205"/>
        <v>29.07</v>
      </c>
      <c r="Q3316" t="str">
        <f t="shared" si="206"/>
        <v>theater</v>
      </c>
      <c r="R3316" t="str">
        <f t="shared" si="207"/>
        <v>plays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204"/>
        <v>110</v>
      </c>
      <c r="P3317">
        <f t="shared" si="205"/>
        <v>49.44</v>
      </c>
      <c r="Q3317" t="str">
        <f t="shared" si="206"/>
        <v>theater</v>
      </c>
      <c r="R3317" t="str">
        <f t="shared" si="207"/>
        <v>plays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204"/>
        <v>100</v>
      </c>
      <c r="P3318">
        <f t="shared" si="205"/>
        <v>93.98</v>
      </c>
      <c r="Q3318" t="str">
        <f t="shared" si="206"/>
        <v>theater</v>
      </c>
      <c r="R3318" t="str">
        <f t="shared" si="207"/>
        <v>plays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204"/>
        <v>106</v>
      </c>
      <c r="P3319">
        <f t="shared" si="205"/>
        <v>61.94</v>
      </c>
      <c r="Q3319" t="str">
        <f t="shared" si="206"/>
        <v>theater</v>
      </c>
      <c r="R3319" t="str">
        <f t="shared" si="207"/>
        <v>plays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204"/>
        <v>126</v>
      </c>
      <c r="P3320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204"/>
        <v>108</v>
      </c>
      <c r="P3321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204"/>
        <v>101</v>
      </c>
      <c r="P3322">
        <f t="shared" si="205"/>
        <v>66.45</v>
      </c>
      <c r="Q3322" t="str">
        <f t="shared" si="206"/>
        <v>theater</v>
      </c>
      <c r="R3322" t="str">
        <f t="shared" si="207"/>
        <v>plays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204"/>
        <v>107</v>
      </c>
      <c r="P3323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204"/>
        <v>102</v>
      </c>
      <c r="P3324">
        <f t="shared" si="205"/>
        <v>145.65</v>
      </c>
      <c r="Q3324" t="str">
        <f t="shared" si="206"/>
        <v>theater</v>
      </c>
      <c r="R3324" t="str">
        <f t="shared" si="207"/>
        <v>plays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204"/>
        <v>126</v>
      </c>
      <c r="P3325">
        <f t="shared" si="205"/>
        <v>25.69</v>
      </c>
      <c r="Q3325" t="str">
        <f t="shared" si="206"/>
        <v>theater</v>
      </c>
      <c r="R3325" t="str">
        <f t="shared" si="207"/>
        <v>plays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204"/>
        <v>102</v>
      </c>
      <c r="P3326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204"/>
        <v>113</v>
      </c>
      <c r="P3327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204"/>
        <v>101</v>
      </c>
      <c r="P3328">
        <f t="shared" si="205"/>
        <v>142.28</v>
      </c>
      <c r="Q3328" t="str">
        <f t="shared" si="206"/>
        <v>theater</v>
      </c>
      <c r="R3328" t="str">
        <f t="shared" si="207"/>
        <v>plays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204"/>
        <v>101</v>
      </c>
      <c r="P3329">
        <f t="shared" si="205"/>
        <v>24.55</v>
      </c>
      <c r="Q3329" t="str">
        <f t="shared" si="206"/>
        <v>theater</v>
      </c>
      <c r="R3329" t="str">
        <f t="shared" si="207"/>
        <v>plays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204"/>
        <v>146</v>
      </c>
      <c r="P3330">
        <f t="shared" si="205"/>
        <v>292.77999999999997</v>
      </c>
      <c r="Q3330" t="str">
        <f t="shared" si="206"/>
        <v>theater</v>
      </c>
      <c r="R3330" t="str">
        <f t="shared" si="207"/>
        <v>plays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ref="O3331:O3394" si="208">ROUND(E3331/D3331*100, 0)</f>
        <v>117</v>
      </c>
      <c r="P3331">
        <f t="shared" ref="P3331:P3394" si="209">ROUND(E3331/L3331,2)</f>
        <v>44.92</v>
      </c>
      <c r="Q3331" t="str">
        <f t="shared" ref="Q3331:Q3394" si="210">LEFT(N3331,FIND("/",N3331,1)-1)</f>
        <v>theater</v>
      </c>
      <c r="R3331" t="str">
        <f t="shared" ref="R3331:R3394" si="211">RIGHT(N3331,(LEN(N3331) - FIND("/",N3331,1)))</f>
        <v>plays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208"/>
        <v>106</v>
      </c>
      <c r="P3332">
        <f t="shared" si="209"/>
        <v>23.1</v>
      </c>
      <c r="Q3332" t="str">
        <f t="shared" si="210"/>
        <v>theater</v>
      </c>
      <c r="R3332" t="str">
        <f t="shared" si="211"/>
        <v>plays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208"/>
        <v>105</v>
      </c>
      <c r="P3333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208"/>
        <v>100</v>
      </c>
      <c r="P3334">
        <f t="shared" si="209"/>
        <v>72.290000000000006</v>
      </c>
      <c r="Q3334" t="str">
        <f t="shared" si="210"/>
        <v>theater</v>
      </c>
      <c r="R3334" t="str">
        <f t="shared" si="211"/>
        <v>plays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208"/>
        <v>105</v>
      </c>
      <c r="P3335">
        <f t="shared" si="209"/>
        <v>32.97</v>
      </c>
      <c r="Q3335" t="str">
        <f t="shared" si="210"/>
        <v>theater</v>
      </c>
      <c r="R3335" t="str">
        <f t="shared" si="211"/>
        <v>plays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208"/>
        <v>139</v>
      </c>
      <c r="P3336">
        <f t="shared" si="209"/>
        <v>116.65</v>
      </c>
      <c r="Q3336" t="str">
        <f t="shared" si="210"/>
        <v>theater</v>
      </c>
      <c r="R3336" t="str">
        <f t="shared" si="211"/>
        <v>plays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208"/>
        <v>100</v>
      </c>
      <c r="P3337">
        <f t="shared" si="209"/>
        <v>79.62</v>
      </c>
      <c r="Q3337" t="str">
        <f t="shared" si="210"/>
        <v>theater</v>
      </c>
      <c r="R3337" t="str">
        <f t="shared" si="211"/>
        <v>plays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208"/>
        <v>100</v>
      </c>
      <c r="P3338">
        <f t="shared" si="209"/>
        <v>27.78</v>
      </c>
      <c r="Q3338" t="str">
        <f t="shared" si="210"/>
        <v>theater</v>
      </c>
      <c r="R3338" t="str">
        <f t="shared" si="211"/>
        <v>plays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208"/>
        <v>110</v>
      </c>
      <c r="P3339">
        <f t="shared" si="209"/>
        <v>81.03</v>
      </c>
      <c r="Q3339" t="str">
        <f t="shared" si="210"/>
        <v>theater</v>
      </c>
      <c r="R3339" t="str">
        <f t="shared" si="211"/>
        <v>plays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208"/>
        <v>102</v>
      </c>
      <c r="P3340">
        <f t="shared" si="209"/>
        <v>136.85</v>
      </c>
      <c r="Q3340" t="str">
        <f t="shared" si="210"/>
        <v>theater</v>
      </c>
      <c r="R3340" t="str">
        <f t="shared" si="211"/>
        <v>plays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208"/>
        <v>104</v>
      </c>
      <c r="P3341">
        <f t="shared" si="209"/>
        <v>177.62</v>
      </c>
      <c r="Q3341" t="str">
        <f t="shared" si="210"/>
        <v>theater</v>
      </c>
      <c r="R3341" t="str">
        <f t="shared" si="211"/>
        <v>plays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208"/>
        <v>138</v>
      </c>
      <c r="P3342">
        <f t="shared" si="209"/>
        <v>109.08</v>
      </c>
      <c r="Q3342" t="str">
        <f t="shared" si="210"/>
        <v>theater</v>
      </c>
      <c r="R3342" t="str">
        <f t="shared" si="211"/>
        <v>plays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208"/>
        <v>100</v>
      </c>
      <c r="P3343">
        <f t="shared" si="209"/>
        <v>119.64</v>
      </c>
      <c r="Q3343" t="str">
        <f t="shared" si="210"/>
        <v>theater</v>
      </c>
      <c r="R3343" t="str">
        <f t="shared" si="211"/>
        <v>plays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208"/>
        <v>102</v>
      </c>
      <c r="P3344">
        <f t="shared" si="209"/>
        <v>78.209999999999994</v>
      </c>
      <c r="Q3344" t="str">
        <f t="shared" si="210"/>
        <v>theater</v>
      </c>
      <c r="R3344" t="str">
        <f t="shared" si="211"/>
        <v>plays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208"/>
        <v>171</v>
      </c>
      <c r="P3345">
        <f t="shared" si="209"/>
        <v>52.17</v>
      </c>
      <c r="Q3345" t="str">
        <f t="shared" si="210"/>
        <v>theater</v>
      </c>
      <c r="R3345" t="str">
        <f t="shared" si="211"/>
        <v>plays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si="208"/>
        <v>101</v>
      </c>
      <c r="P3346">
        <f t="shared" si="209"/>
        <v>114.13</v>
      </c>
      <c r="Q3346" t="str">
        <f t="shared" si="210"/>
        <v>theater</v>
      </c>
      <c r="R3346" t="str">
        <f t="shared" si="211"/>
        <v>plays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208"/>
        <v>130</v>
      </c>
      <c r="P3347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208"/>
        <v>110</v>
      </c>
      <c r="P3348">
        <f t="shared" si="209"/>
        <v>91.67</v>
      </c>
      <c r="Q3348" t="str">
        <f t="shared" si="210"/>
        <v>theater</v>
      </c>
      <c r="R3348" t="str">
        <f t="shared" si="211"/>
        <v>plays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208"/>
        <v>119</v>
      </c>
      <c r="P3349">
        <f t="shared" si="209"/>
        <v>108.59</v>
      </c>
      <c r="Q3349" t="str">
        <f t="shared" si="210"/>
        <v>theater</v>
      </c>
      <c r="R3349" t="str">
        <f t="shared" si="211"/>
        <v>plays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208"/>
        <v>100</v>
      </c>
      <c r="P3350">
        <f t="shared" si="209"/>
        <v>69.819999999999993</v>
      </c>
      <c r="Q3350" t="str">
        <f t="shared" si="210"/>
        <v>theater</v>
      </c>
      <c r="R3350" t="str">
        <f t="shared" si="211"/>
        <v>plays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208"/>
        <v>153</v>
      </c>
      <c r="P3351">
        <f t="shared" si="209"/>
        <v>109.57</v>
      </c>
      <c r="Q3351" t="str">
        <f t="shared" si="210"/>
        <v>theater</v>
      </c>
      <c r="R3351" t="str">
        <f t="shared" si="211"/>
        <v>plays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208"/>
        <v>104</v>
      </c>
      <c r="P3352">
        <f t="shared" si="209"/>
        <v>71.67</v>
      </c>
      <c r="Q3352" t="str">
        <f t="shared" si="210"/>
        <v>theater</v>
      </c>
      <c r="R3352" t="str">
        <f t="shared" si="211"/>
        <v>plays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208"/>
        <v>101</v>
      </c>
      <c r="P3353">
        <f t="shared" si="209"/>
        <v>93.61</v>
      </c>
      <c r="Q3353" t="str">
        <f t="shared" si="210"/>
        <v>theater</v>
      </c>
      <c r="R3353" t="str">
        <f t="shared" si="211"/>
        <v>plays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208"/>
        <v>108</v>
      </c>
      <c r="P3354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208"/>
        <v>315</v>
      </c>
      <c r="P3355">
        <f t="shared" si="209"/>
        <v>35.799999999999997</v>
      </c>
      <c r="Q3355" t="str">
        <f t="shared" si="210"/>
        <v>theater</v>
      </c>
      <c r="R3355" t="str">
        <f t="shared" si="211"/>
        <v>plays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208"/>
        <v>102</v>
      </c>
      <c r="P3356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208"/>
        <v>126</v>
      </c>
      <c r="P3357">
        <f t="shared" si="209"/>
        <v>147.33000000000001</v>
      </c>
      <c r="Q3357" t="str">
        <f t="shared" si="210"/>
        <v>theater</v>
      </c>
      <c r="R3357" t="str">
        <f t="shared" si="211"/>
        <v>plays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208"/>
        <v>101</v>
      </c>
      <c r="P3358">
        <f t="shared" si="209"/>
        <v>56.33</v>
      </c>
      <c r="Q3358" t="str">
        <f t="shared" si="210"/>
        <v>theater</v>
      </c>
      <c r="R3358" t="str">
        <f t="shared" si="211"/>
        <v>plays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208"/>
        <v>101</v>
      </c>
      <c r="P3359">
        <f t="shared" si="209"/>
        <v>96.19</v>
      </c>
      <c r="Q3359" t="str">
        <f t="shared" si="210"/>
        <v>theater</v>
      </c>
      <c r="R3359" t="str">
        <f t="shared" si="211"/>
        <v>plays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208"/>
        <v>103</v>
      </c>
      <c r="P3360">
        <f t="shared" si="209"/>
        <v>63.57</v>
      </c>
      <c r="Q3360" t="str">
        <f t="shared" si="210"/>
        <v>theater</v>
      </c>
      <c r="R3360" t="str">
        <f t="shared" si="211"/>
        <v>plays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208"/>
        <v>106</v>
      </c>
      <c r="P3361">
        <f t="shared" si="209"/>
        <v>184.78</v>
      </c>
      <c r="Q3361" t="str">
        <f t="shared" si="210"/>
        <v>theater</v>
      </c>
      <c r="R3361" t="str">
        <f t="shared" si="211"/>
        <v>plays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208"/>
        <v>101</v>
      </c>
      <c r="P3362">
        <f t="shared" si="209"/>
        <v>126.72</v>
      </c>
      <c r="Q3362" t="str">
        <f t="shared" si="210"/>
        <v>theater</v>
      </c>
      <c r="R3362" t="str">
        <f t="shared" si="211"/>
        <v>plays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208"/>
        <v>113</v>
      </c>
      <c r="P3363">
        <f t="shared" si="209"/>
        <v>83.43</v>
      </c>
      <c r="Q3363" t="str">
        <f t="shared" si="210"/>
        <v>theater</v>
      </c>
      <c r="R3363" t="str">
        <f t="shared" si="211"/>
        <v>plays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208"/>
        <v>218</v>
      </c>
      <c r="P3364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208"/>
        <v>101</v>
      </c>
      <c r="P3365">
        <f t="shared" si="209"/>
        <v>302.31</v>
      </c>
      <c r="Q3365" t="str">
        <f t="shared" si="210"/>
        <v>theater</v>
      </c>
      <c r="R3365" t="str">
        <f t="shared" si="211"/>
        <v>plays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208"/>
        <v>106</v>
      </c>
      <c r="P3366">
        <f t="shared" si="209"/>
        <v>44.14</v>
      </c>
      <c r="Q3366" t="str">
        <f t="shared" si="210"/>
        <v>theater</v>
      </c>
      <c r="R3366" t="str">
        <f t="shared" si="211"/>
        <v>plays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208"/>
        <v>104</v>
      </c>
      <c r="P3367">
        <f t="shared" si="209"/>
        <v>866.67</v>
      </c>
      <c r="Q3367" t="str">
        <f t="shared" si="210"/>
        <v>theater</v>
      </c>
      <c r="R3367" t="str">
        <f t="shared" si="211"/>
        <v>plays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208"/>
        <v>221</v>
      </c>
      <c r="P3368">
        <f t="shared" si="209"/>
        <v>61.39</v>
      </c>
      <c r="Q3368" t="str">
        <f t="shared" si="210"/>
        <v>theater</v>
      </c>
      <c r="R3368" t="str">
        <f t="shared" si="211"/>
        <v>plays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208"/>
        <v>119</v>
      </c>
      <c r="P3369">
        <f t="shared" si="209"/>
        <v>29.67</v>
      </c>
      <c r="Q3369" t="str">
        <f t="shared" si="210"/>
        <v>theater</v>
      </c>
      <c r="R3369" t="str">
        <f t="shared" si="211"/>
        <v>plays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208"/>
        <v>105</v>
      </c>
      <c r="P3370">
        <f t="shared" si="209"/>
        <v>45.48</v>
      </c>
      <c r="Q3370" t="str">
        <f t="shared" si="210"/>
        <v>theater</v>
      </c>
      <c r="R3370" t="str">
        <f t="shared" si="211"/>
        <v>plays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208"/>
        <v>104</v>
      </c>
      <c r="P3371">
        <f t="shared" si="209"/>
        <v>96.2</v>
      </c>
      <c r="Q3371" t="str">
        <f t="shared" si="210"/>
        <v>theater</v>
      </c>
      <c r="R3371" t="str">
        <f t="shared" si="211"/>
        <v>plays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208"/>
        <v>118</v>
      </c>
      <c r="P3372">
        <f t="shared" si="209"/>
        <v>67.92</v>
      </c>
      <c r="Q3372" t="str">
        <f t="shared" si="210"/>
        <v>theater</v>
      </c>
      <c r="R3372" t="str">
        <f t="shared" si="211"/>
        <v>plays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208"/>
        <v>139</v>
      </c>
      <c r="P3373">
        <f t="shared" si="209"/>
        <v>30.78</v>
      </c>
      <c r="Q3373" t="str">
        <f t="shared" si="210"/>
        <v>theater</v>
      </c>
      <c r="R3373" t="str">
        <f t="shared" si="211"/>
        <v>plays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208"/>
        <v>104</v>
      </c>
      <c r="P3374">
        <f t="shared" si="209"/>
        <v>38.33</v>
      </c>
      <c r="Q3374" t="str">
        <f t="shared" si="210"/>
        <v>theater</v>
      </c>
      <c r="R3374" t="str">
        <f t="shared" si="211"/>
        <v>plays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208"/>
        <v>100</v>
      </c>
      <c r="P3375">
        <f t="shared" si="209"/>
        <v>66.83</v>
      </c>
      <c r="Q3375" t="str">
        <f t="shared" si="210"/>
        <v>theater</v>
      </c>
      <c r="R3375" t="str">
        <f t="shared" si="211"/>
        <v>plays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208"/>
        <v>107</v>
      </c>
      <c r="P3376">
        <f t="shared" si="209"/>
        <v>71.73</v>
      </c>
      <c r="Q3376" t="str">
        <f t="shared" si="210"/>
        <v>theater</v>
      </c>
      <c r="R3376" t="str">
        <f t="shared" si="211"/>
        <v>plays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208"/>
        <v>100</v>
      </c>
      <c r="P3377">
        <f t="shared" si="209"/>
        <v>176.47</v>
      </c>
      <c r="Q3377" t="str">
        <f t="shared" si="210"/>
        <v>theater</v>
      </c>
      <c r="R3377" t="str">
        <f t="shared" si="211"/>
        <v>plays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208"/>
        <v>100</v>
      </c>
      <c r="P3378">
        <f t="shared" si="209"/>
        <v>421.11</v>
      </c>
      <c r="Q3378" t="str">
        <f t="shared" si="210"/>
        <v>theater</v>
      </c>
      <c r="R3378" t="str">
        <f t="shared" si="211"/>
        <v>plays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208"/>
        <v>101</v>
      </c>
      <c r="P3379">
        <f t="shared" si="209"/>
        <v>104.99</v>
      </c>
      <c r="Q3379" t="str">
        <f t="shared" si="210"/>
        <v>theater</v>
      </c>
      <c r="R3379" t="str">
        <f t="shared" si="211"/>
        <v>plays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208"/>
        <v>108</v>
      </c>
      <c r="P3380">
        <f t="shared" si="209"/>
        <v>28.19</v>
      </c>
      <c r="Q3380" t="str">
        <f t="shared" si="210"/>
        <v>theater</v>
      </c>
      <c r="R3380" t="str">
        <f t="shared" si="211"/>
        <v>plays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208"/>
        <v>104</v>
      </c>
      <c r="P3381">
        <f t="shared" si="209"/>
        <v>54.55</v>
      </c>
      <c r="Q3381" t="str">
        <f t="shared" si="210"/>
        <v>theater</v>
      </c>
      <c r="R3381" t="str">
        <f t="shared" si="211"/>
        <v>plays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208"/>
        <v>104</v>
      </c>
      <c r="P3382">
        <f t="shared" si="209"/>
        <v>111.89</v>
      </c>
      <c r="Q3382" t="str">
        <f t="shared" si="210"/>
        <v>theater</v>
      </c>
      <c r="R3382" t="str">
        <f t="shared" si="211"/>
        <v>plays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208"/>
        <v>102</v>
      </c>
      <c r="P3383">
        <f t="shared" si="209"/>
        <v>85.21</v>
      </c>
      <c r="Q3383" t="str">
        <f t="shared" si="210"/>
        <v>theater</v>
      </c>
      <c r="R3383" t="str">
        <f t="shared" si="211"/>
        <v>plays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208"/>
        <v>101</v>
      </c>
      <c r="P3384">
        <f t="shared" si="209"/>
        <v>76.650000000000006</v>
      </c>
      <c r="Q3384" t="str">
        <f t="shared" si="210"/>
        <v>theater</v>
      </c>
      <c r="R3384" t="str">
        <f t="shared" si="211"/>
        <v>plays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208"/>
        <v>112</v>
      </c>
      <c r="P3385">
        <f t="shared" si="209"/>
        <v>65.17</v>
      </c>
      <c r="Q3385" t="str">
        <f t="shared" si="210"/>
        <v>theater</v>
      </c>
      <c r="R3385" t="str">
        <f t="shared" si="211"/>
        <v>plays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208"/>
        <v>100</v>
      </c>
      <c r="P3386">
        <f t="shared" si="209"/>
        <v>93.76</v>
      </c>
      <c r="Q3386" t="str">
        <f t="shared" si="210"/>
        <v>theater</v>
      </c>
      <c r="R3386" t="str">
        <f t="shared" si="211"/>
        <v>plays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208"/>
        <v>100</v>
      </c>
      <c r="P3387">
        <f t="shared" si="209"/>
        <v>133.33000000000001</v>
      </c>
      <c r="Q3387" t="str">
        <f t="shared" si="210"/>
        <v>theater</v>
      </c>
      <c r="R3387" t="str">
        <f t="shared" si="211"/>
        <v>plays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208"/>
        <v>105</v>
      </c>
      <c r="P3388">
        <f t="shared" si="209"/>
        <v>51.22</v>
      </c>
      <c r="Q3388" t="str">
        <f t="shared" si="210"/>
        <v>theater</v>
      </c>
      <c r="R3388" t="str">
        <f t="shared" si="211"/>
        <v>plays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208"/>
        <v>117</v>
      </c>
      <c r="P3389">
        <f t="shared" si="209"/>
        <v>100.17</v>
      </c>
      <c r="Q3389" t="str">
        <f t="shared" si="210"/>
        <v>theater</v>
      </c>
      <c r="R3389" t="str">
        <f t="shared" si="211"/>
        <v>plays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208"/>
        <v>104</v>
      </c>
      <c r="P3390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208"/>
        <v>115</v>
      </c>
      <c r="P3391">
        <f t="shared" si="209"/>
        <v>184.68</v>
      </c>
      <c r="Q3391" t="str">
        <f t="shared" si="210"/>
        <v>theater</v>
      </c>
      <c r="R3391" t="str">
        <f t="shared" si="211"/>
        <v>plays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208"/>
        <v>102</v>
      </c>
      <c r="P3392">
        <f t="shared" si="209"/>
        <v>69.819999999999993</v>
      </c>
      <c r="Q3392" t="str">
        <f t="shared" si="210"/>
        <v>theater</v>
      </c>
      <c r="R3392" t="str">
        <f t="shared" si="211"/>
        <v>plays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208"/>
        <v>223</v>
      </c>
      <c r="P3393">
        <f t="shared" si="209"/>
        <v>61.94</v>
      </c>
      <c r="Q3393" t="str">
        <f t="shared" si="210"/>
        <v>theater</v>
      </c>
      <c r="R3393" t="str">
        <f t="shared" si="211"/>
        <v>plays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208"/>
        <v>100</v>
      </c>
      <c r="P3394">
        <f t="shared" si="209"/>
        <v>41.67</v>
      </c>
      <c r="Q3394" t="str">
        <f t="shared" si="210"/>
        <v>theater</v>
      </c>
      <c r="R3394" t="str">
        <f t="shared" si="211"/>
        <v>plays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ref="O3395:O3458" si="212">ROUND(E3395/D3395*100, 0)</f>
        <v>106</v>
      </c>
      <c r="P3395">
        <f t="shared" ref="P3395:P3458" si="213">ROUND(E3395/L3395,2)</f>
        <v>36.07</v>
      </c>
      <c r="Q3395" t="str">
        <f t="shared" ref="Q3395:Q3458" si="214">LEFT(N3395,FIND("/",N3395,1)-1)</f>
        <v>theater</v>
      </c>
      <c r="R3395" t="str">
        <f t="shared" ref="R3395:R3458" si="215">RIGHT(N3395,(LEN(N3395) - FIND("/",N3395,1)))</f>
        <v>plays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212"/>
        <v>142</v>
      </c>
      <c r="P3396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212"/>
        <v>184</v>
      </c>
      <c r="P3397">
        <f t="shared" si="213"/>
        <v>24.21</v>
      </c>
      <c r="Q3397" t="str">
        <f t="shared" si="214"/>
        <v>theater</v>
      </c>
      <c r="R3397" t="str">
        <f t="shared" si="215"/>
        <v>plays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212"/>
        <v>104</v>
      </c>
      <c r="P3398">
        <f t="shared" si="213"/>
        <v>55.89</v>
      </c>
      <c r="Q3398" t="str">
        <f t="shared" si="214"/>
        <v>theater</v>
      </c>
      <c r="R3398" t="str">
        <f t="shared" si="215"/>
        <v>plays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212"/>
        <v>112</v>
      </c>
      <c r="P3399">
        <f t="shared" si="213"/>
        <v>11.67</v>
      </c>
      <c r="Q3399" t="str">
        <f t="shared" si="214"/>
        <v>theater</v>
      </c>
      <c r="R3399" t="str">
        <f t="shared" si="215"/>
        <v>plays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212"/>
        <v>111</v>
      </c>
      <c r="P3400">
        <f t="shared" si="213"/>
        <v>68.349999999999994</v>
      </c>
      <c r="Q3400" t="str">
        <f t="shared" si="214"/>
        <v>theater</v>
      </c>
      <c r="R3400" t="str">
        <f t="shared" si="215"/>
        <v>plays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212"/>
        <v>104</v>
      </c>
      <c r="P3401">
        <f t="shared" si="213"/>
        <v>27.07</v>
      </c>
      <c r="Q3401" t="str">
        <f t="shared" si="214"/>
        <v>theater</v>
      </c>
      <c r="R3401" t="str">
        <f t="shared" si="215"/>
        <v>plays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212"/>
        <v>100</v>
      </c>
      <c r="P3402">
        <f t="shared" si="213"/>
        <v>118.13</v>
      </c>
      <c r="Q3402" t="str">
        <f t="shared" si="214"/>
        <v>theater</v>
      </c>
      <c r="R3402" t="str">
        <f t="shared" si="215"/>
        <v>plays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212"/>
        <v>102</v>
      </c>
      <c r="P3403">
        <f t="shared" si="213"/>
        <v>44.76</v>
      </c>
      <c r="Q3403" t="str">
        <f t="shared" si="214"/>
        <v>theater</v>
      </c>
      <c r="R3403" t="str">
        <f t="shared" si="215"/>
        <v>plays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212"/>
        <v>110</v>
      </c>
      <c r="P3404">
        <f t="shared" si="213"/>
        <v>99.79</v>
      </c>
      <c r="Q3404" t="str">
        <f t="shared" si="214"/>
        <v>theater</v>
      </c>
      <c r="R3404" t="str">
        <f t="shared" si="215"/>
        <v>plays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212"/>
        <v>100</v>
      </c>
      <c r="P3405">
        <f t="shared" si="213"/>
        <v>117.65</v>
      </c>
      <c r="Q3405" t="str">
        <f t="shared" si="214"/>
        <v>theater</v>
      </c>
      <c r="R3405" t="str">
        <f t="shared" si="215"/>
        <v>plays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212"/>
        <v>122</v>
      </c>
      <c r="P3406">
        <f t="shared" si="213"/>
        <v>203.33</v>
      </c>
      <c r="Q3406" t="str">
        <f t="shared" si="214"/>
        <v>theater</v>
      </c>
      <c r="R3406" t="str">
        <f t="shared" si="215"/>
        <v>plays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212"/>
        <v>138</v>
      </c>
      <c r="P3407">
        <f t="shared" si="213"/>
        <v>28.32</v>
      </c>
      <c r="Q3407" t="str">
        <f t="shared" si="214"/>
        <v>theater</v>
      </c>
      <c r="R3407" t="str">
        <f t="shared" si="215"/>
        <v>plays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212"/>
        <v>100</v>
      </c>
      <c r="P3408">
        <f t="shared" si="213"/>
        <v>110.23</v>
      </c>
      <c r="Q3408" t="str">
        <f t="shared" si="214"/>
        <v>theater</v>
      </c>
      <c r="R3408" t="str">
        <f t="shared" si="215"/>
        <v>plays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212"/>
        <v>107</v>
      </c>
      <c r="P3409">
        <f t="shared" si="213"/>
        <v>31.97</v>
      </c>
      <c r="Q3409" t="str">
        <f t="shared" si="214"/>
        <v>theater</v>
      </c>
      <c r="R3409" t="str">
        <f t="shared" si="215"/>
        <v>plays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si="212"/>
        <v>211</v>
      </c>
      <c r="P3410">
        <f t="shared" si="213"/>
        <v>58.61</v>
      </c>
      <c r="Q3410" t="str">
        <f t="shared" si="214"/>
        <v>theater</v>
      </c>
      <c r="R3410" t="str">
        <f t="shared" si="215"/>
        <v>plays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212"/>
        <v>124</v>
      </c>
      <c r="P3411">
        <f t="shared" si="213"/>
        <v>29.43</v>
      </c>
      <c r="Q3411" t="str">
        <f t="shared" si="214"/>
        <v>theater</v>
      </c>
      <c r="R3411" t="str">
        <f t="shared" si="215"/>
        <v>plays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212"/>
        <v>109</v>
      </c>
      <c r="P3412">
        <f t="shared" si="213"/>
        <v>81.38</v>
      </c>
      <c r="Q3412" t="str">
        <f t="shared" si="214"/>
        <v>theater</v>
      </c>
      <c r="R3412" t="str">
        <f t="shared" si="215"/>
        <v>plays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212"/>
        <v>104</v>
      </c>
      <c r="P3413">
        <f t="shared" si="213"/>
        <v>199.17</v>
      </c>
      <c r="Q3413" t="str">
        <f t="shared" si="214"/>
        <v>theater</v>
      </c>
      <c r="R3413" t="str">
        <f t="shared" si="215"/>
        <v>plays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212"/>
        <v>100</v>
      </c>
      <c r="P3414">
        <f t="shared" si="213"/>
        <v>115.38</v>
      </c>
      <c r="Q3414" t="str">
        <f t="shared" si="214"/>
        <v>theater</v>
      </c>
      <c r="R3414" t="str">
        <f t="shared" si="215"/>
        <v>plays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212"/>
        <v>130</v>
      </c>
      <c r="P3415">
        <f t="shared" si="213"/>
        <v>46.43</v>
      </c>
      <c r="Q3415" t="str">
        <f t="shared" si="214"/>
        <v>theater</v>
      </c>
      <c r="R3415" t="str">
        <f t="shared" si="215"/>
        <v>plays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212"/>
        <v>104</v>
      </c>
      <c r="P3416">
        <f t="shared" si="213"/>
        <v>70.569999999999993</v>
      </c>
      <c r="Q3416" t="str">
        <f t="shared" si="214"/>
        <v>theater</v>
      </c>
      <c r="R3416" t="str">
        <f t="shared" si="215"/>
        <v>plays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212"/>
        <v>100</v>
      </c>
      <c r="P3417">
        <f t="shared" si="213"/>
        <v>22.22</v>
      </c>
      <c r="Q3417" t="str">
        <f t="shared" si="214"/>
        <v>theater</v>
      </c>
      <c r="R3417" t="str">
        <f t="shared" si="215"/>
        <v>plays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212"/>
        <v>120</v>
      </c>
      <c r="P3418">
        <f t="shared" si="213"/>
        <v>159.47</v>
      </c>
      <c r="Q3418" t="str">
        <f t="shared" si="214"/>
        <v>theater</v>
      </c>
      <c r="R3418" t="str">
        <f t="shared" si="215"/>
        <v>plays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212"/>
        <v>100</v>
      </c>
      <c r="P3419">
        <f t="shared" si="213"/>
        <v>37.78</v>
      </c>
      <c r="Q3419" t="str">
        <f t="shared" si="214"/>
        <v>theater</v>
      </c>
      <c r="R3419" t="str">
        <f t="shared" si="215"/>
        <v>plays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212"/>
        <v>101</v>
      </c>
      <c r="P3420">
        <f t="shared" si="213"/>
        <v>72.05</v>
      </c>
      <c r="Q3420" t="str">
        <f t="shared" si="214"/>
        <v>theater</v>
      </c>
      <c r="R3420" t="str">
        <f t="shared" si="215"/>
        <v>plays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212"/>
        <v>107</v>
      </c>
      <c r="P3421">
        <f t="shared" si="213"/>
        <v>63.7</v>
      </c>
      <c r="Q3421" t="str">
        <f t="shared" si="214"/>
        <v>theater</v>
      </c>
      <c r="R3421" t="str">
        <f t="shared" si="215"/>
        <v>plays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212"/>
        <v>138</v>
      </c>
      <c r="P3422">
        <f t="shared" si="213"/>
        <v>28.41</v>
      </c>
      <c r="Q3422" t="str">
        <f t="shared" si="214"/>
        <v>theater</v>
      </c>
      <c r="R3422" t="str">
        <f t="shared" si="215"/>
        <v>plays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212"/>
        <v>101</v>
      </c>
      <c r="P3423">
        <f t="shared" si="213"/>
        <v>103.21</v>
      </c>
      <c r="Q3423" t="str">
        <f t="shared" si="214"/>
        <v>theater</v>
      </c>
      <c r="R3423" t="str">
        <f t="shared" si="215"/>
        <v>plays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212"/>
        <v>109</v>
      </c>
      <c r="P3424">
        <f t="shared" si="213"/>
        <v>71.150000000000006</v>
      </c>
      <c r="Q3424" t="str">
        <f t="shared" si="214"/>
        <v>theater</v>
      </c>
      <c r="R3424" t="str">
        <f t="shared" si="215"/>
        <v>plays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212"/>
        <v>140</v>
      </c>
      <c r="P3425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212"/>
        <v>104</v>
      </c>
      <c r="P3426">
        <f t="shared" si="213"/>
        <v>81.78</v>
      </c>
      <c r="Q3426" t="str">
        <f t="shared" si="214"/>
        <v>theater</v>
      </c>
      <c r="R3426" t="str">
        <f t="shared" si="215"/>
        <v>plays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212"/>
        <v>103</v>
      </c>
      <c r="P3427">
        <f t="shared" si="213"/>
        <v>297.02999999999997</v>
      </c>
      <c r="Q3427" t="str">
        <f t="shared" si="214"/>
        <v>theater</v>
      </c>
      <c r="R3427" t="str">
        <f t="shared" si="215"/>
        <v>plays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212"/>
        <v>108</v>
      </c>
      <c r="P3428">
        <f t="shared" si="213"/>
        <v>46.61</v>
      </c>
      <c r="Q3428" t="str">
        <f t="shared" si="214"/>
        <v>theater</v>
      </c>
      <c r="R3428" t="str">
        <f t="shared" si="215"/>
        <v>plays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212"/>
        <v>100</v>
      </c>
      <c r="P3429">
        <f t="shared" si="213"/>
        <v>51.72</v>
      </c>
      <c r="Q3429" t="str">
        <f t="shared" si="214"/>
        <v>theater</v>
      </c>
      <c r="R3429" t="str">
        <f t="shared" si="215"/>
        <v>plays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212"/>
        <v>103</v>
      </c>
      <c r="P3430">
        <f t="shared" si="213"/>
        <v>40.29</v>
      </c>
      <c r="Q3430" t="str">
        <f t="shared" si="214"/>
        <v>theater</v>
      </c>
      <c r="R3430" t="str">
        <f t="shared" si="215"/>
        <v>plays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212"/>
        <v>130</v>
      </c>
      <c r="P3431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212"/>
        <v>109</v>
      </c>
      <c r="P3432">
        <f t="shared" si="213"/>
        <v>30.15</v>
      </c>
      <c r="Q3432" t="str">
        <f t="shared" si="214"/>
        <v>theater</v>
      </c>
      <c r="R3432" t="str">
        <f t="shared" si="215"/>
        <v>plays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212"/>
        <v>100</v>
      </c>
      <c r="P3433">
        <f t="shared" si="213"/>
        <v>95.24</v>
      </c>
      <c r="Q3433" t="str">
        <f t="shared" si="214"/>
        <v>theater</v>
      </c>
      <c r="R3433" t="str">
        <f t="shared" si="215"/>
        <v>plays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212"/>
        <v>110</v>
      </c>
      <c r="P3434">
        <f t="shared" si="213"/>
        <v>52.21</v>
      </c>
      <c r="Q3434" t="str">
        <f t="shared" si="214"/>
        <v>theater</v>
      </c>
      <c r="R3434" t="str">
        <f t="shared" si="215"/>
        <v>plays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212"/>
        <v>100</v>
      </c>
      <c r="P3435">
        <f t="shared" si="213"/>
        <v>134.15</v>
      </c>
      <c r="Q3435" t="str">
        <f t="shared" si="214"/>
        <v>theater</v>
      </c>
      <c r="R3435" t="str">
        <f t="shared" si="215"/>
        <v>plays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212"/>
        <v>106</v>
      </c>
      <c r="P3436">
        <f t="shared" si="213"/>
        <v>62.83</v>
      </c>
      <c r="Q3436" t="str">
        <f t="shared" si="214"/>
        <v>theater</v>
      </c>
      <c r="R3436" t="str">
        <f t="shared" si="215"/>
        <v>plays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212"/>
        <v>112</v>
      </c>
      <c r="P3437">
        <f t="shared" si="213"/>
        <v>58.95</v>
      </c>
      <c r="Q3437" t="str">
        <f t="shared" si="214"/>
        <v>theater</v>
      </c>
      <c r="R3437" t="str">
        <f t="shared" si="215"/>
        <v>plays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212"/>
        <v>106</v>
      </c>
      <c r="P3438">
        <f t="shared" si="213"/>
        <v>143.11000000000001</v>
      </c>
      <c r="Q3438" t="str">
        <f t="shared" si="214"/>
        <v>theater</v>
      </c>
      <c r="R3438" t="str">
        <f t="shared" si="215"/>
        <v>plays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212"/>
        <v>101</v>
      </c>
      <c r="P3439">
        <f t="shared" si="213"/>
        <v>84.17</v>
      </c>
      <c r="Q3439" t="str">
        <f t="shared" si="214"/>
        <v>theater</v>
      </c>
      <c r="R3439" t="str">
        <f t="shared" si="215"/>
        <v>plays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212"/>
        <v>104</v>
      </c>
      <c r="P3440">
        <f t="shared" si="213"/>
        <v>186.07</v>
      </c>
      <c r="Q3440" t="str">
        <f t="shared" si="214"/>
        <v>theater</v>
      </c>
      <c r="R3440" t="str">
        <f t="shared" si="215"/>
        <v>plays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212"/>
        <v>135</v>
      </c>
      <c r="P3441">
        <f t="shared" si="213"/>
        <v>89.79</v>
      </c>
      <c r="Q3441" t="str">
        <f t="shared" si="214"/>
        <v>theater</v>
      </c>
      <c r="R3441" t="str">
        <f t="shared" si="215"/>
        <v>plays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212"/>
        <v>105</v>
      </c>
      <c r="P3442">
        <f t="shared" si="213"/>
        <v>64.16</v>
      </c>
      <c r="Q3442" t="str">
        <f t="shared" si="214"/>
        <v>theater</v>
      </c>
      <c r="R3442" t="str">
        <f t="shared" si="215"/>
        <v>plays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212"/>
        <v>103</v>
      </c>
      <c r="P3443">
        <f t="shared" si="213"/>
        <v>59.65</v>
      </c>
      <c r="Q3443" t="str">
        <f t="shared" si="214"/>
        <v>theater</v>
      </c>
      <c r="R3443" t="str">
        <f t="shared" si="215"/>
        <v>plays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212"/>
        <v>100</v>
      </c>
      <c r="P3444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212"/>
        <v>186</v>
      </c>
      <c r="P3445">
        <f t="shared" si="213"/>
        <v>41.22</v>
      </c>
      <c r="Q3445" t="str">
        <f t="shared" si="214"/>
        <v>theater</v>
      </c>
      <c r="R3445" t="str">
        <f t="shared" si="215"/>
        <v>plays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212"/>
        <v>289</v>
      </c>
      <c r="P3446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212"/>
        <v>100</v>
      </c>
      <c r="P3447">
        <f t="shared" si="213"/>
        <v>64.52</v>
      </c>
      <c r="Q3447" t="str">
        <f t="shared" si="214"/>
        <v>theater</v>
      </c>
      <c r="R3447" t="str">
        <f t="shared" si="215"/>
        <v>plays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212"/>
        <v>108</v>
      </c>
      <c r="P3448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212"/>
        <v>108</v>
      </c>
      <c r="P3449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212"/>
        <v>110</v>
      </c>
      <c r="P3450">
        <f t="shared" si="213"/>
        <v>51.22</v>
      </c>
      <c r="Q3450" t="str">
        <f t="shared" si="214"/>
        <v>theater</v>
      </c>
      <c r="R3450" t="str">
        <f t="shared" si="215"/>
        <v>plays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212"/>
        <v>171</v>
      </c>
      <c r="P3451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212"/>
        <v>152</v>
      </c>
      <c r="P3452">
        <f t="shared" si="213"/>
        <v>19.489999999999998</v>
      </c>
      <c r="Q3452" t="str">
        <f t="shared" si="214"/>
        <v>theater</v>
      </c>
      <c r="R3452" t="str">
        <f t="shared" si="215"/>
        <v>plays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212"/>
        <v>101</v>
      </c>
      <c r="P3453">
        <f t="shared" si="213"/>
        <v>41.13</v>
      </c>
      <c r="Q3453" t="str">
        <f t="shared" si="214"/>
        <v>theater</v>
      </c>
      <c r="R3453" t="str">
        <f t="shared" si="215"/>
        <v>plays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212"/>
        <v>153</v>
      </c>
      <c r="P3454">
        <f t="shared" si="213"/>
        <v>41.41</v>
      </c>
      <c r="Q3454" t="str">
        <f t="shared" si="214"/>
        <v>theater</v>
      </c>
      <c r="R3454" t="str">
        <f t="shared" si="215"/>
        <v>plays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212"/>
        <v>128</v>
      </c>
      <c r="P3455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212"/>
        <v>101</v>
      </c>
      <c r="P3456">
        <f t="shared" si="213"/>
        <v>33.57</v>
      </c>
      <c r="Q3456" t="str">
        <f t="shared" si="214"/>
        <v>theater</v>
      </c>
      <c r="R3456" t="str">
        <f t="shared" si="215"/>
        <v>plays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212"/>
        <v>101</v>
      </c>
      <c r="P3457">
        <f t="shared" si="213"/>
        <v>145.87</v>
      </c>
      <c r="Q3457" t="str">
        <f t="shared" si="214"/>
        <v>theater</v>
      </c>
      <c r="R3457" t="str">
        <f t="shared" si="215"/>
        <v>plays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212"/>
        <v>191</v>
      </c>
      <c r="P3458">
        <f t="shared" si="213"/>
        <v>358.69</v>
      </c>
      <c r="Q3458" t="str">
        <f t="shared" si="214"/>
        <v>theater</v>
      </c>
      <c r="R3458" t="str">
        <f t="shared" si="215"/>
        <v>plays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ref="O3459:O3522" si="216">ROUND(E3459/D3459*100, 0)</f>
        <v>140</v>
      </c>
      <c r="P3459">
        <f t="shared" ref="P3459:P3522" si="217">ROUND(E3459/L3459,2)</f>
        <v>50.98</v>
      </c>
      <c r="Q3459" t="str">
        <f t="shared" ref="Q3459:Q3522" si="218">LEFT(N3459,FIND("/",N3459,1)-1)</f>
        <v>theater</v>
      </c>
      <c r="R3459" t="str">
        <f t="shared" ref="R3459:R3522" si="219">RIGHT(N3459,(LEN(N3459) - FIND("/",N3459,1)))</f>
        <v>plays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216"/>
        <v>124</v>
      </c>
      <c r="P3460">
        <f t="shared" si="217"/>
        <v>45.04</v>
      </c>
      <c r="Q3460" t="str">
        <f t="shared" si="218"/>
        <v>theater</v>
      </c>
      <c r="R3460" t="str">
        <f t="shared" si="219"/>
        <v>plays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216"/>
        <v>126</v>
      </c>
      <c r="P3461">
        <f t="shared" si="217"/>
        <v>17.53</v>
      </c>
      <c r="Q3461" t="str">
        <f t="shared" si="218"/>
        <v>theater</v>
      </c>
      <c r="R3461" t="str">
        <f t="shared" si="219"/>
        <v>plays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216"/>
        <v>190</v>
      </c>
      <c r="P3462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216"/>
        <v>139</v>
      </c>
      <c r="P3463">
        <f t="shared" si="217"/>
        <v>57.92</v>
      </c>
      <c r="Q3463" t="str">
        <f t="shared" si="218"/>
        <v>theater</v>
      </c>
      <c r="R3463" t="str">
        <f t="shared" si="219"/>
        <v>plays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216"/>
        <v>202</v>
      </c>
      <c r="P3464">
        <f t="shared" si="217"/>
        <v>29.71</v>
      </c>
      <c r="Q3464" t="str">
        <f t="shared" si="218"/>
        <v>theater</v>
      </c>
      <c r="R3464" t="str">
        <f t="shared" si="219"/>
        <v>plays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216"/>
        <v>103</v>
      </c>
      <c r="P3465">
        <f t="shared" si="217"/>
        <v>90.68</v>
      </c>
      <c r="Q3465" t="str">
        <f t="shared" si="218"/>
        <v>theater</v>
      </c>
      <c r="R3465" t="str">
        <f t="shared" si="219"/>
        <v>plays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216"/>
        <v>102</v>
      </c>
      <c r="P3466">
        <f t="shared" si="217"/>
        <v>55.01</v>
      </c>
      <c r="Q3466" t="str">
        <f t="shared" si="218"/>
        <v>theater</v>
      </c>
      <c r="R3466" t="str">
        <f t="shared" si="219"/>
        <v>plays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216"/>
        <v>103</v>
      </c>
      <c r="P3467">
        <f t="shared" si="217"/>
        <v>57.22</v>
      </c>
      <c r="Q3467" t="str">
        <f t="shared" si="218"/>
        <v>theater</v>
      </c>
      <c r="R3467" t="str">
        <f t="shared" si="219"/>
        <v>plays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216"/>
        <v>127</v>
      </c>
      <c r="P3468">
        <f t="shared" si="217"/>
        <v>72.95</v>
      </c>
      <c r="Q3468" t="str">
        <f t="shared" si="218"/>
        <v>theater</v>
      </c>
      <c r="R3468" t="str">
        <f t="shared" si="219"/>
        <v>plays</v>
      </c>
    </row>
    <row r="3469" spans="1:18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216"/>
        <v>101</v>
      </c>
      <c r="P3469">
        <f t="shared" si="217"/>
        <v>64.47</v>
      </c>
      <c r="Q3469" t="str">
        <f t="shared" si="218"/>
        <v>theater</v>
      </c>
      <c r="R3469" t="str">
        <f t="shared" si="219"/>
        <v>plays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216"/>
        <v>122</v>
      </c>
      <c r="P3470">
        <f t="shared" si="217"/>
        <v>716.35</v>
      </c>
      <c r="Q3470" t="str">
        <f t="shared" si="218"/>
        <v>theater</v>
      </c>
      <c r="R3470" t="str">
        <f t="shared" si="219"/>
        <v>plays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216"/>
        <v>113</v>
      </c>
      <c r="P3471">
        <f t="shared" si="217"/>
        <v>50.4</v>
      </c>
      <c r="Q3471" t="str">
        <f t="shared" si="218"/>
        <v>theater</v>
      </c>
      <c r="R3471" t="str">
        <f t="shared" si="219"/>
        <v>plays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216"/>
        <v>150</v>
      </c>
      <c r="P3472">
        <f t="shared" si="217"/>
        <v>41.67</v>
      </c>
      <c r="Q3472" t="str">
        <f t="shared" si="218"/>
        <v>theater</v>
      </c>
      <c r="R3472" t="str">
        <f t="shared" si="219"/>
        <v>plays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216"/>
        <v>215</v>
      </c>
      <c r="P3473">
        <f t="shared" si="217"/>
        <v>35.770000000000003</v>
      </c>
      <c r="Q3473" t="str">
        <f t="shared" si="218"/>
        <v>theater</v>
      </c>
      <c r="R3473" t="str">
        <f t="shared" si="219"/>
        <v>plays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si="216"/>
        <v>102</v>
      </c>
      <c r="P3474">
        <f t="shared" si="217"/>
        <v>88.74</v>
      </c>
      <c r="Q3474" t="str">
        <f t="shared" si="218"/>
        <v>theater</v>
      </c>
      <c r="R3474" t="str">
        <f t="shared" si="219"/>
        <v>plays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216"/>
        <v>100</v>
      </c>
      <c r="P3475">
        <f t="shared" si="217"/>
        <v>148.47999999999999</v>
      </c>
      <c r="Q3475" t="str">
        <f t="shared" si="218"/>
        <v>theater</v>
      </c>
      <c r="R3475" t="str">
        <f t="shared" si="219"/>
        <v>plays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216"/>
        <v>101</v>
      </c>
      <c r="P3476">
        <f t="shared" si="217"/>
        <v>51.79</v>
      </c>
      <c r="Q3476" t="str">
        <f t="shared" si="218"/>
        <v>theater</v>
      </c>
      <c r="R3476" t="str">
        <f t="shared" si="219"/>
        <v>plays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216"/>
        <v>113</v>
      </c>
      <c r="P3477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216"/>
        <v>104</v>
      </c>
      <c r="P3478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216"/>
        <v>115</v>
      </c>
      <c r="P3479">
        <f t="shared" si="217"/>
        <v>53.23</v>
      </c>
      <c r="Q3479" t="str">
        <f t="shared" si="218"/>
        <v>theater</v>
      </c>
      <c r="R3479" t="str">
        <f t="shared" si="219"/>
        <v>plays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216"/>
        <v>113</v>
      </c>
      <c r="P3480">
        <f t="shared" si="217"/>
        <v>39.6</v>
      </c>
      <c r="Q3480" t="str">
        <f t="shared" si="218"/>
        <v>theater</v>
      </c>
      <c r="R3480" t="str">
        <f t="shared" si="219"/>
        <v>plays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216"/>
        <v>128</v>
      </c>
      <c r="P3481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216"/>
        <v>143</v>
      </c>
      <c r="P3482">
        <f t="shared" si="217"/>
        <v>164.62</v>
      </c>
      <c r="Q3482" t="str">
        <f t="shared" si="218"/>
        <v>theater</v>
      </c>
      <c r="R3482" t="str">
        <f t="shared" si="219"/>
        <v>plays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216"/>
        <v>119</v>
      </c>
      <c r="P3483">
        <f t="shared" si="217"/>
        <v>125.05</v>
      </c>
      <c r="Q3483" t="str">
        <f t="shared" si="218"/>
        <v>theater</v>
      </c>
      <c r="R3483" t="str">
        <f t="shared" si="219"/>
        <v>plays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216"/>
        <v>138</v>
      </c>
      <c r="P3484">
        <f t="shared" si="217"/>
        <v>51.88</v>
      </c>
      <c r="Q3484" t="str">
        <f t="shared" si="218"/>
        <v>theater</v>
      </c>
      <c r="R3484" t="str">
        <f t="shared" si="219"/>
        <v>plays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216"/>
        <v>160</v>
      </c>
      <c r="P3485">
        <f t="shared" si="217"/>
        <v>40.29</v>
      </c>
      <c r="Q3485" t="str">
        <f t="shared" si="218"/>
        <v>theater</v>
      </c>
      <c r="R3485" t="str">
        <f t="shared" si="219"/>
        <v>plays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216"/>
        <v>114</v>
      </c>
      <c r="P3486">
        <f t="shared" si="217"/>
        <v>64.91</v>
      </c>
      <c r="Q3486" t="str">
        <f t="shared" si="218"/>
        <v>theater</v>
      </c>
      <c r="R3486" t="str">
        <f t="shared" si="219"/>
        <v>plays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216"/>
        <v>101</v>
      </c>
      <c r="P3487">
        <f t="shared" si="217"/>
        <v>55.33</v>
      </c>
      <c r="Q3487" t="str">
        <f t="shared" si="218"/>
        <v>theater</v>
      </c>
      <c r="R3487" t="str">
        <f t="shared" si="219"/>
        <v>plays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216"/>
        <v>155</v>
      </c>
      <c r="P3488">
        <f t="shared" si="217"/>
        <v>83.14</v>
      </c>
      <c r="Q3488" t="str">
        <f t="shared" si="218"/>
        <v>theater</v>
      </c>
      <c r="R3488" t="str">
        <f t="shared" si="219"/>
        <v>plays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216"/>
        <v>128</v>
      </c>
      <c r="P3489">
        <f t="shared" si="217"/>
        <v>38.71</v>
      </c>
      <c r="Q3489" t="str">
        <f t="shared" si="218"/>
        <v>theater</v>
      </c>
      <c r="R3489" t="str">
        <f t="shared" si="219"/>
        <v>plays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216"/>
        <v>121</v>
      </c>
      <c r="P3490">
        <f t="shared" si="217"/>
        <v>125.38</v>
      </c>
      <c r="Q3490" t="str">
        <f t="shared" si="218"/>
        <v>theater</v>
      </c>
      <c r="R3490" t="str">
        <f t="shared" si="219"/>
        <v>plays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216"/>
        <v>113</v>
      </c>
      <c r="P3491">
        <f t="shared" si="217"/>
        <v>78.260000000000005</v>
      </c>
      <c r="Q3491" t="str">
        <f t="shared" si="218"/>
        <v>theater</v>
      </c>
      <c r="R3491" t="str">
        <f t="shared" si="219"/>
        <v>plays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216"/>
        <v>128</v>
      </c>
      <c r="P3492">
        <f t="shared" si="217"/>
        <v>47.22</v>
      </c>
      <c r="Q3492" t="str">
        <f t="shared" si="218"/>
        <v>theater</v>
      </c>
      <c r="R3492" t="str">
        <f t="shared" si="219"/>
        <v>plays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216"/>
        <v>158</v>
      </c>
      <c r="P3493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216"/>
        <v>105</v>
      </c>
      <c r="P3494">
        <f t="shared" si="217"/>
        <v>114.29</v>
      </c>
      <c r="Q3494" t="str">
        <f t="shared" si="218"/>
        <v>theater</v>
      </c>
      <c r="R3494" t="str">
        <f t="shared" si="219"/>
        <v>plays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216"/>
        <v>100</v>
      </c>
      <c r="P3495">
        <f t="shared" si="217"/>
        <v>51.72</v>
      </c>
      <c r="Q3495" t="str">
        <f t="shared" si="218"/>
        <v>theater</v>
      </c>
      <c r="R3495" t="str">
        <f t="shared" si="219"/>
        <v>plays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216"/>
        <v>100</v>
      </c>
      <c r="P3496">
        <f t="shared" si="217"/>
        <v>30.77</v>
      </c>
      <c r="Q3496" t="str">
        <f t="shared" si="218"/>
        <v>theater</v>
      </c>
      <c r="R3496" t="str">
        <f t="shared" si="219"/>
        <v>plays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216"/>
        <v>107</v>
      </c>
      <c r="P3497">
        <f t="shared" si="217"/>
        <v>74.209999999999994</v>
      </c>
      <c r="Q3497" t="str">
        <f t="shared" si="218"/>
        <v>theater</v>
      </c>
      <c r="R3497" t="str">
        <f t="shared" si="219"/>
        <v>plays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216"/>
        <v>124</v>
      </c>
      <c r="P3498">
        <f t="shared" si="217"/>
        <v>47.85</v>
      </c>
      <c r="Q3498" t="str">
        <f t="shared" si="218"/>
        <v>theater</v>
      </c>
      <c r="R3498" t="str">
        <f t="shared" si="219"/>
        <v>plays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216"/>
        <v>109</v>
      </c>
      <c r="P3499">
        <f t="shared" si="217"/>
        <v>34.409999999999997</v>
      </c>
      <c r="Q3499" t="str">
        <f t="shared" si="218"/>
        <v>theater</v>
      </c>
      <c r="R3499" t="str">
        <f t="shared" si="219"/>
        <v>plays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216"/>
        <v>102</v>
      </c>
      <c r="P3500">
        <f t="shared" si="217"/>
        <v>40.24</v>
      </c>
      <c r="Q3500" t="str">
        <f t="shared" si="218"/>
        <v>theater</v>
      </c>
      <c r="R3500" t="str">
        <f t="shared" si="219"/>
        <v>plays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216"/>
        <v>106</v>
      </c>
      <c r="P3501">
        <f t="shared" si="217"/>
        <v>60.29</v>
      </c>
      <c r="Q3501" t="str">
        <f t="shared" si="218"/>
        <v>theater</v>
      </c>
      <c r="R3501" t="str">
        <f t="shared" si="219"/>
        <v>plays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216"/>
        <v>106</v>
      </c>
      <c r="P3502">
        <f t="shared" si="217"/>
        <v>25.31</v>
      </c>
      <c r="Q3502" t="str">
        <f t="shared" si="218"/>
        <v>theater</v>
      </c>
      <c r="R3502" t="str">
        <f t="shared" si="219"/>
        <v>plays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216"/>
        <v>101</v>
      </c>
      <c r="P3503">
        <f t="shared" si="217"/>
        <v>35.950000000000003</v>
      </c>
      <c r="Q3503" t="str">
        <f t="shared" si="218"/>
        <v>theater</v>
      </c>
      <c r="R3503" t="str">
        <f t="shared" si="219"/>
        <v>plays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216"/>
        <v>105</v>
      </c>
      <c r="P3504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216"/>
        <v>108</v>
      </c>
      <c r="P3505">
        <f t="shared" si="217"/>
        <v>70.760000000000005</v>
      </c>
      <c r="Q3505" t="str">
        <f t="shared" si="218"/>
        <v>theater</v>
      </c>
      <c r="R3505" t="str">
        <f t="shared" si="219"/>
        <v>plays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216"/>
        <v>100</v>
      </c>
      <c r="P3506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216"/>
        <v>104</v>
      </c>
      <c r="P3507">
        <f t="shared" si="217"/>
        <v>66.510000000000005</v>
      </c>
      <c r="Q3507" t="str">
        <f t="shared" si="218"/>
        <v>theater</v>
      </c>
      <c r="R3507" t="str">
        <f t="shared" si="219"/>
        <v>plays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216"/>
        <v>102</v>
      </c>
      <c r="P3508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216"/>
        <v>104</v>
      </c>
      <c r="P3509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216"/>
        <v>180</v>
      </c>
      <c r="P3510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216"/>
        <v>106</v>
      </c>
      <c r="P3511">
        <f t="shared" si="217"/>
        <v>96.67</v>
      </c>
      <c r="Q3511" t="str">
        <f t="shared" si="218"/>
        <v>theater</v>
      </c>
      <c r="R3511" t="str">
        <f t="shared" si="219"/>
        <v>plays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216"/>
        <v>101</v>
      </c>
      <c r="P3512">
        <f t="shared" si="217"/>
        <v>60.33</v>
      </c>
      <c r="Q3512" t="str">
        <f t="shared" si="218"/>
        <v>theater</v>
      </c>
      <c r="R3512" t="str">
        <f t="shared" si="219"/>
        <v>plays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216"/>
        <v>101</v>
      </c>
      <c r="P3513">
        <f t="shared" si="217"/>
        <v>79.89</v>
      </c>
      <c r="Q3513" t="str">
        <f t="shared" si="218"/>
        <v>theater</v>
      </c>
      <c r="R3513" t="str">
        <f t="shared" si="219"/>
        <v>plays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216"/>
        <v>100</v>
      </c>
      <c r="P3514">
        <f t="shared" si="217"/>
        <v>58.82</v>
      </c>
      <c r="Q3514" t="str">
        <f t="shared" si="218"/>
        <v>theater</v>
      </c>
      <c r="R3514" t="str">
        <f t="shared" si="219"/>
        <v>plays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216"/>
        <v>118</v>
      </c>
      <c r="P3515">
        <f t="shared" si="217"/>
        <v>75.34</v>
      </c>
      <c r="Q3515" t="str">
        <f t="shared" si="218"/>
        <v>theater</v>
      </c>
      <c r="R3515" t="str">
        <f t="shared" si="219"/>
        <v>plays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216"/>
        <v>110</v>
      </c>
      <c r="P3516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216"/>
        <v>103</v>
      </c>
      <c r="P3517">
        <f t="shared" si="217"/>
        <v>66.959999999999994</v>
      </c>
      <c r="Q3517" t="str">
        <f t="shared" si="218"/>
        <v>theater</v>
      </c>
      <c r="R3517" t="str">
        <f t="shared" si="219"/>
        <v>plays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216"/>
        <v>100</v>
      </c>
      <c r="P3518">
        <f t="shared" si="217"/>
        <v>227.27</v>
      </c>
      <c r="Q3518" t="str">
        <f t="shared" si="218"/>
        <v>theater</v>
      </c>
      <c r="R3518" t="str">
        <f t="shared" si="219"/>
        <v>plays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216"/>
        <v>100</v>
      </c>
      <c r="P3519">
        <f t="shared" si="217"/>
        <v>307.69</v>
      </c>
      <c r="Q3519" t="str">
        <f t="shared" si="218"/>
        <v>theater</v>
      </c>
      <c r="R3519" t="str">
        <f t="shared" si="219"/>
        <v>plays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216"/>
        <v>110</v>
      </c>
      <c r="P3520">
        <f t="shared" si="217"/>
        <v>50.02</v>
      </c>
      <c r="Q3520" t="str">
        <f t="shared" si="218"/>
        <v>theater</v>
      </c>
      <c r="R3520" t="str">
        <f t="shared" si="219"/>
        <v>plays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216"/>
        <v>101</v>
      </c>
      <c r="P3521">
        <f t="shared" si="217"/>
        <v>72.39</v>
      </c>
      <c r="Q3521" t="str">
        <f t="shared" si="218"/>
        <v>theater</v>
      </c>
      <c r="R3521" t="str">
        <f t="shared" si="219"/>
        <v>plays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216"/>
        <v>101</v>
      </c>
      <c r="P3522">
        <f t="shared" si="217"/>
        <v>95.95</v>
      </c>
      <c r="Q3522" t="str">
        <f t="shared" si="218"/>
        <v>theater</v>
      </c>
      <c r="R3522" t="str">
        <f t="shared" si="219"/>
        <v>plays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ref="O3523:O3586" si="220">ROUND(E3523/D3523*100, 0)</f>
        <v>169</v>
      </c>
      <c r="P3523">
        <f t="shared" ref="P3523:P3586" si="221">ROUND(E3523/L3523,2)</f>
        <v>45.62</v>
      </c>
      <c r="Q3523" t="str">
        <f t="shared" ref="Q3523:Q3586" si="222">LEFT(N3523,FIND("/",N3523,1)-1)</f>
        <v>theater</v>
      </c>
      <c r="R3523" t="str">
        <f t="shared" ref="R3523:R3586" si="223">RIGHT(N3523,(LEN(N3523) - FIND("/",N3523,1)))</f>
        <v>plays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220"/>
        <v>100</v>
      </c>
      <c r="P3524">
        <f t="shared" si="221"/>
        <v>41.03</v>
      </c>
      <c r="Q3524" t="str">
        <f t="shared" si="222"/>
        <v>theater</v>
      </c>
      <c r="R3524" t="str">
        <f t="shared" si="223"/>
        <v>plays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220"/>
        <v>114</v>
      </c>
      <c r="P3525">
        <f t="shared" si="221"/>
        <v>56.83</v>
      </c>
      <c r="Q3525" t="str">
        <f t="shared" si="222"/>
        <v>theater</v>
      </c>
      <c r="R3525" t="str">
        <f t="shared" si="223"/>
        <v>plays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220"/>
        <v>102</v>
      </c>
      <c r="P3526">
        <f t="shared" si="221"/>
        <v>137.24</v>
      </c>
      <c r="Q3526" t="str">
        <f t="shared" si="222"/>
        <v>theater</v>
      </c>
      <c r="R3526" t="str">
        <f t="shared" si="223"/>
        <v>plays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220"/>
        <v>106</v>
      </c>
      <c r="P3527">
        <f t="shared" si="221"/>
        <v>75.709999999999994</v>
      </c>
      <c r="Q3527" t="str">
        <f t="shared" si="222"/>
        <v>theater</v>
      </c>
      <c r="R3527" t="str">
        <f t="shared" si="223"/>
        <v>plays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220"/>
        <v>102</v>
      </c>
      <c r="P3528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220"/>
        <v>117</v>
      </c>
      <c r="P3529">
        <f t="shared" si="221"/>
        <v>81.569999999999993</v>
      </c>
      <c r="Q3529" t="str">
        <f t="shared" si="222"/>
        <v>theater</v>
      </c>
      <c r="R3529" t="str">
        <f t="shared" si="223"/>
        <v>plays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220"/>
        <v>101</v>
      </c>
      <c r="P3530">
        <f t="shared" si="221"/>
        <v>45.11</v>
      </c>
      <c r="Q3530" t="str">
        <f t="shared" si="222"/>
        <v>theater</v>
      </c>
      <c r="R3530" t="str">
        <f t="shared" si="223"/>
        <v>plays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220"/>
        <v>132</v>
      </c>
      <c r="P3531">
        <f t="shared" si="221"/>
        <v>36.67</v>
      </c>
      <c r="Q3531" t="str">
        <f t="shared" si="222"/>
        <v>theater</v>
      </c>
      <c r="R3531" t="str">
        <f t="shared" si="223"/>
        <v>plays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220"/>
        <v>100</v>
      </c>
      <c r="P3532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220"/>
        <v>128</v>
      </c>
      <c r="P3533">
        <f t="shared" si="221"/>
        <v>49.23</v>
      </c>
      <c r="Q3533" t="str">
        <f t="shared" si="222"/>
        <v>theater</v>
      </c>
      <c r="R3533" t="str">
        <f t="shared" si="223"/>
        <v>plays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220"/>
        <v>119</v>
      </c>
      <c r="P3534">
        <f t="shared" si="221"/>
        <v>42.3</v>
      </c>
      <c r="Q3534" t="str">
        <f t="shared" si="222"/>
        <v>theater</v>
      </c>
      <c r="R3534" t="str">
        <f t="shared" si="223"/>
        <v>plays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220"/>
        <v>126</v>
      </c>
      <c r="P3535">
        <f t="shared" si="221"/>
        <v>78.88</v>
      </c>
      <c r="Q3535" t="str">
        <f t="shared" si="222"/>
        <v>theater</v>
      </c>
      <c r="R3535" t="str">
        <f t="shared" si="223"/>
        <v>plays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220"/>
        <v>156</v>
      </c>
      <c r="P3536">
        <f t="shared" si="221"/>
        <v>38.28</v>
      </c>
      <c r="Q3536" t="str">
        <f t="shared" si="222"/>
        <v>theater</v>
      </c>
      <c r="R3536" t="str">
        <f t="shared" si="223"/>
        <v>plays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220"/>
        <v>103</v>
      </c>
      <c r="P3537">
        <f t="shared" si="221"/>
        <v>44.85</v>
      </c>
      <c r="Q3537" t="str">
        <f t="shared" si="222"/>
        <v>theater</v>
      </c>
      <c r="R3537" t="str">
        <f t="shared" si="223"/>
        <v>plays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si="220"/>
        <v>153</v>
      </c>
      <c r="P3538">
        <f t="shared" si="221"/>
        <v>13.53</v>
      </c>
      <c r="Q3538" t="str">
        <f t="shared" si="222"/>
        <v>theater</v>
      </c>
      <c r="R3538" t="str">
        <f t="shared" si="223"/>
        <v>plays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220"/>
        <v>180</v>
      </c>
      <c r="P3539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220"/>
        <v>128</v>
      </c>
      <c r="P3540">
        <f t="shared" si="221"/>
        <v>30.95</v>
      </c>
      <c r="Q3540" t="str">
        <f t="shared" si="222"/>
        <v>theater</v>
      </c>
      <c r="R3540" t="str">
        <f t="shared" si="223"/>
        <v>plays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220"/>
        <v>120</v>
      </c>
      <c r="P3541">
        <f t="shared" si="221"/>
        <v>55.23</v>
      </c>
      <c r="Q3541" t="str">
        <f t="shared" si="222"/>
        <v>theater</v>
      </c>
      <c r="R3541" t="str">
        <f t="shared" si="223"/>
        <v>plays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220"/>
        <v>123</v>
      </c>
      <c r="P3542">
        <f t="shared" si="221"/>
        <v>46.13</v>
      </c>
      <c r="Q3542" t="str">
        <f t="shared" si="222"/>
        <v>theater</v>
      </c>
      <c r="R3542" t="str">
        <f t="shared" si="223"/>
        <v>plays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220"/>
        <v>105</v>
      </c>
      <c r="P3543">
        <f t="shared" si="221"/>
        <v>39.380000000000003</v>
      </c>
      <c r="Q3543" t="str">
        <f t="shared" si="222"/>
        <v>theater</v>
      </c>
      <c r="R3543" t="str">
        <f t="shared" si="223"/>
        <v>plays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220"/>
        <v>102</v>
      </c>
      <c r="P3544">
        <f t="shared" si="221"/>
        <v>66.150000000000006</v>
      </c>
      <c r="Q3544" t="str">
        <f t="shared" si="222"/>
        <v>theater</v>
      </c>
      <c r="R3544" t="str">
        <f t="shared" si="223"/>
        <v>plays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220"/>
        <v>105</v>
      </c>
      <c r="P3545">
        <f t="shared" si="221"/>
        <v>54.14</v>
      </c>
      <c r="Q3545" t="str">
        <f t="shared" si="222"/>
        <v>theater</v>
      </c>
      <c r="R3545" t="str">
        <f t="shared" si="223"/>
        <v>plays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220"/>
        <v>100</v>
      </c>
      <c r="P3546">
        <f t="shared" si="221"/>
        <v>104.17</v>
      </c>
      <c r="Q3546" t="str">
        <f t="shared" si="222"/>
        <v>theater</v>
      </c>
      <c r="R3546" t="str">
        <f t="shared" si="223"/>
        <v>plays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220"/>
        <v>100</v>
      </c>
      <c r="P3547">
        <f t="shared" si="221"/>
        <v>31.38</v>
      </c>
      <c r="Q3547" t="str">
        <f t="shared" si="222"/>
        <v>theater</v>
      </c>
      <c r="R3547" t="str">
        <f t="shared" si="223"/>
        <v>plays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220"/>
        <v>102</v>
      </c>
      <c r="P3548">
        <f t="shared" si="221"/>
        <v>59.21</v>
      </c>
      <c r="Q3548" t="str">
        <f t="shared" si="222"/>
        <v>theater</v>
      </c>
      <c r="R3548" t="str">
        <f t="shared" si="223"/>
        <v>plays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220"/>
        <v>114</v>
      </c>
      <c r="P3549">
        <f t="shared" si="221"/>
        <v>119.18</v>
      </c>
      <c r="Q3549" t="str">
        <f t="shared" si="222"/>
        <v>theater</v>
      </c>
      <c r="R3549" t="str">
        <f t="shared" si="223"/>
        <v>plays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220"/>
        <v>102</v>
      </c>
      <c r="P3550">
        <f t="shared" si="221"/>
        <v>164.62</v>
      </c>
      <c r="Q3550" t="str">
        <f t="shared" si="222"/>
        <v>theater</v>
      </c>
      <c r="R3550" t="str">
        <f t="shared" si="223"/>
        <v>plays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220"/>
        <v>102</v>
      </c>
      <c r="P3551">
        <f t="shared" si="221"/>
        <v>24.29</v>
      </c>
      <c r="Q3551" t="str">
        <f t="shared" si="222"/>
        <v>theater</v>
      </c>
      <c r="R3551" t="str">
        <f t="shared" si="223"/>
        <v>plays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220"/>
        <v>105</v>
      </c>
      <c r="P3552">
        <f t="shared" si="221"/>
        <v>40.94</v>
      </c>
      <c r="Q3552" t="str">
        <f t="shared" si="222"/>
        <v>theater</v>
      </c>
      <c r="R3552" t="str">
        <f t="shared" si="223"/>
        <v>plays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220"/>
        <v>102</v>
      </c>
      <c r="P3553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220"/>
        <v>100</v>
      </c>
      <c r="P3554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220"/>
        <v>106</v>
      </c>
      <c r="P3555">
        <f t="shared" si="221"/>
        <v>56.2</v>
      </c>
      <c r="Q3555" t="str">
        <f t="shared" si="222"/>
        <v>theater</v>
      </c>
      <c r="R3555" t="str">
        <f t="shared" si="223"/>
        <v>plays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220"/>
        <v>113</v>
      </c>
      <c r="P3556">
        <f t="shared" si="221"/>
        <v>107</v>
      </c>
      <c r="Q3556" t="str">
        <f t="shared" si="222"/>
        <v>theater</v>
      </c>
      <c r="R3556" t="str">
        <f t="shared" si="223"/>
        <v>plays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220"/>
        <v>100</v>
      </c>
      <c r="P3557">
        <f t="shared" si="221"/>
        <v>171.43</v>
      </c>
      <c r="Q3557" t="str">
        <f t="shared" si="222"/>
        <v>theater</v>
      </c>
      <c r="R3557" t="str">
        <f t="shared" si="223"/>
        <v>plays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220"/>
        <v>100</v>
      </c>
      <c r="P3558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220"/>
        <v>100</v>
      </c>
      <c r="P3559">
        <f t="shared" si="221"/>
        <v>179.28</v>
      </c>
      <c r="Q3559" t="str">
        <f t="shared" si="222"/>
        <v>theater</v>
      </c>
      <c r="R3559" t="str">
        <f t="shared" si="223"/>
        <v>plays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220"/>
        <v>144</v>
      </c>
      <c r="P3560">
        <f t="shared" si="221"/>
        <v>22.91</v>
      </c>
      <c r="Q3560" t="str">
        <f t="shared" si="222"/>
        <v>theater</v>
      </c>
      <c r="R3560" t="str">
        <f t="shared" si="223"/>
        <v>plays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220"/>
        <v>104</v>
      </c>
      <c r="P3561">
        <f t="shared" si="221"/>
        <v>43.13</v>
      </c>
      <c r="Q3561" t="str">
        <f t="shared" si="222"/>
        <v>theater</v>
      </c>
      <c r="R3561" t="str">
        <f t="shared" si="223"/>
        <v>plays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220"/>
        <v>108</v>
      </c>
      <c r="P3562">
        <f t="shared" si="221"/>
        <v>46.89</v>
      </c>
      <c r="Q3562" t="str">
        <f t="shared" si="222"/>
        <v>theater</v>
      </c>
      <c r="R3562" t="str">
        <f t="shared" si="223"/>
        <v>plays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220"/>
        <v>102</v>
      </c>
      <c r="P3563">
        <f t="shared" si="221"/>
        <v>47.41</v>
      </c>
      <c r="Q3563" t="str">
        <f t="shared" si="222"/>
        <v>theater</v>
      </c>
      <c r="R3563" t="str">
        <f t="shared" si="223"/>
        <v>plays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220"/>
        <v>149</v>
      </c>
      <c r="P3564">
        <f t="shared" si="221"/>
        <v>15.13</v>
      </c>
      <c r="Q3564" t="str">
        <f t="shared" si="222"/>
        <v>theater</v>
      </c>
      <c r="R3564" t="str">
        <f t="shared" si="223"/>
        <v>plays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220"/>
        <v>105</v>
      </c>
      <c r="P3565">
        <f t="shared" si="221"/>
        <v>21.1</v>
      </c>
      <c r="Q3565" t="str">
        <f t="shared" si="222"/>
        <v>theater</v>
      </c>
      <c r="R3565" t="str">
        <f t="shared" si="223"/>
        <v>plays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220"/>
        <v>101</v>
      </c>
      <c r="P3566">
        <f t="shared" si="221"/>
        <v>59.12</v>
      </c>
      <c r="Q3566" t="str">
        <f t="shared" si="222"/>
        <v>theater</v>
      </c>
      <c r="R3566" t="str">
        <f t="shared" si="223"/>
        <v>plays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220"/>
        <v>131</v>
      </c>
      <c r="P3567">
        <f t="shared" si="221"/>
        <v>97.92</v>
      </c>
      <c r="Q3567" t="str">
        <f t="shared" si="222"/>
        <v>theater</v>
      </c>
      <c r="R3567" t="str">
        <f t="shared" si="223"/>
        <v>plays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220"/>
        <v>105</v>
      </c>
      <c r="P3568">
        <f t="shared" si="221"/>
        <v>55.13</v>
      </c>
      <c r="Q3568" t="str">
        <f t="shared" si="222"/>
        <v>theater</v>
      </c>
      <c r="R3568" t="str">
        <f t="shared" si="223"/>
        <v>plays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220"/>
        <v>109</v>
      </c>
      <c r="P3569">
        <f t="shared" si="221"/>
        <v>26.54</v>
      </c>
      <c r="Q3569" t="str">
        <f t="shared" si="222"/>
        <v>theater</v>
      </c>
      <c r="R3569" t="str">
        <f t="shared" si="223"/>
        <v>plays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220"/>
        <v>111</v>
      </c>
      <c r="P3570">
        <f t="shared" si="221"/>
        <v>58.42</v>
      </c>
      <c r="Q3570" t="str">
        <f t="shared" si="222"/>
        <v>theater</v>
      </c>
      <c r="R3570" t="str">
        <f t="shared" si="223"/>
        <v>plays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220"/>
        <v>100</v>
      </c>
      <c r="P3571">
        <f t="shared" si="221"/>
        <v>122.54</v>
      </c>
      <c r="Q3571" t="str">
        <f t="shared" si="222"/>
        <v>theater</v>
      </c>
      <c r="R3571" t="str">
        <f t="shared" si="223"/>
        <v>plays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220"/>
        <v>114</v>
      </c>
      <c r="P3572">
        <f t="shared" si="221"/>
        <v>87.96</v>
      </c>
      <c r="Q3572" t="str">
        <f t="shared" si="222"/>
        <v>theater</v>
      </c>
      <c r="R3572" t="str">
        <f t="shared" si="223"/>
        <v>plays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220"/>
        <v>122</v>
      </c>
      <c r="P3573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220"/>
        <v>100</v>
      </c>
      <c r="P3574">
        <f t="shared" si="221"/>
        <v>55.56</v>
      </c>
      <c r="Q3574" t="str">
        <f t="shared" si="222"/>
        <v>theater</v>
      </c>
      <c r="R3574" t="str">
        <f t="shared" si="223"/>
        <v>plays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220"/>
        <v>103</v>
      </c>
      <c r="P3575">
        <f t="shared" si="221"/>
        <v>39.54</v>
      </c>
      <c r="Q3575" t="str">
        <f t="shared" si="222"/>
        <v>theater</v>
      </c>
      <c r="R3575" t="str">
        <f t="shared" si="223"/>
        <v>plays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220"/>
        <v>106</v>
      </c>
      <c r="P3576">
        <f t="shared" si="221"/>
        <v>136.78</v>
      </c>
      <c r="Q3576" t="str">
        <f t="shared" si="222"/>
        <v>theater</v>
      </c>
      <c r="R3576" t="str">
        <f t="shared" si="223"/>
        <v>plays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220"/>
        <v>101</v>
      </c>
      <c r="P3577">
        <f t="shared" si="221"/>
        <v>99.34</v>
      </c>
      <c r="Q3577" t="str">
        <f t="shared" si="222"/>
        <v>theater</v>
      </c>
      <c r="R3577" t="str">
        <f t="shared" si="223"/>
        <v>plays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220"/>
        <v>100</v>
      </c>
      <c r="P3578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220"/>
        <v>130</v>
      </c>
      <c r="P3579">
        <f t="shared" si="221"/>
        <v>28.89</v>
      </c>
      <c r="Q3579" t="str">
        <f t="shared" si="222"/>
        <v>theater</v>
      </c>
      <c r="R3579" t="str">
        <f t="shared" si="223"/>
        <v>plays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220"/>
        <v>100</v>
      </c>
      <c r="P3580">
        <f t="shared" si="221"/>
        <v>40.549999999999997</v>
      </c>
      <c r="Q3580" t="str">
        <f t="shared" si="222"/>
        <v>theater</v>
      </c>
      <c r="R3580" t="str">
        <f t="shared" si="223"/>
        <v>plays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220"/>
        <v>100</v>
      </c>
      <c r="P3581">
        <f t="shared" si="221"/>
        <v>35.71</v>
      </c>
      <c r="Q3581" t="str">
        <f t="shared" si="222"/>
        <v>theater</v>
      </c>
      <c r="R3581" t="str">
        <f t="shared" si="223"/>
        <v>plays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220"/>
        <v>114</v>
      </c>
      <c r="P3582">
        <f t="shared" si="221"/>
        <v>37.96</v>
      </c>
      <c r="Q3582" t="str">
        <f t="shared" si="222"/>
        <v>theater</v>
      </c>
      <c r="R3582" t="str">
        <f t="shared" si="223"/>
        <v>plays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220"/>
        <v>100</v>
      </c>
      <c r="P3583">
        <f t="shared" si="221"/>
        <v>33.33</v>
      </c>
      <c r="Q3583" t="str">
        <f t="shared" si="222"/>
        <v>theater</v>
      </c>
      <c r="R3583" t="str">
        <f t="shared" si="223"/>
        <v>plays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220"/>
        <v>287</v>
      </c>
      <c r="P3584">
        <f t="shared" si="221"/>
        <v>58.57</v>
      </c>
      <c r="Q3584" t="str">
        <f t="shared" si="222"/>
        <v>theater</v>
      </c>
      <c r="R3584" t="str">
        <f t="shared" si="223"/>
        <v>plays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220"/>
        <v>109</v>
      </c>
      <c r="P3585">
        <f t="shared" si="221"/>
        <v>135.63</v>
      </c>
      <c r="Q3585" t="str">
        <f t="shared" si="222"/>
        <v>theater</v>
      </c>
      <c r="R3585" t="str">
        <f t="shared" si="223"/>
        <v>plays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220"/>
        <v>116</v>
      </c>
      <c r="P3586">
        <f t="shared" si="221"/>
        <v>30.94</v>
      </c>
      <c r="Q3586" t="str">
        <f t="shared" si="222"/>
        <v>theater</v>
      </c>
      <c r="R3586" t="str">
        <f t="shared" si="223"/>
        <v>plays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ref="O3587:O3650" si="224">ROUND(E3587/D3587*100, 0)</f>
        <v>119</v>
      </c>
      <c r="P3587">
        <f t="shared" ref="P3587:P3650" si="225">ROUND(E3587/L3587,2)</f>
        <v>176.09</v>
      </c>
      <c r="Q3587" t="str">
        <f t="shared" ref="Q3587:Q3650" si="226">LEFT(N3587,FIND("/",N3587,1)-1)</f>
        <v>theater</v>
      </c>
      <c r="R3587" t="str">
        <f t="shared" ref="R3587:R3650" si="227">RIGHT(N3587,(LEN(N3587) - FIND("/",N3587,1)))</f>
        <v>plays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224"/>
        <v>109</v>
      </c>
      <c r="P3588">
        <f t="shared" si="225"/>
        <v>151.97999999999999</v>
      </c>
      <c r="Q3588" t="str">
        <f t="shared" si="226"/>
        <v>theater</v>
      </c>
      <c r="R3588" t="str">
        <f t="shared" si="227"/>
        <v>plays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224"/>
        <v>127</v>
      </c>
      <c r="P3589">
        <f t="shared" si="225"/>
        <v>22.61</v>
      </c>
      <c r="Q3589" t="str">
        <f t="shared" si="226"/>
        <v>theater</v>
      </c>
      <c r="R3589" t="str">
        <f t="shared" si="227"/>
        <v>plays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224"/>
        <v>101</v>
      </c>
      <c r="P3590">
        <f t="shared" si="225"/>
        <v>18.27</v>
      </c>
      <c r="Q3590" t="str">
        <f t="shared" si="226"/>
        <v>theater</v>
      </c>
      <c r="R3590" t="str">
        <f t="shared" si="227"/>
        <v>plays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224"/>
        <v>128</v>
      </c>
      <c r="P3591">
        <f t="shared" si="225"/>
        <v>82.26</v>
      </c>
      <c r="Q3591" t="str">
        <f t="shared" si="226"/>
        <v>theater</v>
      </c>
      <c r="R3591" t="str">
        <f t="shared" si="227"/>
        <v>plays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224"/>
        <v>100</v>
      </c>
      <c r="P3592">
        <f t="shared" si="225"/>
        <v>68.53</v>
      </c>
      <c r="Q3592" t="str">
        <f t="shared" si="226"/>
        <v>theater</v>
      </c>
      <c r="R3592" t="str">
        <f t="shared" si="227"/>
        <v>plays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224"/>
        <v>175</v>
      </c>
      <c r="P3593">
        <f t="shared" si="225"/>
        <v>68.06</v>
      </c>
      <c r="Q3593" t="str">
        <f t="shared" si="226"/>
        <v>theater</v>
      </c>
      <c r="R3593" t="str">
        <f t="shared" si="227"/>
        <v>plays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224"/>
        <v>127</v>
      </c>
      <c r="P3594">
        <f t="shared" si="225"/>
        <v>72.709999999999994</v>
      </c>
      <c r="Q3594" t="str">
        <f t="shared" si="226"/>
        <v>theater</v>
      </c>
      <c r="R3594" t="str">
        <f t="shared" si="227"/>
        <v>plays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224"/>
        <v>111</v>
      </c>
      <c r="P3595">
        <f t="shared" si="225"/>
        <v>77.19</v>
      </c>
      <c r="Q3595" t="str">
        <f t="shared" si="226"/>
        <v>theater</v>
      </c>
      <c r="R3595" t="str">
        <f t="shared" si="227"/>
        <v>plays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224"/>
        <v>126</v>
      </c>
      <c r="P3596">
        <f t="shared" si="225"/>
        <v>55.97</v>
      </c>
      <c r="Q3596" t="str">
        <f t="shared" si="226"/>
        <v>theater</v>
      </c>
      <c r="R3596" t="str">
        <f t="shared" si="227"/>
        <v>plays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224"/>
        <v>119</v>
      </c>
      <c r="P3597">
        <f t="shared" si="225"/>
        <v>49.69</v>
      </c>
      <c r="Q3597" t="str">
        <f t="shared" si="226"/>
        <v>theater</v>
      </c>
      <c r="R3597" t="str">
        <f t="shared" si="227"/>
        <v>plays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224"/>
        <v>108</v>
      </c>
      <c r="P3598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224"/>
        <v>103</v>
      </c>
      <c r="P3599">
        <f t="shared" si="225"/>
        <v>77.73</v>
      </c>
      <c r="Q3599" t="str">
        <f t="shared" si="226"/>
        <v>theater</v>
      </c>
      <c r="R3599" t="str">
        <f t="shared" si="227"/>
        <v>plays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224"/>
        <v>110</v>
      </c>
      <c r="P3600">
        <f t="shared" si="225"/>
        <v>40.78</v>
      </c>
      <c r="Q3600" t="str">
        <f t="shared" si="226"/>
        <v>theater</v>
      </c>
      <c r="R3600" t="str">
        <f t="shared" si="227"/>
        <v>plays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224"/>
        <v>202</v>
      </c>
      <c r="P3601">
        <f t="shared" si="225"/>
        <v>59.41</v>
      </c>
      <c r="Q3601" t="str">
        <f t="shared" si="226"/>
        <v>theater</v>
      </c>
      <c r="R3601" t="str">
        <f t="shared" si="227"/>
        <v>plays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si="224"/>
        <v>130</v>
      </c>
      <c r="P3602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224"/>
        <v>104</v>
      </c>
      <c r="P3603">
        <f t="shared" si="225"/>
        <v>39.380000000000003</v>
      </c>
      <c r="Q3603" t="str">
        <f t="shared" si="226"/>
        <v>theater</v>
      </c>
      <c r="R3603" t="str">
        <f t="shared" si="227"/>
        <v>plays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224"/>
        <v>100</v>
      </c>
      <c r="P3604">
        <f t="shared" si="225"/>
        <v>81.67</v>
      </c>
      <c r="Q3604" t="str">
        <f t="shared" si="226"/>
        <v>theater</v>
      </c>
      <c r="R3604" t="str">
        <f t="shared" si="227"/>
        <v>plays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224"/>
        <v>171</v>
      </c>
      <c r="P3605">
        <f t="shared" si="225"/>
        <v>44.91</v>
      </c>
      <c r="Q3605" t="str">
        <f t="shared" si="226"/>
        <v>theater</v>
      </c>
      <c r="R3605" t="str">
        <f t="shared" si="227"/>
        <v>plays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224"/>
        <v>113</v>
      </c>
      <c r="P3606">
        <f t="shared" si="225"/>
        <v>49.06</v>
      </c>
      <c r="Q3606" t="str">
        <f t="shared" si="226"/>
        <v>theater</v>
      </c>
      <c r="R3606" t="str">
        <f t="shared" si="227"/>
        <v>plays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224"/>
        <v>184</v>
      </c>
      <c r="P3607">
        <f t="shared" si="225"/>
        <v>30.67</v>
      </c>
      <c r="Q3607" t="str">
        <f t="shared" si="226"/>
        <v>theater</v>
      </c>
      <c r="R3607" t="str">
        <f t="shared" si="227"/>
        <v>plays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224"/>
        <v>130</v>
      </c>
      <c r="P3608">
        <f t="shared" si="225"/>
        <v>61.06</v>
      </c>
      <c r="Q3608" t="str">
        <f t="shared" si="226"/>
        <v>theater</v>
      </c>
      <c r="R3608" t="str">
        <f t="shared" si="227"/>
        <v>plays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224"/>
        <v>105</v>
      </c>
      <c r="P3609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224"/>
        <v>100</v>
      </c>
      <c r="P3610">
        <f t="shared" si="225"/>
        <v>29.63</v>
      </c>
      <c r="Q3610" t="str">
        <f t="shared" si="226"/>
        <v>theater</v>
      </c>
      <c r="R3610" t="str">
        <f t="shared" si="227"/>
        <v>plays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224"/>
        <v>153</v>
      </c>
      <c r="P3611">
        <f t="shared" si="225"/>
        <v>143.1</v>
      </c>
      <c r="Q3611" t="str">
        <f t="shared" si="226"/>
        <v>theater</v>
      </c>
      <c r="R3611" t="str">
        <f t="shared" si="227"/>
        <v>plays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224"/>
        <v>162</v>
      </c>
      <c r="P3612">
        <f t="shared" si="225"/>
        <v>52.35</v>
      </c>
      <c r="Q3612" t="str">
        <f t="shared" si="226"/>
        <v>theater</v>
      </c>
      <c r="R3612" t="str">
        <f t="shared" si="227"/>
        <v>plays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224"/>
        <v>136</v>
      </c>
      <c r="P3613">
        <f t="shared" si="225"/>
        <v>66.67</v>
      </c>
      <c r="Q3613" t="str">
        <f t="shared" si="226"/>
        <v>theater</v>
      </c>
      <c r="R3613" t="str">
        <f t="shared" si="227"/>
        <v>plays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224"/>
        <v>144</v>
      </c>
      <c r="P3614">
        <f t="shared" si="225"/>
        <v>126.67</v>
      </c>
      <c r="Q3614" t="str">
        <f t="shared" si="226"/>
        <v>theater</v>
      </c>
      <c r="R3614" t="str">
        <f t="shared" si="227"/>
        <v>plays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224"/>
        <v>100</v>
      </c>
      <c r="P3615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224"/>
        <v>101</v>
      </c>
      <c r="P3616">
        <f t="shared" si="225"/>
        <v>35.49</v>
      </c>
      <c r="Q3616" t="str">
        <f t="shared" si="226"/>
        <v>theater</v>
      </c>
      <c r="R3616" t="str">
        <f t="shared" si="227"/>
        <v>plays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224"/>
        <v>107</v>
      </c>
      <c r="P3617">
        <f t="shared" si="225"/>
        <v>37.08</v>
      </c>
      <c r="Q3617" t="str">
        <f t="shared" si="226"/>
        <v>theater</v>
      </c>
      <c r="R3617" t="str">
        <f t="shared" si="227"/>
        <v>plays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224"/>
        <v>125</v>
      </c>
      <c r="P3618">
        <f t="shared" si="225"/>
        <v>69.33</v>
      </c>
      <c r="Q3618" t="str">
        <f t="shared" si="226"/>
        <v>theater</v>
      </c>
      <c r="R3618" t="str">
        <f t="shared" si="227"/>
        <v>plays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224"/>
        <v>119</v>
      </c>
      <c r="P3619">
        <f t="shared" si="225"/>
        <v>17.25</v>
      </c>
      <c r="Q3619" t="str">
        <f t="shared" si="226"/>
        <v>theater</v>
      </c>
      <c r="R3619" t="str">
        <f t="shared" si="227"/>
        <v>plays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224"/>
        <v>101</v>
      </c>
      <c r="P3620">
        <f t="shared" si="225"/>
        <v>36.07</v>
      </c>
      <c r="Q3620" t="str">
        <f t="shared" si="226"/>
        <v>theater</v>
      </c>
      <c r="R3620" t="str">
        <f t="shared" si="227"/>
        <v>plays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224"/>
        <v>113</v>
      </c>
      <c r="P3621">
        <f t="shared" si="225"/>
        <v>66.47</v>
      </c>
      <c r="Q3621" t="str">
        <f t="shared" si="226"/>
        <v>theater</v>
      </c>
      <c r="R3621" t="str">
        <f t="shared" si="227"/>
        <v>plays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224"/>
        <v>105</v>
      </c>
      <c r="P3622">
        <f t="shared" si="225"/>
        <v>56.07</v>
      </c>
      <c r="Q3622" t="str">
        <f t="shared" si="226"/>
        <v>theater</v>
      </c>
      <c r="R3622" t="str">
        <f t="shared" si="227"/>
        <v>plays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224"/>
        <v>110</v>
      </c>
      <c r="P3623">
        <f t="shared" si="225"/>
        <v>47.03</v>
      </c>
      <c r="Q3623" t="str">
        <f t="shared" si="226"/>
        <v>theater</v>
      </c>
      <c r="R3623" t="str">
        <f t="shared" si="227"/>
        <v>plays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224"/>
        <v>100</v>
      </c>
      <c r="P3624">
        <f t="shared" si="225"/>
        <v>47.67</v>
      </c>
      <c r="Q3624" t="str">
        <f t="shared" si="226"/>
        <v>theater</v>
      </c>
      <c r="R3624" t="str">
        <f t="shared" si="227"/>
        <v>plays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224"/>
        <v>120</v>
      </c>
      <c r="P3625">
        <f t="shared" si="225"/>
        <v>88.24</v>
      </c>
      <c r="Q3625" t="str">
        <f t="shared" si="226"/>
        <v>theater</v>
      </c>
      <c r="R3625" t="str">
        <f t="shared" si="227"/>
        <v>plays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224"/>
        <v>105</v>
      </c>
      <c r="P3626">
        <f t="shared" si="225"/>
        <v>80.72</v>
      </c>
      <c r="Q3626" t="str">
        <f t="shared" si="226"/>
        <v>theater</v>
      </c>
      <c r="R3626" t="str">
        <f t="shared" si="227"/>
        <v>plays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224"/>
        <v>103</v>
      </c>
      <c r="P3627">
        <f t="shared" si="225"/>
        <v>39.49</v>
      </c>
      <c r="Q3627" t="str">
        <f t="shared" si="226"/>
        <v>theater</v>
      </c>
      <c r="R3627" t="str">
        <f t="shared" si="227"/>
        <v>plays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224"/>
        <v>102</v>
      </c>
      <c r="P3628">
        <f t="shared" si="225"/>
        <v>84.85</v>
      </c>
      <c r="Q3628" t="str">
        <f t="shared" si="226"/>
        <v>theater</v>
      </c>
      <c r="R3628" t="str">
        <f t="shared" si="227"/>
        <v>plays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224"/>
        <v>100</v>
      </c>
      <c r="P3629">
        <f t="shared" si="225"/>
        <v>68.97</v>
      </c>
      <c r="Q3629" t="str">
        <f t="shared" si="226"/>
        <v>theater</v>
      </c>
      <c r="R3629" t="str">
        <f t="shared" si="227"/>
        <v>plays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224"/>
        <v>0</v>
      </c>
      <c r="P3630" t="e">
        <f t="shared" si="225"/>
        <v>#DIV/0!</v>
      </c>
      <c r="Q3630" t="str">
        <f t="shared" si="226"/>
        <v>theater</v>
      </c>
      <c r="R3630" t="str">
        <f t="shared" si="227"/>
        <v>musical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224"/>
        <v>0</v>
      </c>
      <c r="P3631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224"/>
        <v>0</v>
      </c>
      <c r="P3632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224"/>
        <v>51</v>
      </c>
      <c r="P3633">
        <f t="shared" si="225"/>
        <v>147.88</v>
      </c>
      <c r="Q3633" t="str">
        <f t="shared" si="226"/>
        <v>theater</v>
      </c>
      <c r="R3633" t="str">
        <f t="shared" si="227"/>
        <v>musical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224"/>
        <v>20</v>
      </c>
      <c r="P3634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224"/>
        <v>35</v>
      </c>
      <c r="P3635">
        <f t="shared" si="225"/>
        <v>56.84</v>
      </c>
      <c r="Q3635" t="str">
        <f t="shared" si="226"/>
        <v>theater</v>
      </c>
      <c r="R3635" t="str">
        <f t="shared" si="227"/>
        <v>musical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224"/>
        <v>4</v>
      </c>
      <c r="P3636">
        <f t="shared" si="225"/>
        <v>176.94</v>
      </c>
      <c r="Q3636" t="str">
        <f t="shared" si="226"/>
        <v>theater</v>
      </c>
      <c r="R3636" t="str">
        <f t="shared" si="227"/>
        <v>musical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224"/>
        <v>36</v>
      </c>
      <c r="P3637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224"/>
        <v>0</v>
      </c>
      <c r="P3638" t="e">
        <f t="shared" si="225"/>
        <v>#DIV/0!</v>
      </c>
      <c r="Q3638" t="str">
        <f t="shared" si="226"/>
        <v>theater</v>
      </c>
      <c r="R3638" t="str">
        <f t="shared" si="227"/>
        <v>musical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224"/>
        <v>31</v>
      </c>
      <c r="P3639">
        <f t="shared" si="225"/>
        <v>66.14</v>
      </c>
      <c r="Q3639" t="str">
        <f t="shared" si="226"/>
        <v>theater</v>
      </c>
      <c r="R3639" t="str">
        <f t="shared" si="227"/>
        <v>musical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224"/>
        <v>7</v>
      </c>
      <c r="P3640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224"/>
        <v>0</v>
      </c>
      <c r="P3641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224"/>
        <v>6</v>
      </c>
      <c r="P3642">
        <f t="shared" si="225"/>
        <v>18.329999999999998</v>
      </c>
      <c r="Q3642" t="str">
        <f t="shared" si="226"/>
        <v>theater</v>
      </c>
      <c r="R3642" t="str">
        <f t="shared" si="227"/>
        <v>musical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224"/>
        <v>0</v>
      </c>
      <c r="P3643" t="e">
        <f t="shared" si="225"/>
        <v>#DIV/0!</v>
      </c>
      <c r="Q3643" t="str">
        <f t="shared" si="226"/>
        <v>theater</v>
      </c>
      <c r="R3643" t="str">
        <f t="shared" si="227"/>
        <v>musical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224"/>
        <v>2</v>
      </c>
      <c r="P3644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224"/>
        <v>0</v>
      </c>
      <c r="P3645" t="e">
        <f t="shared" si="225"/>
        <v>#DIV/0!</v>
      </c>
      <c r="Q3645" t="str">
        <f t="shared" si="226"/>
        <v>theater</v>
      </c>
      <c r="R3645" t="str">
        <f t="shared" si="227"/>
        <v>musical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224"/>
        <v>16</v>
      </c>
      <c r="P3646">
        <f t="shared" si="225"/>
        <v>68.42</v>
      </c>
      <c r="Q3646" t="str">
        <f t="shared" si="226"/>
        <v>theater</v>
      </c>
      <c r="R3646" t="str">
        <f t="shared" si="227"/>
        <v>musical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224"/>
        <v>0</v>
      </c>
      <c r="P3647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224"/>
        <v>5</v>
      </c>
      <c r="P3648">
        <f t="shared" si="225"/>
        <v>60.13</v>
      </c>
      <c r="Q3648" t="str">
        <f t="shared" si="226"/>
        <v>theater</v>
      </c>
      <c r="R3648" t="str">
        <f t="shared" si="227"/>
        <v>musical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224"/>
        <v>6</v>
      </c>
      <c r="P3649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224"/>
        <v>100</v>
      </c>
      <c r="P3650">
        <f t="shared" si="225"/>
        <v>550.04</v>
      </c>
      <c r="Q3650" t="str">
        <f t="shared" si="226"/>
        <v>theater</v>
      </c>
      <c r="R3650" t="str">
        <f t="shared" si="227"/>
        <v>plays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ref="O3651:O3714" si="228">ROUND(E3651/D3651*100, 0)</f>
        <v>104</v>
      </c>
      <c r="P3651">
        <f t="shared" ref="P3651:P3714" si="229">ROUND(E3651/L3651,2)</f>
        <v>97.5</v>
      </c>
      <c r="Q3651" t="str">
        <f t="shared" ref="Q3651:Q3714" si="230">LEFT(N3651,FIND("/",N3651,1)-1)</f>
        <v>theater</v>
      </c>
      <c r="R3651" t="str">
        <f t="shared" ref="R3651:R3714" si="231">RIGHT(N3651,(LEN(N3651) - FIND("/",N3651,1)))</f>
        <v>plays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228"/>
        <v>100</v>
      </c>
      <c r="P3652">
        <f t="shared" si="229"/>
        <v>29.41</v>
      </c>
      <c r="Q3652" t="str">
        <f t="shared" si="230"/>
        <v>theater</v>
      </c>
      <c r="R3652" t="str">
        <f t="shared" si="231"/>
        <v>plays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228"/>
        <v>104</v>
      </c>
      <c r="P3653">
        <f t="shared" si="229"/>
        <v>57.78</v>
      </c>
      <c r="Q3653" t="str">
        <f t="shared" si="230"/>
        <v>theater</v>
      </c>
      <c r="R3653" t="str">
        <f t="shared" si="231"/>
        <v>plays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228"/>
        <v>251</v>
      </c>
      <c r="P3654">
        <f t="shared" si="229"/>
        <v>44.24</v>
      </c>
      <c r="Q3654" t="str">
        <f t="shared" si="230"/>
        <v>theater</v>
      </c>
      <c r="R3654" t="str">
        <f t="shared" si="231"/>
        <v>plays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228"/>
        <v>101</v>
      </c>
      <c r="P3655">
        <f t="shared" si="229"/>
        <v>60.91</v>
      </c>
      <c r="Q3655" t="str">
        <f t="shared" si="230"/>
        <v>theater</v>
      </c>
      <c r="R3655" t="str">
        <f t="shared" si="231"/>
        <v>plays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228"/>
        <v>174</v>
      </c>
      <c r="P3656">
        <f t="shared" si="229"/>
        <v>68.84</v>
      </c>
      <c r="Q3656" t="str">
        <f t="shared" si="230"/>
        <v>theater</v>
      </c>
      <c r="R3656" t="str">
        <f t="shared" si="231"/>
        <v>plays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228"/>
        <v>116</v>
      </c>
      <c r="P3657">
        <f t="shared" si="229"/>
        <v>73.58</v>
      </c>
      <c r="Q3657" t="str">
        <f t="shared" si="230"/>
        <v>theater</v>
      </c>
      <c r="R3657" t="str">
        <f t="shared" si="231"/>
        <v>plays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228"/>
        <v>106</v>
      </c>
      <c r="P3658">
        <f t="shared" si="229"/>
        <v>115.02</v>
      </c>
      <c r="Q3658" t="str">
        <f t="shared" si="230"/>
        <v>theater</v>
      </c>
      <c r="R3658" t="str">
        <f t="shared" si="231"/>
        <v>plays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228"/>
        <v>111</v>
      </c>
      <c r="P3659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228"/>
        <v>101</v>
      </c>
      <c r="P3660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228"/>
        <v>102</v>
      </c>
      <c r="P3661">
        <f t="shared" si="229"/>
        <v>235.46</v>
      </c>
      <c r="Q3661" t="str">
        <f t="shared" si="230"/>
        <v>theater</v>
      </c>
      <c r="R3661" t="str">
        <f t="shared" si="231"/>
        <v>plays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228"/>
        <v>100</v>
      </c>
      <c r="P3662">
        <f t="shared" si="229"/>
        <v>11.36</v>
      </c>
      <c r="Q3662" t="str">
        <f t="shared" si="230"/>
        <v>theater</v>
      </c>
      <c r="R3662" t="str">
        <f t="shared" si="231"/>
        <v>plays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228"/>
        <v>111</v>
      </c>
      <c r="P3663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228"/>
        <v>101</v>
      </c>
      <c r="P3664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228"/>
        <v>104</v>
      </c>
      <c r="P3665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si="228"/>
        <v>109</v>
      </c>
      <c r="P3666">
        <f t="shared" si="229"/>
        <v>46.05</v>
      </c>
      <c r="Q3666" t="str">
        <f t="shared" si="230"/>
        <v>theater</v>
      </c>
      <c r="R3666" t="str">
        <f t="shared" si="231"/>
        <v>plays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228"/>
        <v>115</v>
      </c>
      <c r="P3667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228"/>
        <v>100</v>
      </c>
      <c r="P3668">
        <f t="shared" si="229"/>
        <v>31.58</v>
      </c>
      <c r="Q3668" t="str">
        <f t="shared" si="230"/>
        <v>theater</v>
      </c>
      <c r="R3668" t="str">
        <f t="shared" si="231"/>
        <v>plays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228"/>
        <v>103</v>
      </c>
      <c r="P3669">
        <f t="shared" si="229"/>
        <v>53.36</v>
      </c>
      <c r="Q3669" t="str">
        <f t="shared" si="230"/>
        <v>theater</v>
      </c>
      <c r="R3669" t="str">
        <f t="shared" si="231"/>
        <v>plays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228"/>
        <v>104</v>
      </c>
      <c r="P3670">
        <f t="shared" si="229"/>
        <v>36.96</v>
      </c>
      <c r="Q3670" t="str">
        <f t="shared" si="230"/>
        <v>theater</v>
      </c>
      <c r="R3670" t="str">
        <f t="shared" si="231"/>
        <v>plays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228"/>
        <v>138</v>
      </c>
      <c r="P3671">
        <f t="shared" si="229"/>
        <v>81.290000000000006</v>
      </c>
      <c r="Q3671" t="str">
        <f t="shared" si="230"/>
        <v>theater</v>
      </c>
      <c r="R3671" t="str">
        <f t="shared" si="231"/>
        <v>plays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228"/>
        <v>110</v>
      </c>
      <c r="P3672">
        <f t="shared" si="229"/>
        <v>20.079999999999998</v>
      </c>
      <c r="Q3672" t="str">
        <f t="shared" si="230"/>
        <v>theater</v>
      </c>
      <c r="R3672" t="str">
        <f t="shared" si="231"/>
        <v>plays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228"/>
        <v>101</v>
      </c>
      <c r="P3673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228"/>
        <v>102</v>
      </c>
      <c r="P3674">
        <f t="shared" si="229"/>
        <v>53.44</v>
      </c>
      <c r="Q3674" t="str">
        <f t="shared" si="230"/>
        <v>theater</v>
      </c>
      <c r="R3674" t="str">
        <f t="shared" si="231"/>
        <v>plays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228"/>
        <v>114</v>
      </c>
      <c r="P3675">
        <f t="shared" si="229"/>
        <v>39.869999999999997</v>
      </c>
      <c r="Q3675" t="str">
        <f t="shared" si="230"/>
        <v>theater</v>
      </c>
      <c r="R3675" t="str">
        <f t="shared" si="231"/>
        <v>plays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228"/>
        <v>100</v>
      </c>
      <c r="P3676">
        <f t="shared" si="229"/>
        <v>145.16</v>
      </c>
      <c r="Q3676" t="str">
        <f t="shared" si="230"/>
        <v>theater</v>
      </c>
      <c r="R3676" t="str">
        <f t="shared" si="231"/>
        <v>plays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228"/>
        <v>140</v>
      </c>
      <c r="P3677">
        <f t="shared" si="229"/>
        <v>23.33</v>
      </c>
      <c r="Q3677" t="str">
        <f t="shared" si="230"/>
        <v>theater</v>
      </c>
      <c r="R3677" t="str">
        <f t="shared" si="231"/>
        <v>plays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228"/>
        <v>129</v>
      </c>
      <c r="P3678">
        <f t="shared" si="229"/>
        <v>64.38</v>
      </c>
      <c r="Q3678" t="str">
        <f t="shared" si="230"/>
        <v>theater</v>
      </c>
      <c r="R3678" t="str">
        <f t="shared" si="231"/>
        <v>plays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228"/>
        <v>103</v>
      </c>
      <c r="P3679">
        <f t="shared" si="229"/>
        <v>62.05</v>
      </c>
      <c r="Q3679" t="str">
        <f t="shared" si="230"/>
        <v>theater</v>
      </c>
      <c r="R3679" t="str">
        <f t="shared" si="231"/>
        <v>plays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228"/>
        <v>103</v>
      </c>
      <c r="P3680">
        <f t="shared" si="229"/>
        <v>66.13</v>
      </c>
      <c r="Q3680" t="str">
        <f t="shared" si="230"/>
        <v>theater</v>
      </c>
      <c r="R3680" t="str">
        <f t="shared" si="231"/>
        <v>plays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228"/>
        <v>110</v>
      </c>
      <c r="P3681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228"/>
        <v>113</v>
      </c>
      <c r="P3682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228"/>
        <v>112</v>
      </c>
      <c r="P3683">
        <f t="shared" si="229"/>
        <v>62.17</v>
      </c>
      <c r="Q3683" t="str">
        <f t="shared" si="230"/>
        <v>theater</v>
      </c>
      <c r="R3683" t="str">
        <f t="shared" si="231"/>
        <v>plays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228"/>
        <v>139</v>
      </c>
      <c r="P3684">
        <f t="shared" si="229"/>
        <v>62.33</v>
      </c>
      <c r="Q3684" t="str">
        <f t="shared" si="230"/>
        <v>theater</v>
      </c>
      <c r="R3684" t="str">
        <f t="shared" si="231"/>
        <v>plays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228"/>
        <v>111</v>
      </c>
      <c r="P3685">
        <f t="shared" si="229"/>
        <v>58.79</v>
      </c>
      <c r="Q3685" t="str">
        <f t="shared" si="230"/>
        <v>theater</v>
      </c>
      <c r="R3685" t="str">
        <f t="shared" si="231"/>
        <v>plays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228"/>
        <v>139</v>
      </c>
      <c r="P3686">
        <f t="shared" si="229"/>
        <v>45.35</v>
      </c>
      <c r="Q3686" t="str">
        <f t="shared" si="230"/>
        <v>theater</v>
      </c>
      <c r="R3686" t="str">
        <f t="shared" si="231"/>
        <v>plays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228"/>
        <v>106</v>
      </c>
      <c r="P3687">
        <f t="shared" si="229"/>
        <v>41.94</v>
      </c>
      <c r="Q3687" t="str">
        <f t="shared" si="230"/>
        <v>theater</v>
      </c>
      <c r="R3687" t="str">
        <f t="shared" si="231"/>
        <v>plays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228"/>
        <v>101</v>
      </c>
      <c r="P3688">
        <f t="shared" si="229"/>
        <v>59.17</v>
      </c>
      <c r="Q3688" t="str">
        <f t="shared" si="230"/>
        <v>theater</v>
      </c>
      <c r="R3688" t="str">
        <f t="shared" si="231"/>
        <v>plays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228"/>
        <v>100</v>
      </c>
      <c r="P3689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228"/>
        <v>109</v>
      </c>
      <c r="P3690">
        <f t="shared" si="229"/>
        <v>83.97</v>
      </c>
      <c r="Q3690" t="str">
        <f t="shared" si="230"/>
        <v>theater</v>
      </c>
      <c r="R3690" t="str">
        <f t="shared" si="231"/>
        <v>plays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228"/>
        <v>118</v>
      </c>
      <c r="P3691">
        <f t="shared" si="229"/>
        <v>57.26</v>
      </c>
      <c r="Q3691" t="str">
        <f t="shared" si="230"/>
        <v>theater</v>
      </c>
      <c r="R3691" t="str">
        <f t="shared" si="231"/>
        <v>plays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228"/>
        <v>120</v>
      </c>
      <c r="P3692">
        <f t="shared" si="229"/>
        <v>58.06</v>
      </c>
      <c r="Q3692" t="str">
        <f t="shared" si="230"/>
        <v>theater</v>
      </c>
      <c r="R3692" t="str">
        <f t="shared" si="231"/>
        <v>plays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228"/>
        <v>128</v>
      </c>
      <c r="P3693">
        <f t="shared" si="229"/>
        <v>186.8</v>
      </c>
      <c r="Q3693" t="str">
        <f t="shared" si="230"/>
        <v>theater</v>
      </c>
      <c r="R3693" t="str">
        <f t="shared" si="231"/>
        <v>plays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228"/>
        <v>126</v>
      </c>
      <c r="P3694">
        <f t="shared" si="229"/>
        <v>74.12</v>
      </c>
      <c r="Q3694" t="str">
        <f t="shared" si="230"/>
        <v>theater</v>
      </c>
      <c r="R3694" t="str">
        <f t="shared" si="231"/>
        <v>plays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228"/>
        <v>129</v>
      </c>
      <c r="P3695">
        <f t="shared" si="229"/>
        <v>30.71</v>
      </c>
      <c r="Q3695" t="str">
        <f t="shared" si="230"/>
        <v>theater</v>
      </c>
      <c r="R3695" t="str">
        <f t="shared" si="231"/>
        <v>plays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228"/>
        <v>107</v>
      </c>
      <c r="P3696">
        <f t="shared" si="229"/>
        <v>62.67</v>
      </c>
      <c r="Q3696" t="str">
        <f t="shared" si="230"/>
        <v>theater</v>
      </c>
      <c r="R3696" t="str">
        <f t="shared" si="231"/>
        <v>plays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228"/>
        <v>100</v>
      </c>
      <c r="P3697">
        <f t="shared" si="229"/>
        <v>121.36</v>
      </c>
      <c r="Q3697" t="str">
        <f t="shared" si="230"/>
        <v>theater</v>
      </c>
      <c r="R3697" t="str">
        <f t="shared" si="231"/>
        <v>plays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228"/>
        <v>155</v>
      </c>
      <c r="P3698">
        <f t="shared" si="229"/>
        <v>39.74</v>
      </c>
      <c r="Q3698" t="str">
        <f t="shared" si="230"/>
        <v>theater</v>
      </c>
      <c r="R3698" t="str">
        <f t="shared" si="231"/>
        <v>plays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228"/>
        <v>108</v>
      </c>
      <c r="P3699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228"/>
        <v>111</v>
      </c>
      <c r="P3700">
        <f t="shared" si="229"/>
        <v>40.630000000000003</v>
      </c>
      <c r="Q3700" t="str">
        <f t="shared" si="230"/>
        <v>theater</v>
      </c>
      <c r="R3700" t="str">
        <f t="shared" si="231"/>
        <v>plays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228"/>
        <v>101</v>
      </c>
      <c r="P3701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228"/>
        <v>121</v>
      </c>
      <c r="P3702">
        <f t="shared" si="229"/>
        <v>33.67</v>
      </c>
      <c r="Q3702" t="str">
        <f t="shared" si="230"/>
        <v>theater</v>
      </c>
      <c r="R3702" t="str">
        <f t="shared" si="231"/>
        <v>plays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228"/>
        <v>100</v>
      </c>
      <c r="P3703">
        <f t="shared" si="229"/>
        <v>38.590000000000003</v>
      </c>
      <c r="Q3703" t="str">
        <f t="shared" si="230"/>
        <v>theater</v>
      </c>
      <c r="R3703" t="str">
        <f t="shared" si="231"/>
        <v>plays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228"/>
        <v>109</v>
      </c>
      <c r="P3704">
        <f t="shared" si="229"/>
        <v>155.94999999999999</v>
      </c>
      <c r="Q3704" t="str">
        <f t="shared" si="230"/>
        <v>theater</v>
      </c>
      <c r="R3704" t="str">
        <f t="shared" si="231"/>
        <v>plays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228"/>
        <v>123</v>
      </c>
      <c r="P3705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228"/>
        <v>136</v>
      </c>
      <c r="P3706">
        <f t="shared" si="229"/>
        <v>15.15</v>
      </c>
      <c r="Q3706" t="str">
        <f t="shared" si="230"/>
        <v>theater</v>
      </c>
      <c r="R3706" t="str">
        <f t="shared" si="231"/>
        <v>plays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228"/>
        <v>103</v>
      </c>
      <c r="P3707">
        <f t="shared" si="229"/>
        <v>83.57</v>
      </c>
      <c r="Q3707" t="str">
        <f t="shared" si="230"/>
        <v>theater</v>
      </c>
      <c r="R3707" t="str">
        <f t="shared" si="231"/>
        <v>plays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228"/>
        <v>121</v>
      </c>
      <c r="P3708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228"/>
        <v>186</v>
      </c>
      <c r="P3709">
        <f t="shared" si="229"/>
        <v>80.87</v>
      </c>
      <c r="Q3709" t="str">
        <f t="shared" si="230"/>
        <v>theater</v>
      </c>
      <c r="R3709" t="str">
        <f t="shared" si="231"/>
        <v>plays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228"/>
        <v>300</v>
      </c>
      <c r="P3710">
        <f t="shared" si="229"/>
        <v>53.85</v>
      </c>
      <c r="Q3710" t="str">
        <f t="shared" si="230"/>
        <v>theater</v>
      </c>
      <c r="R3710" t="str">
        <f t="shared" si="231"/>
        <v>plays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228"/>
        <v>108</v>
      </c>
      <c r="P3711">
        <f t="shared" si="229"/>
        <v>30.93</v>
      </c>
      <c r="Q3711" t="str">
        <f t="shared" si="230"/>
        <v>theater</v>
      </c>
      <c r="R3711" t="str">
        <f t="shared" si="231"/>
        <v>plays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228"/>
        <v>141</v>
      </c>
      <c r="P3712">
        <f t="shared" si="229"/>
        <v>67.959999999999994</v>
      </c>
      <c r="Q3712" t="str">
        <f t="shared" si="230"/>
        <v>theater</v>
      </c>
      <c r="R3712" t="str">
        <f t="shared" si="231"/>
        <v>plays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228"/>
        <v>114</v>
      </c>
      <c r="P3713">
        <f t="shared" si="229"/>
        <v>27.14</v>
      </c>
      <c r="Q3713" t="str">
        <f t="shared" si="230"/>
        <v>theater</v>
      </c>
      <c r="R3713" t="str">
        <f t="shared" si="231"/>
        <v>plays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228"/>
        <v>154</v>
      </c>
      <c r="P3714">
        <f t="shared" si="229"/>
        <v>110.87</v>
      </c>
      <c r="Q3714" t="str">
        <f t="shared" si="230"/>
        <v>theater</v>
      </c>
      <c r="R3714" t="str">
        <f t="shared" si="231"/>
        <v>plays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ref="O3715:O3778" si="232">ROUND(E3715/D3715*100, 0)</f>
        <v>102</v>
      </c>
      <c r="P3715">
        <f t="shared" ref="P3715:P3778" si="233">ROUND(E3715/L3715,2)</f>
        <v>106.84</v>
      </c>
      <c r="Q3715" t="str">
        <f t="shared" ref="Q3715:Q3778" si="234">LEFT(N3715,FIND("/",N3715,1)-1)</f>
        <v>theater</v>
      </c>
      <c r="R3715" t="str">
        <f t="shared" ref="R3715:R3778" si="235">RIGHT(N3715,(LEN(N3715) - FIND("/",N3715,1)))</f>
        <v>plays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232"/>
        <v>102</v>
      </c>
      <c r="P3716">
        <f t="shared" si="233"/>
        <v>105.52</v>
      </c>
      <c r="Q3716" t="str">
        <f t="shared" si="234"/>
        <v>theater</v>
      </c>
      <c r="R3716" t="str">
        <f t="shared" si="235"/>
        <v>plays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232"/>
        <v>103</v>
      </c>
      <c r="P3717">
        <f t="shared" si="233"/>
        <v>132.96</v>
      </c>
      <c r="Q3717" t="str">
        <f t="shared" si="234"/>
        <v>theater</v>
      </c>
      <c r="R3717" t="str">
        <f t="shared" si="235"/>
        <v>plays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232"/>
        <v>156</v>
      </c>
      <c r="P3718">
        <f t="shared" si="233"/>
        <v>51.92</v>
      </c>
      <c r="Q3718" t="str">
        <f t="shared" si="234"/>
        <v>theater</v>
      </c>
      <c r="R3718" t="str">
        <f t="shared" si="235"/>
        <v>plays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232"/>
        <v>101</v>
      </c>
      <c r="P3719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232"/>
        <v>239</v>
      </c>
      <c r="P3720">
        <f t="shared" si="233"/>
        <v>26.02</v>
      </c>
      <c r="Q3720" t="str">
        <f t="shared" si="234"/>
        <v>theater</v>
      </c>
      <c r="R3720" t="str">
        <f t="shared" si="235"/>
        <v>plays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232"/>
        <v>210</v>
      </c>
      <c r="P3721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232"/>
        <v>105</v>
      </c>
      <c r="P3722">
        <f t="shared" si="233"/>
        <v>86.23</v>
      </c>
      <c r="Q3722" t="str">
        <f t="shared" si="234"/>
        <v>theater</v>
      </c>
      <c r="R3722" t="str">
        <f t="shared" si="235"/>
        <v>plays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232"/>
        <v>101</v>
      </c>
      <c r="P3723">
        <f t="shared" si="233"/>
        <v>114.55</v>
      </c>
      <c r="Q3723" t="str">
        <f t="shared" si="234"/>
        <v>theater</v>
      </c>
      <c r="R3723" t="str">
        <f t="shared" si="235"/>
        <v>plays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232"/>
        <v>111</v>
      </c>
      <c r="P3724">
        <f t="shared" si="233"/>
        <v>47.66</v>
      </c>
      <c r="Q3724" t="str">
        <f t="shared" si="234"/>
        <v>theater</v>
      </c>
      <c r="R3724" t="str">
        <f t="shared" si="235"/>
        <v>plays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232"/>
        <v>102</v>
      </c>
      <c r="P3725">
        <f t="shared" si="233"/>
        <v>72.89</v>
      </c>
      <c r="Q3725" t="str">
        <f t="shared" si="234"/>
        <v>theater</v>
      </c>
      <c r="R3725" t="str">
        <f t="shared" si="235"/>
        <v>plays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232"/>
        <v>103</v>
      </c>
      <c r="P3726">
        <f t="shared" si="233"/>
        <v>49.55</v>
      </c>
      <c r="Q3726" t="str">
        <f t="shared" si="234"/>
        <v>theater</v>
      </c>
      <c r="R3726" t="str">
        <f t="shared" si="235"/>
        <v>plays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232"/>
        <v>127</v>
      </c>
      <c r="P3727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232"/>
        <v>339</v>
      </c>
      <c r="P3728">
        <f t="shared" si="233"/>
        <v>62.59</v>
      </c>
      <c r="Q3728" t="str">
        <f t="shared" si="234"/>
        <v>theater</v>
      </c>
      <c r="R3728" t="str">
        <f t="shared" si="235"/>
        <v>plays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232"/>
        <v>101</v>
      </c>
      <c r="P3729">
        <f t="shared" si="233"/>
        <v>61.06</v>
      </c>
      <c r="Q3729" t="str">
        <f t="shared" si="234"/>
        <v>theater</v>
      </c>
      <c r="R3729" t="str">
        <f t="shared" si="235"/>
        <v>plays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si="232"/>
        <v>9</v>
      </c>
      <c r="P3730">
        <f t="shared" si="233"/>
        <v>60.06</v>
      </c>
      <c r="Q3730" t="str">
        <f t="shared" si="234"/>
        <v>theater</v>
      </c>
      <c r="R3730" t="str">
        <f t="shared" si="235"/>
        <v>plays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232"/>
        <v>7</v>
      </c>
      <c r="P3731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232"/>
        <v>10</v>
      </c>
      <c r="P3732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232"/>
        <v>11</v>
      </c>
      <c r="P3733">
        <f t="shared" si="233"/>
        <v>51.67</v>
      </c>
      <c r="Q3733" t="str">
        <f t="shared" si="234"/>
        <v>theater</v>
      </c>
      <c r="R3733" t="str">
        <f t="shared" si="235"/>
        <v>plays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232"/>
        <v>15</v>
      </c>
      <c r="P3734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232"/>
        <v>0</v>
      </c>
      <c r="P3735" t="e">
        <f t="shared" si="233"/>
        <v>#DIV/0!</v>
      </c>
      <c r="Q3735" t="str">
        <f t="shared" si="234"/>
        <v>theater</v>
      </c>
      <c r="R3735" t="str">
        <f t="shared" si="235"/>
        <v>plays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232"/>
        <v>28</v>
      </c>
      <c r="P3736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232"/>
        <v>13</v>
      </c>
      <c r="P3737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232"/>
        <v>1</v>
      </c>
      <c r="P3738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232"/>
        <v>21</v>
      </c>
      <c r="P3739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232"/>
        <v>18</v>
      </c>
      <c r="P3740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232"/>
        <v>20</v>
      </c>
      <c r="P3741">
        <f t="shared" si="233"/>
        <v>100.63</v>
      </c>
      <c r="Q3741" t="str">
        <f t="shared" si="234"/>
        <v>theater</v>
      </c>
      <c r="R3741" t="str">
        <f t="shared" si="235"/>
        <v>plays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232"/>
        <v>18</v>
      </c>
      <c r="P3742">
        <f t="shared" si="233"/>
        <v>25.57</v>
      </c>
      <c r="Q3742" t="str">
        <f t="shared" si="234"/>
        <v>theater</v>
      </c>
      <c r="R3742" t="str">
        <f t="shared" si="235"/>
        <v>plays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232"/>
        <v>0</v>
      </c>
      <c r="P3743" t="e">
        <f t="shared" si="233"/>
        <v>#DIV/0!</v>
      </c>
      <c r="Q3743" t="str">
        <f t="shared" si="234"/>
        <v>theater</v>
      </c>
      <c r="R3743" t="str">
        <f t="shared" si="235"/>
        <v>plays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232"/>
        <v>2</v>
      </c>
      <c r="P3744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232"/>
        <v>0</v>
      </c>
      <c r="P3745" t="e">
        <f t="shared" si="233"/>
        <v>#DIV/0!</v>
      </c>
      <c r="Q3745" t="str">
        <f t="shared" si="234"/>
        <v>theater</v>
      </c>
      <c r="R3745" t="str">
        <f t="shared" si="235"/>
        <v>plays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232"/>
        <v>0</v>
      </c>
      <c r="P3746" t="e">
        <f t="shared" si="233"/>
        <v>#DIV/0!</v>
      </c>
      <c r="Q3746" t="str">
        <f t="shared" si="234"/>
        <v>theater</v>
      </c>
      <c r="R3746" t="str">
        <f t="shared" si="235"/>
        <v>plays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232"/>
        <v>10</v>
      </c>
      <c r="P3747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232"/>
        <v>2</v>
      </c>
      <c r="P3748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232"/>
        <v>1</v>
      </c>
      <c r="P3749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232"/>
        <v>104</v>
      </c>
      <c r="P3750">
        <f t="shared" si="233"/>
        <v>99.54</v>
      </c>
      <c r="Q3750" t="str">
        <f t="shared" si="234"/>
        <v>theater</v>
      </c>
      <c r="R3750" t="str">
        <f t="shared" si="235"/>
        <v>musical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232"/>
        <v>105</v>
      </c>
      <c r="P3751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232"/>
        <v>100</v>
      </c>
      <c r="P3752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232"/>
        <v>133</v>
      </c>
      <c r="P3753">
        <f t="shared" si="233"/>
        <v>120.55</v>
      </c>
      <c r="Q3753" t="str">
        <f t="shared" si="234"/>
        <v>theater</v>
      </c>
      <c r="R3753" t="str">
        <f t="shared" si="235"/>
        <v>musical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232"/>
        <v>113</v>
      </c>
      <c r="P3754">
        <f t="shared" si="233"/>
        <v>37.67</v>
      </c>
      <c r="Q3754" t="str">
        <f t="shared" si="234"/>
        <v>theater</v>
      </c>
      <c r="R3754" t="str">
        <f t="shared" si="235"/>
        <v>musical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232"/>
        <v>103</v>
      </c>
      <c r="P3755">
        <f t="shared" si="233"/>
        <v>172.23</v>
      </c>
      <c r="Q3755" t="str">
        <f t="shared" si="234"/>
        <v>theater</v>
      </c>
      <c r="R3755" t="str">
        <f t="shared" si="235"/>
        <v>musical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232"/>
        <v>120</v>
      </c>
      <c r="P3756">
        <f t="shared" si="233"/>
        <v>111.11</v>
      </c>
      <c r="Q3756" t="str">
        <f t="shared" si="234"/>
        <v>theater</v>
      </c>
      <c r="R3756" t="str">
        <f t="shared" si="235"/>
        <v>musical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232"/>
        <v>130</v>
      </c>
      <c r="P3757">
        <f t="shared" si="233"/>
        <v>25.46</v>
      </c>
      <c r="Q3757" t="str">
        <f t="shared" si="234"/>
        <v>theater</v>
      </c>
      <c r="R3757" t="str">
        <f t="shared" si="235"/>
        <v>musical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232"/>
        <v>101</v>
      </c>
      <c r="P3758">
        <f t="shared" si="233"/>
        <v>267.64999999999998</v>
      </c>
      <c r="Q3758" t="str">
        <f t="shared" si="234"/>
        <v>theater</v>
      </c>
      <c r="R3758" t="str">
        <f t="shared" si="235"/>
        <v>musical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232"/>
        <v>109</v>
      </c>
      <c r="P3759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232"/>
        <v>102</v>
      </c>
      <c r="P3760">
        <f t="shared" si="233"/>
        <v>59.04</v>
      </c>
      <c r="Q3760" t="str">
        <f t="shared" si="234"/>
        <v>theater</v>
      </c>
      <c r="R3760" t="str">
        <f t="shared" si="235"/>
        <v>musical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232"/>
        <v>110</v>
      </c>
      <c r="P3761">
        <f t="shared" si="233"/>
        <v>50.11</v>
      </c>
      <c r="Q3761" t="str">
        <f t="shared" si="234"/>
        <v>theater</v>
      </c>
      <c r="R3761" t="str">
        <f t="shared" si="235"/>
        <v>musical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232"/>
        <v>101</v>
      </c>
      <c r="P3762">
        <f t="shared" si="233"/>
        <v>55.5</v>
      </c>
      <c r="Q3762" t="str">
        <f t="shared" si="234"/>
        <v>theater</v>
      </c>
      <c r="R3762" t="str">
        <f t="shared" si="235"/>
        <v>musical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232"/>
        <v>100</v>
      </c>
      <c r="P3763">
        <f t="shared" si="233"/>
        <v>166.67</v>
      </c>
      <c r="Q3763" t="str">
        <f t="shared" si="234"/>
        <v>theater</v>
      </c>
      <c r="R3763" t="str">
        <f t="shared" si="235"/>
        <v>musical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232"/>
        <v>106</v>
      </c>
      <c r="P3764">
        <f t="shared" si="233"/>
        <v>47.43</v>
      </c>
      <c r="Q3764" t="str">
        <f t="shared" si="234"/>
        <v>theater</v>
      </c>
      <c r="R3764" t="str">
        <f t="shared" si="235"/>
        <v>musical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232"/>
        <v>100</v>
      </c>
      <c r="P3765">
        <f t="shared" si="233"/>
        <v>64.94</v>
      </c>
      <c r="Q3765" t="str">
        <f t="shared" si="234"/>
        <v>theater</v>
      </c>
      <c r="R3765" t="str">
        <f t="shared" si="235"/>
        <v>musical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232"/>
        <v>100</v>
      </c>
      <c r="P3766">
        <f t="shared" si="233"/>
        <v>55.56</v>
      </c>
      <c r="Q3766" t="str">
        <f t="shared" si="234"/>
        <v>theater</v>
      </c>
      <c r="R3766" t="str">
        <f t="shared" si="235"/>
        <v>musical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232"/>
        <v>113</v>
      </c>
      <c r="P3767">
        <f t="shared" si="233"/>
        <v>74.22</v>
      </c>
      <c r="Q3767" t="str">
        <f t="shared" si="234"/>
        <v>theater</v>
      </c>
      <c r="R3767" t="str">
        <f t="shared" si="235"/>
        <v>musical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232"/>
        <v>103</v>
      </c>
      <c r="P3768">
        <f t="shared" si="233"/>
        <v>106.93</v>
      </c>
      <c r="Q3768" t="str">
        <f t="shared" si="234"/>
        <v>theater</v>
      </c>
      <c r="R3768" t="str">
        <f t="shared" si="235"/>
        <v>musical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232"/>
        <v>117</v>
      </c>
      <c r="P3769">
        <f t="shared" si="233"/>
        <v>41.7</v>
      </c>
      <c r="Q3769" t="str">
        <f t="shared" si="234"/>
        <v>theater</v>
      </c>
      <c r="R3769" t="str">
        <f t="shared" si="235"/>
        <v>musical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232"/>
        <v>108</v>
      </c>
      <c r="P3770">
        <f t="shared" si="233"/>
        <v>74.239999999999995</v>
      </c>
      <c r="Q3770" t="str">
        <f t="shared" si="234"/>
        <v>theater</v>
      </c>
      <c r="R3770" t="str">
        <f t="shared" si="235"/>
        <v>musical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232"/>
        <v>100</v>
      </c>
      <c r="P3771">
        <f t="shared" si="233"/>
        <v>73.33</v>
      </c>
      <c r="Q3771" t="str">
        <f t="shared" si="234"/>
        <v>theater</v>
      </c>
      <c r="R3771" t="str">
        <f t="shared" si="235"/>
        <v>musical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232"/>
        <v>100</v>
      </c>
      <c r="P3772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232"/>
        <v>146</v>
      </c>
      <c r="P3773">
        <f t="shared" si="233"/>
        <v>38.42</v>
      </c>
      <c r="Q3773" t="str">
        <f t="shared" si="234"/>
        <v>theater</v>
      </c>
      <c r="R3773" t="str">
        <f t="shared" si="235"/>
        <v>musical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232"/>
        <v>110</v>
      </c>
      <c r="P3774">
        <f t="shared" si="233"/>
        <v>166.97</v>
      </c>
      <c r="Q3774" t="str">
        <f t="shared" si="234"/>
        <v>theater</v>
      </c>
      <c r="R3774" t="str">
        <f t="shared" si="235"/>
        <v>musical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232"/>
        <v>108</v>
      </c>
      <c r="P3775">
        <f t="shared" si="233"/>
        <v>94.91</v>
      </c>
      <c r="Q3775" t="str">
        <f t="shared" si="234"/>
        <v>theater</v>
      </c>
      <c r="R3775" t="str">
        <f t="shared" si="235"/>
        <v>musical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232"/>
        <v>100</v>
      </c>
      <c r="P3776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232"/>
        <v>100</v>
      </c>
      <c r="P3777">
        <f t="shared" si="233"/>
        <v>143.21</v>
      </c>
      <c r="Q3777" t="str">
        <f t="shared" si="234"/>
        <v>theater</v>
      </c>
      <c r="R3777" t="str">
        <f t="shared" si="235"/>
        <v>musical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232"/>
        <v>107</v>
      </c>
      <c r="P3778">
        <f t="shared" si="233"/>
        <v>90.82</v>
      </c>
      <c r="Q3778" t="str">
        <f t="shared" si="234"/>
        <v>theater</v>
      </c>
      <c r="R3778" t="str">
        <f t="shared" si="235"/>
        <v>musical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ref="O3779:O3842" si="236">ROUND(E3779/D3779*100, 0)</f>
        <v>143</v>
      </c>
      <c r="P3779">
        <f t="shared" ref="P3779:P3842" si="237">ROUND(E3779/L3779,2)</f>
        <v>48.54</v>
      </c>
      <c r="Q3779" t="str">
        <f t="shared" ref="Q3779:Q3842" si="238">LEFT(N3779,FIND("/",N3779,1)-1)</f>
        <v>theater</v>
      </c>
      <c r="R3779" t="str">
        <f t="shared" ref="R3779:R3842" si="239">RIGHT(N3779,(LEN(N3779) - FIND("/",N3779,1)))</f>
        <v>musical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236"/>
        <v>105</v>
      </c>
      <c r="P3780">
        <f t="shared" si="237"/>
        <v>70.03</v>
      </c>
      <c r="Q3780" t="str">
        <f t="shared" si="238"/>
        <v>theater</v>
      </c>
      <c r="R3780" t="str">
        <f t="shared" si="239"/>
        <v>musical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236"/>
        <v>104</v>
      </c>
      <c r="P3781">
        <f t="shared" si="237"/>
        <v>135.63</v>
      </c>
      <c r="Q3781" t="str">
        <f t="shared" si="238"/>
        <v>theater</v>
      </c>
      <c r="R3781" t="str">
        <f t="shared" si="239"/>
        <v>musical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236"/>
        <v>120</v>
      </c>
      <c r="P3782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236"/>
        <v>110</v>
      </c>
      <c r="P3783">
        <f t="shared" si="237"/>
        <v>94.9</v>
      </c>
      <c r="Q3783" t="str">
        <f t="shared" si="238"/>
        <v>theater</v>
      </c>
      <c r="R3783" t="str">
        <f t="shared" si="239"/>
        <v>musical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236"/>
        <v>102</v>
      </c>
      <c r="P3784">
        <f t="shared" si="237"/>
        <v>75.37</v>
      </c>
      <c r="Q3784" t="str">
        <f t="shared" si="238"/>
        <v>theater</v>
      </c>
      <c r="R3784" t="str">
        <f t="shared" si="239"/>
        <v>musical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236"/>
        <v>129</v>
      </c>
      <c r="P3785">
        <f t="shared" si="237"/>
        <v>64.459999999999994</v>
      </c>
      <c r="Q3785" t="str">
        <f t="shared" si="238"/>
        <v>theater</v>
      </c>
      <c r="R3785" t="str">
        <f t="shared" si="239"/>
        <v>musical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236"/>
        <v>115</v>
      </c>
      <c r="P3786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236"/>
        <v>151</v>
      </c>
      <c r="P3787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236"/>
        <v>111</v>
      </c>
      <c r="P3788">
        <f t="shared" si="237"/>
        <v>93.77</v>
      </c>
      <c r="Q3788" t="str">
        <f t="shared" si="238"/>
        <v>theater</v>
      </c>
      <c r="R3788" t="str">
        <f t="shared" si="239"/>
        <v>musical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236"/>
        <v>100</v>
      </c>
      <c r="P3789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236"/>
        <v>1</v>
      </c>
      <c r="P3790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236"/>
        <v>3</v>
      </c>
      <c r="P3791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236"/>
        <v>0</v>
      </c>
      <c r="P3792" t="e">
        <f t="shared" si="237"/>
        <v>#DIV/0!</v>
      </c>
      <c r="Q3792" t="str">
        <f t="shared" si="238"/>
        <v>theater</v>
      </c>
      <c r="R3792" t="str">
        <f t="shared" si="239"/>
        <v>musical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236"/>
        <v>0</v>
      </c>
      <c r="P3793" t="e">
        <f t="shared" si="237"/>
        <v>#DIV/0!</v>
      </c>
      <c r="Q3793" t="str">
        <f t="shared" si="238"/>
        <v>theater</v>
      </c>
      <c r="R3793" t="str">
        <f t="shared" si="239"/>
        <v>musical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si="236"/>
        <v>0</v>
      </c>
      <c r="P3794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236"/>
        <v>60</v>
      </c>
      <c r="P3795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236"/>
        <v>1</v>
      </c>
      <c r="P3796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236"/>
        <v>2</v>
      </c>
      <c r="P3797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236"/>
        <v>0</v>
      </c>
      <c r="P3798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236"/>
        <v>90</v>
      </c>
      <c r="P3799">
        <f t="shared" si="237"/>
        <v>145.41</v>
      </c>
      <c r="Q3799" t="str">
        <f t="shared" si="238"/>
        <v>theater</v>
      </c>
      <c r="R3799" t="str">
        <f t="shared" si="239"/>
        <v>musical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236"/>
        <v>1</v>
      </c>
      <c r="P3800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236"/>
        <v>4</v>
      </c>
      <c r="P3801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236"/>
        <v>4</v>
      </c>
      <c r="P3802">
        <f t="shared" si="237"/>
        <v>55.06</v>
      </c>
      <c r="Q3802" t="str">
        <f t="shared" si="238"/>
        <v>theater</v>
      </c>
      <c r="R3802" t="str">
        <f t="shared" si="239"/>
        <v>musical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236"/>
        <v>9</v>
      </c>
      <c r="P3803">
        <f t="shared" si="237"/>
        <v>47.33</v>
      </c>
      <c r="Q3803" t="str">
        <f t="shared" si="238"/>
        <v>theater</v>
      </c>
      <c r="R3803" t="str">
        <f t="shared" si="239"/>
        <v>musical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236"/>
        <v>0</v>
      </c>
      <c r="P3804" t="e">
        <f t="shared" si="237"/>
        <v>#DIV/0!</v>
      </c>
      <c r="Q3804" t="str">
        <f t="shared" si="238"/>
        <v>theater</v>
      </c>
      <c r="R3804" t="str">
        <f t="shared" si="239"/>
        <v>musical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236"/>
        <v>20</v>
      </c>
      <c r="P3805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236"/>
        <v>0</v>
      </c>
      <c r="P3806" t="e">
        <f t="shared" si="237"/>
        <v>#DIV/0!</v>
      </c>
      <c r="Q3806" t="str">
        <f t="shared" si="238"/>
        <v>theater</v>
      </c>
      <c r="R3806" t="str">
        <f t="shared" si="239"/>
        <v>musical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236"/>
        <v>0</v>
      </c>
      <c r="P3807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236"/>
        <v>0</v>
      </c>
      <c r="P3808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236"/>
        <v>30</v>
      </c>
      <c r="P3809">
        <f t="shared" si="237"/>
        <v>50.56</v>
      </c>
      <c r="Q3809" t="str">
        <f t="shared" si="238"/>
        <v>theater</v>
      </c>
      <c r="R3809" t="str">
        <f t="shared" si="239"/>
        <v>musical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236"/>
        <v>100</v>
      </c>
      <c r="P3810">
        <f t="shared" si="237"/>
        <v>41.67</v>
      </c>
      <c r="Q3810" t="str">
        <f t="shared" si="238"/>
        <v>theater</v>
      </c>
      <c r="R3810" t="str">
        <f t="shared" si="239"/>
        <v>plays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236"/>
        <v>101</v>
      </c>
      <c r="P3811">
        <f t="shared" si="237"/>
        <v>53.29</v>
      </c>
      <c r="Q3811" t="str">
        <f t="shared" si="238"/>
        <v>theater</v>
      </c>
      <c r="R3811" t="str">
        <f t="shared" si="239"/>
        <v>plays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236"/>
        <v>122</v>
      </c>
      <c r="P3812">
        <f t="shared" si="237"/>
        <v>70.23</v>
      </c>
      <c r="Q3812" t="str">
        <f t="shared" si="238"/>
        <v>theater</v>
      </c>
      <c r="R3812" t="str">
        <f t="shared" si="239"/>
        <v>plays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236"/>
        <v>330</v>
      </c>
      <c r="P3813">
        <f t="shared" si="237"/>
        <v>43.42</v>
      </c>
      <c r="Q3813" t="str">
        <f t="shared" si="238"/>
        <v>theater</v>
      </c>
      <c r="R3813" t="str">
        <f t="shared" si="239"/>
        <v>plays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236"/>
        <v>110</v>
      </c>
      <c r="P3814">
        <f t="shared" si="237"/>
        <v>199.18</v>
      </c>
      <c r="Q3814" t="str">
        <f t="shared" si="238"/>
        <v>theater</v>
      </c>
      <c r="R3814" t="str">
        <f t="shared" si="239"/>
        <v>plays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236"/>
        <v>101</v>
      </c>
      <c r="P3815">
        <f t="shared" si="237"/>
        <v>78.52</v>
      </c>
      <c r="Q3815" t="str">
        <f t="shared" si="238"/>
        <v>theater</v>
      </c>
      <c r="R3815" t="str">
        <f t="shared" si="239"/>
        <v>plays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236"/>
        <v>140</v>
      </c>
      <c r="P3816">
        <f t="shared" si="237"/>
        <v>61.82</v>
      </c>
      <c r="Q3816" t="str">
        <f t="shared" si="238"/>
        <v>theater</v>
      </c>
      <c r="R3816" t="str">
        <f t="shared" si="239"/>
        <v>plays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236"/>
        <v>100</v>
      </c>
      <c r="P3817">
        <f t="shared" si="237"/>
        <v>50</v>
      </c>
      <c r="Q3817" t="str">
        <f t="shared" si="238"/>
        <v>theater</v>
      </c>
      <c r="R3817" t="str">
        <f t="shared" si="239"/>
        <v>plays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236"/>
        <v>119</v>
      </c>
      <c r="P3818">
        <f t="shared" si="237"/>
        <v>48.34</v>
      </c>
      <c r="Q3818" t="str">
        <f t="shared" si="238"/>
        <v>theater</v>
      </c>
      <c r="R3818" t="str">
        <f t="shared" si="239"/>
        <v>plays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236"/>
        <v>107</v>
      </c>
      <c r="P3819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236"/>
        <v>228</v>
      </c>
      <c r="P3820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236"/>
        <v>106</v>
      </c>
      <c r="P3821">
        <f t="shared" si="237"/>
        <v>40.92</v>
      </c>
      <c r="Q3821" t="str">
        <f t="shared" si="238"/>
        <v>theater</v>
      </c>
      <c r="R3821" t="str">
        <f t="shared" si="239"/>
        <v>plays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236"/>
        <v>143</v>
      </c>
      <c r="P3822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236"/>
        <v>105</v>
      </c>
      <c r="P3823">
        <f t="shared" si="237"/>
        <v>79.540000000000006</v>
      </c>
      <c r="Q3823" t="str">
        <f t="shared" si="238"/>
        <v>theater</v>
      </c>
      <c r="R3823" t="str">
        <f t="shared" si="239"/>
        <v>plays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236"/>
        <v>110</v>
      </c>
      <c r="P3824">
        <f t="shared" si="237"/>
        <v>72.38</v>
      </c>
      <c r="Q3824" t="str">
        <f t="shared" si="238"/>
        <v>theater</v>
      </c>
      <c r="R3824" t="str">
        <f t="shared" si="239"/>
        <v>plays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236"/>
        <v>106</v>
      </c>
      <c r="P3825">
        <f t="shared" si="237"/>
        <v>64.63</v>
      </c>
      <c r="Q3825" t="str">
        <f t="shared" si="238"/>
        <v>theater</v>
      </c>
      <c r="R3825" t="str">
        <f t="shared" si="239"/>
        <v>plays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236"/>
        <v>108</v>
      </c>
      <c r="P3826">
        <f t="shared" si="237"/>
        <v>38.57</v>
      </c>
      <c r="Q3826" t="str">
        <f t="shared" si="238"/>
        <v>theater</v>
      </c>
      <c r="R3826" t="str">
        <f t="shared" si="239"/>
        <v>plays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236"/>
        <v>105</v>
      </c>
      <c r="P3827">
        <f t="shared" si="237"/>
        <v>107.57</v>
      </c>
      <c r="Q3827" t="str">
        <f t="shared" si="238"/>
        <v>theater</v>
      </c>
      <c r="R3827" t="str">
        <f t="shared" si="239"/>
        <v>plays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236"/>
        <v>119</v>
      </c>
      <c r="P3828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236"/>
        <v>153</v>
      </c>
      <c r="P3829">
        <f t="shared" si="237"/>
        <v>70.459999999999994</v>
      </c>
      <c r="Q3829" t="str">
        <f t="shared" si="238"/>
        <v>theater</v>
      </c>
      <c r="R3829" t="str">
        <f t="shared" si="239"/>
        <v>plays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236"/>
        <v>100</v>
      </c>
      <c r="P3830">
        <f t="shared" si="237"/>
        <v>178.57</v>
      </c>
      <c r="Q3830" t="str">
        <f t="shared" si="238"/>
        <v>theater</v>
      </c>
      <c r="R3830" t="str">
        <f t="shared" si="239"/>
        <v>plays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236"/>
        <v>100</v>
      </c>
      <c r="P3831">
        <f t="shared" si="237"/>
        <v>62.63</v>
      </c>
      <c r="Q3831" t="str">
        <f t="shared" si="238"/>
        <v>theater</v>
      </c>
      <c r="R3831" t="str">
        <f t="shared" si="239"/>
        <v>plays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236"/>
        <v>225</v>
      </c>
      <c r="P3832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236"/>
        <v>106</v>
      </c>
      <c r="P3833">
        <f t="shared" si="237"/>
        <v>58.9</v>
      </c>
      <c r="Q3833" t="str">
        <f t="shared" si="238"/>
        <v>theater</v>
      </c>
      <c r="R3833" t="str">
        <f t="shared" si="239"/>
        <v>plays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236"/>
        <v>105</v>
      </c>
      <c r="P3834">
        <f t="shared" si="237"/>
        <v>139.56</v>
      </c>
      <c r="Q3834" t="str">
        <f t="shared" si="238"/>
        <v>theater</v>
      </c>
      <c r="R3834" t="str">
        <f t="shared" si="239"/>
        <v>plays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236"/>
        <v>117</v>
      </c>
      <c r="P3835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236"/>
        <v>109</v>
      </c>
      <c r="P3836">
        <f t="shared" si="237"/>
        <v>57.39</v>
      </c>
      <c r="Q3836" t="str">
        <f t="shared" si="238"/>
        <v>theater</v>
      </c>
      <c r="R3836" t="str">
        <f t="shared" si="239"/>
        <v>plays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236"/>
        <v>160</v>
      </c>
      <c r="P3837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236"/>
        <v>113</v>
      </c>
      <c r="P3838">
        <f t="shared" si="237"/>
        <v>64.290000000000006</v>
      </c>
      <c r="Q3838" t="str">
        <f t="shared" si="238"/>
        <v>theater</v>
      </c>
      <c r="R3838" t="str">
        <f t="shared" si="239"/>
        <v>plays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236"/>
        <v>102</v>
      </c>
      <c r="P3839">
        <f t="shared" si="237"/>
        <v>120.12</v>
      </c>
      <c r="Q3839" t="str">
        <f t="shared" si="238"/>
        <v>theater</v>
      </c>
      <c r="R3839" t="str">
        <f t="shared" si="239"/>
        <v>plays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236"/>
        <v>101</v>
      </c>
      <c r="P3840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236"/>
        <v>101</v>
      </c>
      <c r="P3841">
        <f t="shared" si="237"/>
        <v>63.28</v>
      </c>
      <c r="Q3841" t="str">
        <f t="shared" si="238"/>
        <v>theater</v>
      </c>
      <c r="R3841" t="str">
        <f t="shared" si="239"/>
        <v>plays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236"/>
        <v>6500</v>
      </c>
      <c r="P3842">
        <f t="shared" si="237"/>
        <v>21.67</v>
      </c>
      <c r="Q3842" t="str">
        <f t="shared" si="238"/>
        <v>theater</v>
      </c>
      <c r="R3842" t="str">
        <f t="shared" si="239"/>
        <v>plays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ref="O3843:O3906" si="240">ROUND(E3843/D3843*100, 0)</f>
        <v>9</v>
      </c>
      <c r="P3843">
        <f t="shared" ref="P3843:P3906" si="241">ROUND(E3843/L3843,2)</f>
        <v>25.65</v>
      </c>
      <c r="Q3843" t="str">
        <f t="shared" ref="Q3843:Q3906" si="242">LEFT(N3843,FIND("/",N3843,1)-1)</f>
        <v>theater</v>
      </c>
      <c r="R3843" t="str">
        <f t="shared" ref="R3843:R3906" si="243">RIGHT(N3843,(LEN(N3843) - FIND("/",N3843,1)))</f>
        <v>plays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240"/>
        <v>22</v>
      </c>
      <c r="P3844">
        <f t="shared" si="241"/>
        <v>47.7</v>
      </c>
      <c r="Q3844" t="str">
        <f t="shared" si="242"/>
        <v>theater</v>
      </c>
      <c r="R3844" t="str">
        <f t="shared" si="243"/>
        <v>plays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240"/>
        <v>21</v>
      </c>
      <c r="P3845">
        <f t="shared" si="241"/>
        <v>56.05</v>
      </c>
      <c r="Q3845" t="str">
        <f t="shared" si="242"/>
        <v>theater</v>
      </c>
      <c r="R3845" t="str">
        <f t="shared" si="243"/>
        <v>plays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240"/>
        <v>41</v>
      </c>
      <c r="P3846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240"/>
        <v>2</v>
      </c>
      <c r="P3847">
        <f t="shared" si="241"/>
        <v>70.17</v>
      </c>
      <c r="Q3847" t="str">
        <f t="shared" si="242"/>
        <v>theater</v>
      </c>
      <c r="R3847" t="str">
        <f t="shared" si="243"/>
        <v>plays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240"/>
        <v>3</v>
      </c>
      <c r="P3848">
        <f t="shared" si="241"/>
        <v>23.63</v>
      </c>
      <c r="Q3848" t="str">
        <f t="shared" si="242"/>
        <v>theater</v>
      </c>
      <c r="R3848" t="str">
        <f t="shared" si="243"/>
        <v>plays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240"/>
        <v>16</v>
      </c>
      <c r="P3849">
        <f t="shared" si="241"/>
        <v>188.56</v>
      </c>
      <c r="Q3849" t="str">
        <f t="shared" si="242"/>
        <v>theater</v>
      </c>
      <c r="R3849" t="str">
        <f t="shared" si="243"/>
        <v>plays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240"/>
        <v>16</v>
      </c>
      <c r="P3850">
        <f t="shared" si="241"/>
        <v>49.51</v>
      </c>
      <c r="Q3850" t="str">
        <f t="shared" si="242"/>
        <v>theater</v>
      </c>
      <c r="R3850" t="str">
        <f t="shared" si="243"/>
        <v>plays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240"/>
        <v>7</v>
      </c>
      <c r="P3851">
        <f t="shared" si="241"/>
        <v>75.459999999999994</v>
      </c>
      <c r="Q3851" t="str">
        <f t="shared" si="242"/>
        <v>theater</v>
      </c>
      <c r="R3851" t="str">
        <f t="shared" si="243"/>
        <v>plays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240"/>
        <v>4</v>
      </c>
      <c r="P3852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240"/>
        <v>34</v>
      </c>
      <c r="P3853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240"/>
        <v>0</v>
      </c>
      <c r="P3854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240"/>
        <v>0</v>
      </c>
      <c r="P3855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240"/>
        <v>16</v>
      </c>
      <c r="P3856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240"/>
        <v>3</v>
      </c>
      <c r="P3857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si="240"/>
        <v>0</v>
      </c>
      <c r="P3858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240"/>
        <v>5</v>
      </c>
      <c r="P3859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240"/>
        <v>2</v>
      </c>
      <c r="P3860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240"/>
        <v>0</v>
      </c>
      <c r="P3861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240"/>
        <v>18</v>
      </c>
      <c r="P3862">
        <f t="shared" si="241"/>
        <v>81.540000000000006</v>
      </c>
      <c r="Q3862" t="str">
        <f t="shared" si="242"/>
        <v>theater</v>
      </c>
      <c r="R3862" t="str">
        <f t="shared" si="243"/>
        <v>plays</v>
      </c>
    </row>
    <row r="3863" spans="1:18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240"/>
        <v>5</v>
      </c>
      <c r="P3863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240"/>
        <v>0</v>
      </c>
      <c r="P3864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240"/>
        <v>0</v>
      </c>
      <c r="P3865" t="e">
        <f t="shared" si="241"/>
        <v>#DIV/0!</v>
      </c>
      <c r="Q3865" t="str">
        <f t="shared" si="242"/>
        <v>theater</v>
      </c>
      <c r="R3865" t="str">
        <f t="shared" si="243"/>
        <v>plays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240"/>
        <v>1</v>
      </c>
      <c r="P3866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240"/>
        <v>27</v>
      </c>
      <c r="P3867">
        <f t="shared" si="241"/>
        <v>46.43</v>
      </c>
      <c r="Q3867" t="str">
        <f t="shared" si="242"/>
        <v>theater</v>
      </c>
      <c r="R3867" t="str">
        <f t="shared" si="243"/>
        <v>plays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240"/>
        <v>1</v>
      </c>
      <c r="P3868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240"/>
        <v>13</v>
      </c>
      <c r="P3869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240"/>
        <v>0</v>
      </c>
      <c r="P3870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240"/>
        <v>3</v>
      </c>
      <c r="P3871">
        <f t="shared" si="241"/>
        <v>30.13</v>
      </c>
      <c r="Q3871" t="str">
        <f t="shared" si="242"/>
        <v>theater</v>
      </c>
      <c r="R3871" t="str">
        <f t="shared" si="243"/>
        <v>musical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240"/>
        <v>15</v>
      </c>
      <c r="P3872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240"/>
        <v>3</v>
      </c>
      <c r="P3873">
        <f t="shared" si="241"/>
        <v>13.33</v>
      </c>
      <c r="Q3873" t="str">
        <f t="shared" si="242"/>
        <v>theater</v>
      </c>
      <c r="R3873" t="str">
        <f t="shared" si="243"/>
        <v>musical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240"/>
        <v>0</v>
      </c>
      <c r="P3874" t="e">
        <f t="shared" si="241"/>
        <v>#DIV/0!</v>
      </c>
      <c r="Q3874" t="str">
        <f t="shared" si="242"/>
        <v>theater</v>
      </c>
      <c r="R3874" t="str">
        <f t="shared" si="243"/>
        <v>musical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240"/>
        <v>0</v>
      </c>
      <c r="P3875" t="e">
        <f t="shared" si="241"/>
        <v>#DIV/0!</v>
      </c>
      <c r="Q3875" t="str">
        <f t="shared" si="242"/>
        <v>theater</v>
      </c>
      <c r="R3875" t="str">
        <f t="shared" si="243"/>
        <v>musical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240"/>
        <v>0</v>
      </c>
      <c r="P3876" t="e">
        <f t="shared" si="241"/>
        <v>#DIV/0!</v>
      </c>
      <c r="Q3876" t="str">
        <f t="shared" si="242"/>
        <v>theater</v>
      </c>
      <c r="R3876" t="str">
        <f t="shared" si="243"/>
        <v>musical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240"/>
        <v>0</v>
      </c>
      <c r="P3877" t="e">
        <f t="shared" si="241"/>
        <v>#DIV/0!</v>
      </c>
      <c r="Q3877" t="str">
        <f t="shared" si="242"/>
        <v>theater</v>
      </c>
      <c r="R3877" t="str">
        <f t="shared" si="243"/>
        <v>musical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240"/>
        <v>53</v>
      </c>
      <c r="P3878">
        <f t="shared" si="241"/>
        <v>44.76</v>
      </c>
      <c r="Q3878" t="str">
        <f t="shared" si="242"/>
        <v>theater</v>
      </c>
      <c r="R3878" t="str">
        <f t="shared" si="243"/>
        <v>musical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240"/>
        <v>5</v>
      </c>
      <c r="P3879">
        <f t="shared" si="241"/>
        <v>88.64</v>
      </c>
      <c r="Q3879" t="str">
        <f t="shared" si="242"/>
        <v>theater</v>
      </c>
      <c r="R3879" t="str">
        <f t="shared" si="243"/>
        <v>musical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240"/>
        <v>0</v>
      </c>
      <c r="P3880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240"/>
        <v>0</v>
      </c>
      <c r="P3881" t="e">
        <f t="shared" si="241"/>
        <v>#DIV/0!</v>
      </c>
      <c r="Q3881" t="str">
        <f t="shared" si="242"/>
        <v>theater</v>
      </c>
      <c r="R3881" t="str">
        <f t="shared" si="243"/>
        <v>musical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240"/>
        <v>13</v>
      </c>
      <c r="P3882">
        <f t="shared" si="241"/>
        <v>57.65</v>
      </c>
      <c r="Q3882" t="str">
        <f t="shared" si="242"/>
        <v>theater</v>
      </c>
      <c r="R3882" t="str">
        <f t="shared" si="243"/>
        <v>musical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240"/>
        <v>5</v>
      </c>
      <c r="P3883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240"/>
        <v>0</v>
      </c>
      <c r="P3884" t="e">
        <f t="shared" si="241"/>
        <v>#DIV/0!</v>
      </c>
      <c r="Q3884" t="str">
        <f t="shared" si="242"/>
        <v>theater</v>
      </c>
      <c r="R3884" t="str">
        <f t="shared" si="243"/>
        <v>musical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240"/>
        <v>0</v>
      </c>
      <c r="P3885" t="e">
        <f t="shared" si="241"/>
        <v>#DIV/0!</v>
      </c>
      <c r="Q3885" t="str">
        <f t="shared" si="242"/>
        <v>theater</v>
      </c>
      <c r="R3885" t="str">
        <f t="shared" si="243"/>
        <v>musical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240"/>
        <v>0</v>
      </c>
      <c r="P3886" t="e">
        <f t="shared" si="241"/>
        <v>#DIV/0!</v>
      </c>
      <c r="Q3886" t="str">
        <f t="shared" si="242"/>
        <v>theater</v>
      </c>
      <c r="R3886" t="str">
        <f t="shared" si="243"/>
        <v>musical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240"/>
        <v>0</v>
      </c>
      <c r="P3887" t="e">
        <f t="shared" si="241"/>
        <v>#DIV/0!</v>
      </c>
      <c r="Q3887" t="str">
        <f t="shared" si="242"/>
        <v>theater</v>
      </c>
      <c r="R3887" t="str">
        <f t="shared" si="243"/>
        <v>musical</v>
      </c>
    </row>
    <row r="3888" spans="1:18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240"/>
        <v>0</v>
      </c>
      <c r="P3888" t="e">
        <f t="shared" si="241"/>
        <v>#DIV/0!</v>
      </c>
      <c r="Q3888" t="str">
        <f t="shared" si="242"/>
        <v>theater</v>
      </c>
      <c r="R3888" t="str">
        <f t="shared" si="243"/>
        <v>musical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240"/>
        <v>2</v>
      </c>
      <c r="P3889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240"/>
        <v>27</v>
      </c>
      <c r="P3890">
        <f t="shared" si="241"/>
        <v>38.71</v>
      </c>
      <c r="Q3890" t="str">
        <f t="shared" si="242"/>
        <v>theater</v>
      </c>
      <c r="R3890" t="str">
        <f t="shared" si="243"/>
        <v>plays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240"/>
        <v>1</v>
      </c>
      <c r="P3891">
        <f t="shared" si="241"/>
        <v>13.11</v>
      </c>
      <c r="Q3891" t="str">
        <f t="shared" si="242"/>
        <v>theater</v>
      </c>
      <c r="R3891" t="str">
        <f t="shared" si="243"/>
        <v>plays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240"/>
        <v>17</v>
      </c>
      <c r="P3892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240"/>
        <v>33</v>
      </c>
      <c r="P3893">
        <f t="shared" si="241"/>
        <v>37.14</v>
      </c>
      <c r="Q3893" t="str">
        <f t="shared" si="242"/>
        <v>theater</v>
      </c>
      <c r="R3893" t="str">
        <f t="shared" si="243"/>
        <v>plays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240"/>
        <v>0</v>
      </c>
      <c r="P3894" t="e">
        <f t="shared" si="241"/>
        <v>#DIV/0!</v>
      </c>
      <c r="Q3894" t="str">
        <f t="shared" si="242"/>
        <v>theater</v>
      </c>
      <c r="R3894" t="str">
        <f t="shared" si="243"/>
        <v>plays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240"/>
        <v>22</v>
      </c>
      <c r="P3895">
        <f t="shared" si="241"/>
        <v>128.27000000000001</v>
      </c>
      <c r="Q3895" t="str">
        <f t="shared" si="242"/>
        <v>theater</v>
      </c>
      <c r="R3895" t="str">
        <f t="shared" si="243"/>
        <v>plays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240"/>
        <v>3</v>
      </c>
      <c r="P3896">
        <f t="shared" si="241"/>
        <v>47.27</v>
      </c>
      <c r="Q3896" t="str">
        <f t="shared" si="242"/>
        <v>theater</v>
      </c>
      <c r="R3896" t="str">
        <f t="shared" si="243"/>
        <v>plays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240"/>
        <v>5</v>
      </c>
      <c r="P3897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240"/>
        <v>11</v>
      </c>
      <c r="P3898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240"/>
        <v>18</v>
      </c>
      <c r="P3899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240"/>
        <v>33</v>
      </c>
      <c r="P3900">
        <f t="shared" si="241"/>
        <v>50.88</v>
      </c>
      <c r="Q3900" t="str">
        <f t="shared" si="242"/>
        <v>theater</v>
      </c>
      <c r="R3900" t="str">
        <f t="shared" si="243"/>
        <v>plays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240"/>
        <v>1</v>
      </c>
      <c r="P3901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240"/>
        <v>5</v>
      </c>
      <c r="P3902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240"/>
        <v>1</v>
      </c>
      <c r="P3903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240"/>
        <v>49</v>
      </c>
      <c r="P3904">
        <f t="shared" si="241"/>
        <v>47.26</v>
      </c>
      <c r="Q3904" t="str">
        <f t="shared" si="242"/>
        <v>theater</v>
      </c>
      <c r="R3904" t="str">
        <f t="shared" si="243"/>
        <v>plays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240"/>
        <v>0</v>
      </c>
      <c r="P3905" t="e">
        <f t="shared" si="241"/>
        <v>#DIV/0!</v>
      </c>
      <c r="Q3905" t="str">
        <f t="shared" si="242"/>
        <v>theater</v>
      </c>
      <c r="R3905" t="str">
        <f t="shared" si="243"/>
        <v>plays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240"/>
        <v>0</v>
      </c>
      <c r="P3906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ref="O3907:O3970" si="244">ROUND(E3907/D3907*100, 0)</f>
        <v>12</v>
      </c>
      <c r="P3907">
        <f t="shared" ref="P3907:P3970" si="245">ROUND(E3907/L3907,2)</f>
        <v>24.71</v>
      </c>
      <c r="Q3907" t="str">
        <f t="shared" ref="Q3907:Q3970" si="246">LEFT(N3907,FIND("/",N3907,1)-1)</f>
        <v>theater</v>
      </c>
      <c r="R3907" t="str">
        <f t="shared" ref="R3907:R3970" si="247">RIGHT(N3907,(LEN(N3907) - FIND("/",N3907,1)))</f>
        <v>plays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244"/>
        <v>67</v>
      </c>
      <c r="P3908">
        <f t="shared" si="245"/>
        <v>63.13</v>
      </c>
      <c r="Q3908" t="str">
        <f t="shared" si="246"/>
        <v>theater</v>
      </c>
      <c r="R3908" t="str">
        <f t="shared" si="247"/>
        <v>plays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244"/>
        <v>15</v>
      </c>
      <c r="P3909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244"/>
        <v>9</v>
      </c>
      <c r="P3910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244"/>
        <v>0</v>
      </c>
      <c r="P3911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244"/>
        <v>3</v>
      </c>
      <c r="P3912">
        <f t="shared" si="245"/>
        <v>61.67</v>
      </c>
      <c r="Q3912" t="str">
        <f t="shared" si="246"/>
        <v>theater</v>
      </c>
      <c r="R3912" t="str">
        <f t="shared" si="247"/>
        <v>plays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244"/>
        <v>37</v>
      </c>
      <c r="P3913">
        <f t="shared" si="245"/>
        <v>83.14</v>
      </c>
      <c r="Q3913" t="str">
        <f t="shared" si="246"/>
        <v>theater</v>
      </c>
      <c r="R3913" t="str">
        <f t="shared" si="247"/>
        <v>plays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244"/>
        <v>0</v>
      </c>
      <c r="P3914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244"/>
        <v>10</v>
      </c>
      <c r="P3915">
        <f t="shared" si="245"/>
        <v>142.86000000000001</v>
      </c>
      <c r="Q3915" t="str">
        <f t="shared" si="246"/>
        <v>theater</v>
      </c>
      <c r="R3915" t="str">
        <f t="shared" si="247"/>
        <v>plays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244"/>
        <v>36</v>
      </c>
      <c r="P3916">
        <f t="shared" si="245"/>
        <v>33.67</v>
      </c>
      <c r="Q3916" t="str">
        <f t="shared" si="246"/>
        <v>theater</v>
      </c>
      <c r="R3916" t="str">
        <f t="shared" si="247"/>
        <v>plays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244"/>
        <v>0</v>
      </c>
      <c r="P3917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244"/>
        <v>0</v>
      </c>
      <c r="P3918" t="e">
        <f t="shared" si="245"/>
        <v>#DIV/0!</v>
      </c>
      <c r="Q3918" t="str">
        <f t="shared" si="246"/>
        <v>theater</v>
      </c>
      <c r="R3918" t="str">
        <f t="shared" si="247"/>
        <v>plays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244"/>
        <v>0</v>
      </c>
      <c r="P3919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244"/>
        <v>0</v>
      </c>
      <c r="P3920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244"/>
        <v>2</v>
      </c>
      <c r="P3921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si="244"/>
        <v>5</v>
      </c>
      <c r="P3922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244"/>
        <v>0</v>
      </c>
      <c r="P3923" t="e">
        <f t="shared" si="245"/>
        <v>#DIV/0!</v>
      </c>
      <c r="Q3923" t="str">
        <f t="shared" si="246"/>
        <v>theater</v>
      </c>
      <c r="R3923" t="str">
        <f t="shared" si="247"/>
        <v>plays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244"/>
        <v>8</v>
      </c>
      <c r="P3924">
        <f t="shared" si="245"/>
        <v>10.17</v>
      </c>
      <c r="Q3924" t="str">
        <f t="shared" si="246"/>
        <v>theater</v>
      </c>
      <c r="R3924" t="str">
        <f t="shared" si="247"/>
        <v>plays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244"/>
        <v>12</v>
      </c>
      <c r="P3925">
        <f t="shared" si="245"/>
        <v>81.41</v>
      </c>
      <c r="Q3925" t="str">
        <f t="shared" si="246"/>
        <v>theater</v>
      </c>
      <c r="R3925" t="str">
        <f t="shared" si="247"/>
        <v>plays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244"/>
        <v>15</v>
      </c>
      <c r="P3926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244"/>
        <v>10</v>
      </c>
      <c r="P3927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244"/>
        <v>0</v>
      </c>
      <c r="P3928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244"/>
        <v>1</v>
      </c>
      <c r="P3929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244"/>
        <v>13</v>
      </c>
      <c r="P3930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244"/>
        <v>2</v>
      </c>
      <c r="P3931">
        <f t="shared" si="245"/>
        <v>32.36</v>
      </c>
      <c r="Q3931" t="str">
        <f t="shared" si="246"/>
        <v>theater</v>
      </c>
      <c r="R3931" t="str">
        <f t="shared" si="247"/>
        <v>plays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244"/>
        <v>0</v>
      </c>
      <c r="P3932" t="e">
        <f t="shared" si="245"/>
        <v>#DIV/0!</v>
      </c>
      <c r="Q3932" t="str">
        <f t="shared" si="246"/>
        <v>theater</v>
      </c>
      <c r="R3932" t="str">
        <f t="shared" si="247"/>
        <v>plays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244"/>
        <v>0</v>
      </c>
      <c r="P3933" t="e">
        <f t="shared" si="245"/>
        <v>#DIV/0!</v>
      </c>
      <c r="Q3933" t="str">
        <f t="shared" si="246"/>
        <v>theater</v>
      </c>
      <c r="R3933" t="str">
        <f t="shared" si="247"/>
        <v>plays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244"/>
        <v>0</v>
      </c>
      <c r="P3934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244"/>
        <v>16</v>
      </c>
      <c r="P3935">
        <f t="shared" si="245"/>
        <v>91.83</v>
      </c>
      <c r="Q3935" t="str">
        <f t="shared" si="246"/>
        <v>theater</v>
      </c>
      <c r="R3935" t="str">
        <f t="shared" si="247"/>
        <v>plays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244"/>
        <v>11</v>
      </c>
      <c r="P3936">
        <f t="shared" si="245"/>
        <v>45.83</v>
      </c>
      <c r="Q3936" t="str">
        <f t="shared" si="246"/>
        <v>theater</v>
      </c>
      <c r="R3936" t="str">
        <f t="shared" si="247"/>
        <v>plays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244"/>
        <v>44</v>
      </c>
      <c r="P3937">
        <f t="shared" si="245"/>
        <v>57.17</v>
      </c>
      <c r="Q3937" t="str">
        <f t="shared" si="246"/>
        <v>theater</v>
      </c>
      <c r="R3937" t="str">
        <f t="shared" si="247"/>
        <v>plays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244"/>
        <v>0</v>
      </c>
      <c r="P3938" t="e">
        <f t="shared" si="245"/>
        <v>#DIV/0!</v>
      </c>
      <c r="Q3938" t="str">
        <f t="shared" si="246"/>
        <v>theater</v>
      </c>
      <c r="R3938" t="str">
        <f t="shared" si="247"/>
        <v>plays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244"/>
        <v>86</v>
      </c>
      <c r="P3939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244"/>
        <v>12</v>
      </c>
      <c r="P3940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244"/>
        <v>0</v>
      </c>
      <c r="P3941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244"/>
        <v>0</v>
      </c>
      <c r="P3942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244"/>
        <v>1</v>
      </c>
      <c r="P3943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244"/>
        <v>0</v>
      </c>
      <c r="P3944" t="e">
        <f t="shared" si="245"/>
        <v>#DIV/0!</v>
      </c>
      <c r="Q3944" t="str">
        <f t="shared" si="246"/>
        <v>theater</v>
      </c>
      <c r="R3944" t="str">
        <f t="shared" si="247"/>
        <v>plays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244"/>
        <v>36</v>
      </c>
      <c r="P3945">
        <f t="shared" si="245"/>
        <v>137.08000000000001</v>
      </c>
      <c r="Q3945" t="str">
        <f t="shared" si="246"/>
        <v>theater</v>
      </c>
      <c r="R3945" t="str">
        <f t="shared" si="247"/>
        <v>plays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244"/>
        <v>0</v>
      </c>
      <c r="P3946" t="e">
        <f t="shared" si="245"/>
        <v>#DIV/0!</v>
      </c>
      <c r="Q3946" t="str">
        <f t="shared" si="246"/>
        <v>theater</v>
      </c>
      <c r="R3946" t="str">
        <f t="shared" si="247"/>
        <v>plays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244"/>
        <v>0</v>
      </c>
      <c r="P3947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244"/>
        <v>3</v>
      </c>
      <c r="P3948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244"/>
        <v>3</v>
      </c>
      <c r="P3949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244"/>
        <v>0</v>
      </c>
      <c r="P3950" t="e">
        <f t="shared" si="245"/>
        <v>#DIV/0!</v>
      </c>
      <c r="Q3950" t="str">
        <f t="shared" si="246"/>
        <v>theater</v>
      </c>
      <c r="R3950" t="str">
        <f t="shared" si="247"/>
        <v>plays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244"/>
        <v>16</v>
      </c>
      <c r="P3951">
        <f t="shared" si="245"/>
        <v>49.28</v>
      </c>
      <c r="Q3951" t="str">
        <f t="shared" si="246"/>
        <v>theater</v>
      </c>
      <c r="R3951" t="str">
        <f t="shared" si="247"/>
        <v>plays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244"/>
        <v>1</v>
      </c>
      <c r="P3952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244"/>
        <v>0</v>
      </c>
      <c r="P3953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244"/>
        <v>0</v>
      </c>
      <c r="P3954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244"/>
        <v>0</v>
      </c>
      <c r="P3955" t="e">
        <f t="shared" si="245"/>
        <v>#DIV/0!</v>
      </c>
      <c r="Q3955" t="str">
        <f t="shared" si="246"/>
        <v>theater</v>
      </c>
      <c r="R3955" t="str">
        <f t="shared" si="247"/>
        <v>plays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244"/>
        <v>0</v>
      </c>
      <c r="P3956" t="e">
        <f t="shared" si="245"/>
        <v>#DIV/0!</v>
      </c>
      <c r="Q3956" t="str">
        <f t="shared" si="246"/>
        <v>theater</v>
      </c>
      <c r="R3956" t="str">
        <f t="shared" si="247"/>
        <v>plays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244"/>
        <v>24</v>
      </c>
      <c r="P3957">
        <f t="shared" si="245"/>
        <v>53.13</v>
      </c>
      <c r="Q3957" t="str">
        <f t="shared" si="246"/>
        <v>theater</v>
      </c>
      <c r="R3957" t="str">
        <f t="shared" si="247"/>
        <v>plays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244"/>
        <v>0</v>
      </c>
      <c r="P3958" t="e">
        <f t="shared" si="245"/>
        <v>#DIV/0!</v>
      </c>
      <c r="Q3958" t="str">
        <f t="shared" si="246"/>
        <v>theater</v>
      </c>
      <c r="R3958" t="str">
        <f t="shared" si="247"/>
        <v>plays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244"/>
        <v>0</v>
      </c>
      <c r="P3959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244"/>
        <v>32</v>
      </c>
      <c r="P3960">
        <f t="shared" si="245"/>
        <v>40.06</v>
      </c>
      <c r="Q3960" t="str">
        <f t="shared" si="246"/>
        <v>theater</v>
      </c>
      <c r="R3960" t="str">
        <f t="shared" si="247"/>
        <v>plays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244"/>
        <v>24</v>
      </c>
      <c r="P3961">
        <f t="shared" si="245"/>
        <v>24.33</v>
      </c>
      <c r="Q3961" t="str">
        <f t="shared" si="246"/>
        <v>theater</v>
      </c>
      <c r="R3961" t="str">
        <f t="shared" si="247"/>
        <v>plays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244"/>
        <v>2</v>
      </c>
      <c r="P3962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244"/>
        <v>0</v>
      </c>
      <c r="P3963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244"/>
        <v>3</v>
      </c>
      <c r="P3964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244"/>
        <v>0</v>
      </c>
      <c r="P3965" t="e">
        <f t="shared" si="245"/>
        <v>#DIV/0!</v>
      </c>
      <c r="Q3965" t="str">
        <f t="shared" si="246"/>
        <v>theater</v>
      </c>
      <c r="R3965" t="str">
        <f t="shared" si="247"/>
        <v>plays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244"/>
        <v>6</v>
      </c>
      <c r="P3966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244"/>
        <v>14</v>
      </c>
      <c r="P3967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244"/>
        <v>1</v>
      </c>
      <c r="P3968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244"/>
        <v>24</v>
      </c>
      <c r="P3969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244"/>
        <v>11</v>
      </c>
      <c r="P3970">
        <f t="shared" si="245"/>
        <v>47.91</v>
      </c>
      <c r="Q3970" t="str">
        <f t="shared" si="246"/>
        <v>theater</v>
      </c>
      <c r="R3970" t="str">
        <f t="shared" si="247"/>
        <v>plays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ref="O3971:O4034" si="248">ROUND(E3971/D3971*100, 0)</f>
        <v>7</v>
      </c>
      <c r="P3971">
        <f t="shared" ref="P3971:P4034" si="249">ROUND(E3971/L3971,2)</f>
        <v>35.17</v>
      </c>
      <c r="Q3971" t="str">
        <f t="shared" ref="Q3971:Q4034" si="250">LEFT(N3971,FIND("/",N3971,1)-1)</f>
        <v>theater</v>
      </c>
      <c r="R3971" t="str">
        <f t="shared" ref="R3971:R4034" si="251">RIGHT(N3971,(LEN(N3971) - FIND("/",N3971,1)))</f>
        <v>plays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248"/>
        <v>0</v>
      </c>
      <c r="P3972">
        <f t="shared" si="249"/>
        <v>5.5</v>
      </c>
      <c r="Q3972" t="str">
        <f t="shared" si="250"/>
        <v>theater</v>
      </c>
      <c r="R3972" t="str">
        <f t="shared" si="251"/>
        <v>plays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248"/>
        <v>1</v>
      </c>
      <c r="P3973">
        <f t="shared" si="249"/>
        <v>22.67</v>
      </c>
      <c r="Q3973" t="str">
        <f t="shared" si="250"/>
        <v>theater</v>
      </c>
      <c r="R3973" t="str">
        <f t="shared" si="251"/>
        <v>plays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248"/>
        <v>21</v>
      </c>
      <c r="P3974">
        <f t="shared" si="249"/>
        <v>26.38</v>
      </c>
      <c r="Q3974" t="str">
        <f t="shared" si="250"/>
        <v>theater</v>
      </c>
      <c r="R3974" t="str">
        <f t="shared" si="251"/>
        <v>plays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248"/>
        <v>78</v>
      </c>
      <c r="P3975">
        <f t="shared" si="249"/>
        <v>105.54</v>
      </c>
      <c r="Q3975" t="str">
        <f t="shared" si="250"/>
        <v>theater</v>
      </c>
      <c r="R3975" t="str">
        <f t="shared" si="251"/>
        <v>plays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248"/>
        <v>32</v>
      </c>
      <c r="P3976">
        <f t="shared" si="249"/>
        <v>29.09</v>
      </c>
      <c r="Q3976" t="str">
        <f t="shared" si="250"/>
        <v>theater</v>
      </c>
      <c r="R3976" t="str">
        <f t="shared" si="251"/>
        <v>plays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248"/>
        <v>0</v>
      </c>
      <c r="P3977" t="e">
        <f t="shared" si="249"/>
        <v>#DIV/0!</v>
      </c>
      <c r="Q3977" t="str">
        <f t="shared" si="250"/>
        <v>theater</v>
      </c>
      <c r="R3977" t="str">
        <f t="shared" si="251"/>
        <v>plays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248"/>
        <v>48</v>
      </c>
      <c r="P3978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248"/>
        <v>1</v>
      </c>
      <c r="P3979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248"/>
        <v>11</v>
      </c>
      <c r="P3980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248"/>
        <v>2</v>
      </c>
      <c r="P3981">
        <f t="shared" si="249"/>
        <v>18.329999999999998</v>
      </c>
      <c r="Q3981" t="str">
        <f t="shared" si="250"/>
        <v>theater</v>
      </c>
      <c r="R3981" t="str">
        <f t="shared" si="251"/>
        <v>plays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248"/>
        <v>18</v>
      </c>
      <c r="P3982">
        <f t="shared" si="249"/>
        <v>64.290000000000006</v>
      </c>
      <c r="Q3982" t="str">
        <f t="shared" si="250"/>
        <v>theater</v>
      </c>
      <c r="R3982" t="str">
        <f t="shared" si="251"/>
        <v>plays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248"/>
        <v>4</v>
      </c>
      <c r="P3983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248"/>
        <v>20</v>
      </c>
      <c r="P3984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248"/>
        <v>35</v>
      </c>
      <c r="P3985">
        <f t="shared" si="249"/>
        <v>84.28</v>
      </c>
      <c r="Q3985" t="str">
        <f t="shared" si="250"/>
        <v>theater</v>
      </c>
      <c r="R3985" t="str">
        <f t="shared" si="251"/>
        <v>plays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si="248"/>
        <v>6</v>
      </c>
      <c r="P3986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248"/>
        <v>32</v>
      </c>
      <c r="P3987">
        <f t="shared" si="249"/>
        <v>33.74</v>
      </c>
      <c r="Q3987" t="str">
        <f t="shared" si="250"/>
        <v>theater</v>
      </c>
      <c r="R3987" t="str">
        <f t="shared" si="251"/>
        <v>plays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248"/>
        <v>10</v>
      </c>
      <c r="P3988">
        <f t="shared" si="249"/>
        <v>37.54</v>
      </c>
      <c r="Q3988" t="str">
        <f t="shared" si="250"/>
        <v>theater</v>
      </c>
      <c r="R3988" t="str">
        <f t="shared" si="251"/>
        <v>plays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248"/>
        <v>38</v>
      </c>
      <c r="P3989">
        <f t="shared" si="249"/>
        <v>11.62</v>
      </c>
      <c r="Q3989" t="str">
        <f t="shared" si="250"/>
        <v>theater</v>
      </c>
      <c r="R3989" t="str">
        <f t="shared" si="251"/>
        <v>plays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248"/>
        <v>2</v>
      </c>
      <c r="P3990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248"/>
        <v>0</v>
      </c>
      <c r="P3991" t="e">
        <f t="shared" si="249"/>
        <v>#DIV/0!</v>
      </c>
      <c r="Q3991" t="str">
        <f t="shared" si="250"/>
        <v>theater</v>
      </c>
      <c r="R3991" t="str">
        <f t="shared" si="251"/>
        <v>plays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248"/>
        <v>4</v>
      </c>
      <c r="P3992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248"/>
        <v>20</v>
      </c>
      <c r="P3993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248"/>
        <v>5</v>
      </c>
      <c r="P3994">
        <f t="shared" si="249"/>
        <v>60.11</v>
      </c>
      <c r="Q3994" t="str">
        <f t="shared" si="250"/>
        <v>theater</v>
      </c>
      <c r="R3994" t="str">
        <f t="shared" si="251"/>
        <v>plays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248"/>
        <v>0</v>
      </c>
      <c r="P3995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248"/>
        <v>0</v>
      </c>
      <c r="P3996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248"/>
        <v>35</v>
      </c>
      <c r="P3997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248"/>
        <v>17</v>
      </c>
      <c r="P3998">
        <f t="shared" si="249"/>
        <v>29.24</v>
      </c>
      <c r="Q3998" t="str">
        <f t="shared" si="250"/>
        <v>theater</v>
      </c>
      <c r="R3998" t="str">
        <f t="shared" si="251"/>
        <v>plays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248"/>
        <v>0</v>
      </c>
      <c r="P3999" t="e">
        <f t="shared" si="249"/>
        <v>#DIV/0!</v>
      </c>
      <c r="Q3999" t="str">
        <f t="shared" si="250"/>
        <v>theater</v>
      </c>
      <c r="R3999" t="str">
        <f t="shared" si="251"/>
        <v>plays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248"/>
        <v>57</v>
      </c>
      <c r="P4000">
        <f t="shared" si="249"/>
        <v>59.58</v>
      </c>
      <c r="Q4000" t="str">
        <f t="shared" si="250"/>
        <v>theater</v>
      </c>
      <c r="R4000" t="str">
        <f t="shared" si="251"/>
        <v>plays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248"/>
        <v>17</v>
      </c>
      <c r="P4001">
        <f t="shared" si="249"/>
        <v>82.57</v>
      </c>
      <c r="Q4001" t="str">
        <f t="shared" si="250"/>
        <v>theater</v>
      </c>
      <c r="R4001" t="str">
        <f t="shared" si="251"/>
        <v>plays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248"/>
        <v>0</v>
      </c>
      <c r="P4002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248"/>
        <v>38</v>
      </c>
      <c r="P4003">
        <f t="shared" si="249"/>
        <v>32.36</v>
      </c>
      <c r="Q4003" t="str">
        <f t="shared" si="250"/>
        <v>theater</v>
      </c>
      <c r="R4003" t="str">
        <f t="shared" si="251"/>
        <v>plays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248"/>
        <v>2</v>
      </c>
      <c r="P4004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248"/>
        <v>10</v>
      </c>
      <c r="P4005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248"/>
        <v>0</v>
      </c>
      <c r="P4006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248"/>
        <v>1</v>
      </c>
      <c r="P4007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248"/>
        <v>0</v>
      </c>
      <c r="P4008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248"/>
        <v>0</v>
      </c>
      <c r="P4009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248"/>
        <v>6</v>
      </c>
      <c r="P4010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248"/>
        <v>4</v>
      </c>
      <c r="P4011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248"/>
        <v>24</v>
      </c>
      <c r="P4012">
        <f t="shared" si="249"/>
        <v>45.84</v>
      </c>
      <c r="Q4012" t="str">
        <f t="shared" si="250"/>
        <v>theater</v>
      </c>
      <c r="R4012" t="str">
        <f t="shared" si="251"/>
        <v>plays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248"/>
        <v>8</v>
      </c>
      <c r="P4013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248"/>
        <v>0</v>
      </c>
      <c r="P4014" t="e">
        <f t="shared" si="249"/>
        <v>#DIV/0!</v>
      </c>
      <c r="Q4014" t="str">
        <f t="shared" si="250"/>
        <v>theater</v>
      </c>
      <c r="R4014" t="str">
        <f t="shared" si="251"/>
        <v>plays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248"/>
        <v>1</v>
      </c>
      <c r="P4015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248"/>
        <v>0</v>
      </c>
      <c r="P4016" t="e">
        <f t="shared" si="249"/>
        <v>#DIV/0!</v>
      </c>
      <c r="Q4016" t="str">
        <f t="shared" si="250"/>
        <v>theater</v>
      </c>
      <c r="R4016" t="str">
        <f t="shared" si="251"/>
        <v>plays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248"/>
        <v>0</v>
      </c>
      <c r="P4017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248"/>
        <v>14</v>
      </c>
      <c r="P4018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248"/>
        <v>1</v>
      </c>
      <c r="P4019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248"/>
        <v>9</v>
      </c>
      <c r="P4020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248"/>
        <v>1</v>
      </c>
      <c r="P4021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248"/>
        <v>17</v>
      </c>
      <c r="P4022">
        <f t="shared" si="249"/>
        <v>33.33</v>
      </c>
      <c r="Q4022" t="str">
        <f t="shared" si="250"/>
        <v>theater</v>
      </c>
      <c r="R4022" t="str">
        <f t="shared" si="251"/>
        <v>plays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248"/>
        <v>1</v>
      </c>
      <c r="P4023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248"/>
        <v>70</v>
      </c>
      <c r="P4024">
        <f t="shared" si="249"/>
        <v>63.56</v>
      </c>
      <c r="Q4024" t="str">
        <f t="shared" si="250"/>
        <v>theater</v>
      </c>
      <c r="R4024" t="str">
        <f t="shared" si="251"/>
        <v>plays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248"/>
        <v>0</v>
      </c>
      <c r="P4025" t="e">
        <f t="shared" si="249"/>
        <v>#DIV/0!</v>
      </c>
      <c r="Q4025" t="str">
        <f t="shared" si="250"/>
        <v>theater</v>
      </c>
      <c r="R4025" t="str">
        <f t="shared" si="251"/>
        <v>plays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248"/>
        <v>1</v>
      </c>
      <c r="P4026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248"/>
        <v>5</v>
      </c>
      <c r="P4027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248"/>
        <v>0</v>
      </c>
      <c r="P4028" t="e">
        <f t="shared" si="249"/>
        <v>#DIV/0!</v>
      </c>
      <c r="Q4028" t="str">
        <f t="shared" si="250"/>
        <v>theater</v>
      </c>
      <c r="R4028" t="str">
        <f t="shared" si="251"/>
        <v>plays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248"/>
        <v>7</v>
      </c>
      <c r="P4029">
        <f t="shared" si="249"/>
        <v>30.71</v>
      </c>
      <c r="Q4029" t="str">
        <f t="shared" si="250"/>
        <v>theater</v>
      </c>
      <c r="R4029" t="str">
        <f t="shared" si="251"/>
        <v>plays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248"/>
        <v>28</v>
      </c>
      <c r="P4030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248"/>
        <v>0</v>
      </c>
      <c r="P4031" t="e">
        <f t="shared" si="249"/>
        <v>#DIV/0!</v>
      </c>
      <c r="Q4031" t="str">
        <f t="shared" si="250"/>
        <v>theater</v>
      </c>
      <c r="R4031" t="str">
        <f t="shared" si="251"/>
        <v>plays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248"/>
        <v>16</v>
      </c>
      <c r="P4032">
        <f t="shared" si="249"/>
        <v>66.67</v>
      </c>
      <c r="Q4032" t="str">
        <f t="shared" si="250"/>
        <v>theater</v>
      </c>
      <c r="R4032" t="str">
        <f t="shared" si="251"/>
        <v>plays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248"/>
        <v>0</v>
      </c>
      <c r="P4033" t="e">
        <f t="shared" si="249"/>
        <v>#DIV/0!</v>
      </c>
      <c r="Q4033" t="str">
        <f t="shared" si="250"/>
        <v>theater</v>
      </c>
      <c r="R4033" t="str">
        <f t="shared" si="251"/>
        <v>plays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248"/>
        <v>7</v>
      </c>
      <c r="P4034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ref="O4035:O4098" si="252">ROUND(E4035/D4035*100, 0)</f>
        <v>26</v>
      </c>
      <c r="P4035">
        <f t="shared" ref="P4035:P4098" si="253">ROUND(E4035/L4035,2)</f>
        <v>65.34</v>
      </c>
      <c r="Q4035" t="str">
        <f t="shared" ref="Q4035:Q4098" si="254">LEFT(N4035,FIND("/",N4035,1)-1)</f>
        <v>theater</v>
      </c>
      <c r="R4035" t="str">
        <f t="shared" ref="R4035:R4098" si="255">RIGHT(N4035,(LEN(N4035) - FIND("/",N4035,1)))</f>
        <v>plays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252"/>
        <v>1</v>
      </c>
      <c r="P4036">
        <f t="shared" si="253"/>
        <v>100</v>
      </c>
      <c r="Q4036" t="str">
        <f t="shared" si="254"/>
        <v>theater</v>
      </c>
      <c r="R4036" t="str">
        <f t="shared" si="255"/>
        <v>plays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252"/>
        <v>37</v>
      </c>
      <c r="P4037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252"/>
        <v>47</v>
      </c>
      <c r="P4038">
        <f t="shared" si="253"/>
        <v>166.06</v>
      </c>
      <c r="Q4038" t="str">
        <f t="shared" si="254"/>
        <v>theater</v>
      </c>
      <c r="R4038" t="str">
        <f t="shared" si="255"/>
        <v>plays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252"/>
        <v>11</v>
      </c>
      <c r="P4039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252"/>
        <v>12</v>
      </c>
      <c r="P4040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252"/>
        <v>60</v>
      </c>
      <c r="P4041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252"/>
        <v>31</v>
      </c>
      <c r="P4042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252"/>
        <v>0</v>
      </c>
      <c r="P4043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252"/>
        <v>0</v>
      </c>
      <c r="P4044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252"/>
        <v>0</v>
      </c>
      <c r="P4045" t="e">
        <f t="shared" si="253"/>
        <v>#DIV/0!</v>
      </c>
      <c r="Q4045" t="str">
        <f t="shared" si="254"/>
        <v>theater</v>
      </c>
      <c r="R4045" t="str">
        <f t="shared" si="255"/>
        <v>plays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252"/>
        <v>38</v>
      </c>
      <c r="P4046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252"/>
        <v>0</v>
      </c>
      <c r="P4047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252"/>
        <v>8</v>
      </c>
      <c r="P4048">
        <f t="shared" si="253"/>
        <v>38.33</v>
      </c>
      <c r="Q4048" t="str">
        <f t="shared" si="254"/>
        <v>theater</v>
      </c>
      <c r="R4048" t="str">
        <f t="shared" si="255"/>
        <v>plays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252"/>
        <v>2</v>
      </c>
      <c r="P4049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si="252"/>
        <v>18</v>
      </c>
      <c r="P4050">
        <f t="shared" si="253"/>
        <v>32.979999999999997</v>
      </c>
      <c r="Q4050" t="str">
        <f t="shared" si="254"/>
        <v>theater</v>
      </c>
      <c r="R4050" t="str">
        <f t="shared" si="255"/>
        <v>plays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252"/>
        <v>0</v>
      </c>
      <c r="P4051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252"/>
        <v>0</v>
      </c>
      <c r="P4052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252"/>
        <v>0</v>
      </c>
      <c r="P4053" t="e">
        <f t="shared" si="253"/>
        <v>#DIV/0!</v>
      </c>
      <c r="Q4053" t="str">
        <f t="shared" si="254"/>
        <v>theater</v>
      </c>
      <c r="R4053" t="str">
        <f t="shared" si="255"/>
        <v>plays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252"/>
        <v>38</v>
      </c>
      <c r="P4054">
        <f t="shared" si="253"/>
        <v>86.62</v>
      </c>
      <c r="Q4054" t="str">
        <f t="shared" si="254"/>
        <v>theater</v>
      </c>
      <c r="R4054" t="str">
        <f t="shared" si="255"/>
        <v>plays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252"/>
        <v>22</v>
      </c>
      <c r="P4055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252"/>
        <v>0</v>
      </c>
      <c r="P4056" t="e">
        <f t="shared" si="253"/>
        <v>#DIV/0!</v>
      </c>
      <c r="Q4056" t="str">
        <f t="shared" si="254"/>
        <v>theater</v>
      </c>
      <c r="R4056" t="str">
        <f t="shared" si="255"/>
        <v>plays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252"/>
        <v>18</v>
      </c>
      <c r="P4057">
        <f t="shared" si="253"/>
        <v>41.95</v>
      </c>
      <c r="Q4057" t="str">
        <f t="shared" si="254"/>
        <v>theater</v>
      </c>
      <c r="R4057" t="str">
        <f t="shared" si="255"/>
        <v>plays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252"/>
        <v>53</v>
      </c>
      <c r="P4058">
        <f t="shared" si="253"/>
        <v>88.33</v>
      </c>
      <c r="Q4058" t="str">
        <f t="shared" si="254"/>
        <v>theater</v>
      </c>
      <c r="R4058" t="str">
        <f t="shared" si="255"/>
        <v>plays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252"/>
        <v>22</v>
      </c>
      <c r="P4059">
        <f t="shared" si="253"/>
        <v>129.16999999999999</v>
      </c>
      <c r="Q4059" t="str">
        <f t="shared" si="254"/>
        <v>theater</v>
      </c>
      <c r="R4059" t="str">
        <f t="shared" si="255"/>
        <v>plays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252"/>
        <v>3</v>
      </c>
      <c r="P4060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252"/>
        <v>3</v>
      </c>
      <c r="P4061">
        <f t="shared" si="253"/>
        <v>35.71</v>
      </c>
      <c r="Q4061" t="str">
        <f t="shared" si="254"/>
        <v>theater</v>
      </c>
      <c r="R4061" t="str">
        <f t="shared" si="255"/>
        <v>plays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252"/>
        <v>3</v>
      </c>
      <c r="P4062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252"/>
        <v>0</v>
      </c>
      <c r="P4063" t="e">
        <f t="shared" si="253"/>
        <v>#DIV/0!</v>
      </c>
      <c r="Q4063" t="str">
        <f t="shared" si="254"/>
        <v>theater</v>
      </c>
      <c r="R4063" t="str">
        <f t="shared" si="255"/>
        <v>plays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252"/>
        <v>2</v>
      </c>
      <c r="P4064">
        <f t="shared" si="253"/>
        <v>163.33000000000001</v>
      </c>
      <c r="Q4064" t="str">
        <f t="shared" si="254"/>
        <v>theater</v>
      </c>
      <c r="R4064" t="str">
        <f t="shared" si="255"/>
        <v>plays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252"/>
        <v>1</v>
      </c>
      <c r="P4065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252"/>
        <v>19</v>
      </c>
      <c r="P4066">
        <f t="shared" si="253"/>
        <v>64.17</v>
      </c>
      <c r="Q4066" t="str">
        <f t="shared" si="254"/>
        <v>theater</v>
      </c>
      <c r="R4066" t="str">
        <f t="shared" si="255"/>
        <v>plays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252"/>
        <v>1</v>
      </c>
      <c r="P4067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252"/>
        <v>0</v>
      </c>
      <c r="P4068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252"/>
        <v>61</v>
      </c>
      <c r="P4069">
        <f t="shared" si="253"/>
        <v>179.12</v>
      </c>
      <c r="Q4069" t="str">
        <f t="shared" si="254"/>
        <v>theater</v>
      </c>
      <c r="R4069" t="str">
        <f t="shared" si="255"/>
        <v>plays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252"/>
        <v>1</v>
      </c>
      <c r="P4070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252"/>
        <v>34</v>
      </c>
      <c r="P4071">
        <f t="shared" si="253"/>
        <v>33.08</v>
      </c>
      <c r="Q4071" t="str">
        <f t="shared" si="254"/>
        <v>theater</v>
      </c>
      <c r="R4071" t="str">
        <f t="shared" si="255"/>
        <v>plays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252"/>
        <v>17</v>
      </c>
      <c r="P4072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252"/>
        <v>0</v>
      </c>
      <c r="P4073" t="e">
        <f t="shared" si="253"/>
        <v>#DIV/0!</v>
      </c>
      <c r="Q4073" t="str">
        <f t="shared" si="254"/>
        <v>theater</v>
      </c>
      <c r="R4073" t="str">
        <f t="shared" si="255"/>
        <v>plays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252"/>
        <v>0</v>
      </c>
      <c r="P4074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252"/>
        <v>1</v>
      </c>
      <c r="P4075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252"/>
        <v>27</v>
      </c>
      <c r="P4076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252"/>
        <v>29</v>
      </c>
      <c r="P4077">
        <f t="shared" si="253"/>
        <v>44.31</v>
      </c>
      <c r="Q4077" t="str">
        <f t="shared" si="254"/>
        <v>theater</v>
      </c>
      <c r="R4077" t="str">
        <f t="shared" si="255"/>
        <v>plays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252"/>
        <v>0</v>
      </c>
      <c r="P4078" t="e">
        <f t="shared" si="253"/>
        <v>#DIV/0!</v>
      </c>
      <c r="Q4078" t="str">
        <f t="shared" si="254"/>
        <v>theater</v>
      </c>
      <c r="R4078" t="str">
        <f t="shared" si="255"/>
        <v>plays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252"/>
        <v>9</v>
      </c>
      <c r="P4079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252"/>
        <v>0</v>
      </c>
      <c r="P4080" t="e">
        <f t="shared" si="253"/>
        <v>#DIV/0!</v>
      </c>
      <c r="Q4080" t="str">
        <f t="shared" si="254"/>
        <v>theater</v>
      </c>
      <c r="R4080" t="str">
        <f t="shared" si="255"/>
        <v>plays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252"/>
        <v>0</v>
      </c>
      <c r="P4081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252"/>
        <v>0</v>
      </c>
      <c r="P4082" t="e">
        <f t="shared" si="253"/>
        <v>#DIV/0!</v>
      </c>
      <c r="Q4082" t="str">
        <f t="shared" si="254"/>
        <v>theater</v>
      </c>
      <c r="R4082" t="str">
        <f t="shared" si="255"/>
        <v>plays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252"/>
        <v>16</v>
      </c>
      <c r="P4083">
        <f t="shared" si="253"/>
        <v>29.17</v>
      </c>
      <c r="Q4083" t="str">
        <f t="shared" si="254"/>
        <v>theater</v>
      </c>
      <c r="R4083" t="str">
        <f t="shared" si="255"/>
        <v>plays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252"/>
        <v>2</v>
      </c>
      <c r="P4084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252"/>
        <v>22</v>
      </c>
      <c r="P4085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252"/>
        <v>0</v>
      </c>
      <c r="P4086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252"/>
        <v>0</v>
      </c>
      <c r="P4087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252"/>
        <v>5</v>
      </c>
      <c r="P4088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252"/>
        <v>0</v>
      </c>
      <c r="P4089" t="e">
        <f t="shared" si="253"/>
        <v>#DIV/0!</v>
      </c>
      <c r="Q4089" t="str">
        <f t="shared" si="254"/>
        <v>theater</v>
      </c>
      <c r="R4089" t="str">
        <f t="shared" si="255"/>
        <v>plays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252"/>
        <v>11</v>
      </c>
      <c r="P4090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252"/>
        <v>5</v>
      </c>
      <c r="P4091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252"/>
        <v>3</v>
      </c>
      <c r="P4092">
        <f t="shared" si="253"/>
        <v>10.67</v>
      </c>
      <c r="Q4092" t="str">
        <f t="shared" si="254"/>
        <v>theater</v>
      </c>
      <c r="R4092" t="str">
        <f t="shared" si="255"/>
        <v>plays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252"/>
        <v>13</v>
      </c>
      <c r="P4093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252"/>
        <v>0</v>
      </c>
      <c r="P4094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252"/>
        <v>2</v>
      </c>
      <c r="P4095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252"/>
        <v>37</v>
      </c>
      <c r="P4096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252"/>
        <v>3</v>
      </c>
      <c r="P4097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252"/>
        <v>11</v>
      </c>
      <c r="P4098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ref="O4099:O4115" si="256">ROUND(E4099/D4099*100, 0)</f>
        <v>0</v>
      </c>
      <c r="P4099" t="e">
        <f t="shared" ref="P4099:P4115" si="257">ROUND(E4099/L4099,2)</f>
        <v>#DIV/0!</v>
      </c>
      <c r="Q4099" t="str">
        <f t="shared" ref="Q4099:Q4115" si="258">LEFT(N4099,FIND("/",N4099,1)-1)</f>
        <v>theater</v>
      </c>
      <c r="R4099" t="str">
        <f t="shared" ref="R4099:R4115" si="259">RIGHT(N4099,(LEN(N4099) - FIND("/",N4099,1)))</f>
        <v>plays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256"/>
        <v>0</v>
      </c>
      <c r="P4100" t="e">
        <f t="shared" si="257"/>
        <v>#DIV/0!</v>
      </c>
      <c r="Q4100" t="str">
        <f t="shared" si="258"/>
        <v>theater</v>
      </c>
      <c r="R4100" t="str">
        <f t="shared" si="259"/>
        <v>plays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256"/>
        <v>1</v>
      </c>
      <c r="P4101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256"/>
        <v>0</v>
      </c>
      <c r="P4102" t="e">
        <f t="shared" si="257"/>
        <v>#DIV/0!</v>
      </c>
      <c r="Q4102" t="str">
        <f t="shared" si="258"/>
        <v>theater</v>
      </c>
      <c r="R4102" t="str">
        <f t="shared" si="259"/>
        <v>plays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256"/>
        <v>0</v>
      </c>
      <c r="P4103" t="e">
        <f t="shared" si="257"/>
        <v>#DIV/0!</v>
      </c>
      <c r="Q4103" t="str">
        <f t="shared" si="258"/>
        <v>theater</v>
      </c>
      <c r="R4103" t="str">
        <f t="shared" si="259"/>
        <v>plays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256"/>
        <v>27</v>
      </c>
      <c r="P4104">
        <f t="shared" si="257"/>
        <v>22.83</v>
      </c>
      <c r="Q4104" t="str">
        <f t="shared" si="258"/>
        <v>theater</v>
      </c>
      <c r="R4104" t="str">
        <f t="shared" si="259"/>
        <v>plays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256"/>
        <v>10</v>
      </c>
      <c r="P4105">
        <f t="shared" si="257"/>
        <v>16.670000000000002</v>
      </c>
      <c r="Q4105" t="str">
        <f t="shared" si="258"/>
        <v>theater</v>
      </c>
      <c r="R4105" t="str">
        <f t="shared" si="259"/>
        <v>plays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256"/>
        <v>21</v>
      </c>
      <c r="P4106">
        <f t="shared" si="257"/>
        <v>45.79</v>
      </c>
      <c r="Q4106" t="str">
        <f t="shared" si="258"/>
        <v>theater</v>
      </c>
      <c r="R4106" t="str">
        <f t="shared" si="259"/>
        <v>plays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256"/>
        <v>7</v>
      </c>
      <c r="P4107">
        <f t="shared" si="257"/>
        <v>383.33</v>
      </c>
      <c r="Q4107" t="str">
        <f t="shared" si="258"/>
        <v>theater</v>
      </c>
      <c r="R4107" t="str">
        <f t="shared" si="259"/>
        <v>plays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256"/>
        <v>71</v>
      </c>
      <c r="P4108">
        <f t="shared" si="257"/>
        <v>106.97</v>
      </c>
      <c r="Q4108" t="str">
        <f t="shared" si="258"/>
        <v>theater</v>
      </c>
      <c r="R4108" t="str">
        <f t="shared" si="259"/>
        <v>plays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256"/>
        <v>2</v>
      </c>
      <c r="P4109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256"/>
        <v>2</v>
      </c>
      <c r="P4110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256"/>
        <v>0</v>
      </c>
      <c r="P4111" t="e">
        <f t="shared" si="257"/>
        <v>#DIV/0!</v>
      </c>
      <c r="Q4111" t="str">
        <f t="shared" si="258"/>
        <v>theater</v>
      </c>
      <c r="R4111" t="str">
        <f t="shared" si="259"/>
        <v>plays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256"/>
        <v>29</v>
      </c>
      <c r="P4112">
        <f t="shared" si="257"/>
        <v>14.33</v>
      </c>
      <c r="Q4112" t="str">
        <f t="shared" si="258"/>
        <v>theater</v>
      </c>
      <c r="R4112" t="str">
        <f t="shared" si="259"/>
        <v>plays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256"/>
        <v>3</v>
      </c>
      <c r="P4113">
        <f t="shared" si="257"/>
        <v>15.67</v>
      </c>
      <c r="Q4113" t="str">
        <f t="shared" si="258"/>
        <v>theater</v>
      </c>
      <c r="R4113" t="str">
        <f t="shared" si="259"/>
        <v>plays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si="256"/>
        <v>0</v>
      </c>
      <c r="P4114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256"/>
        <v>0</v>
      </c>
      <c r="P4115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conditionalFormatting sqref="F1:F1048576">
    <cfRule type="containsText" dxfId="1" priority="7" operator="containsText" text="successful">
      <formula>NOT(ISERROR(SEARCH("successful",F1)))</formula>
    </cfRule>
    <cfRule type="cellIs" dxfId="2" priority="4" operator="equal">
      <formula>"canceled"</formula>
    </cfRule>
    <cfRule type="cellIs" dxfId="3" priority="3" operator="equal">
      <formula>"failed"</formula>
    </cfRule>
    <cfRule type="cellIs" dxfId="0" priority="2" operator="equal">
      <formula>"live"</formula>
    </cfRule>
  </conditionalFormatting>
  <conditionalFormatting sqref="O1:O1048576 P1:R1">
    <cfRule type="colorScale" priority="1">
      <colorScale>
        <cfvo type="num" val="0"/>
        <cfvo type="num" val="100"/>
        <cfvo type="num" val="200"/>
        <color rgb="FFFF0000"/>
        <color rgb="FF00B050"/>
        <color rgb="FF0C3BD2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08DA8-FEA9-4078-AA45-87ABA6FE3A4E}">
  <dimension ref="A1:F14"/>
  <sheetViews>
    <sheetView workbookViewId="0"/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7" width="11.28515625" bestFit="1" customWidth="1"/>
  </cols>
  <sheetData>
    <row r="1" spans="1:6" x14ac:dyDescent="0.25">
      <c r="A1" s="5" t="s">
        <v>8223</v>
      </c>
      <c r="B1" t="s">
        <v>8310</v>
      </c>
    </row>
    <row r="3" spans="1:6" x14ac:dyDescent="0.25">
      <c r="A3" s="5" t="s">
        <v>8323</v>
      </c>
      <c r="B3" s="5" t="s">
        <v>8311</v>
      </c>
    </row>
    <row r="4" spans="1:6" x14ac:dyDescent="0.25">
      <c r="A4" s="5" t="s">
        <v>8313</v>
      </c>
      <c r="B4" t="s">
        <v>8219</v>
      </c>
      <c r="C4" t="s">
        <v>8221</v>
      </c>
      <c r="D4" t="s">
        <v>8220</v>
      </c>
      <c r="E4" t="s">
        <v>8222</v>
      </c>
      <c r="F4" t="s">
        <v>8312</v>
      </c>
    </row>
    <row r="5" spans="1:6" x14ac:dyDescent="0.25">
      <c r="A5" s="6" t="s">
        <v>8314</v>
      </c>
      <c r="B5" s="7">
        <v>300</v>
      </c>
      <c r="C5" s="7">
        <v>180</v>
      </c>
      <c r="D5" s="7">
        <v>40</v>
      </c>
      <c r="E5" s="7"/>
      <c r="F5" s="7">
        <v>520</v>
      </c>
    </row>
    <row r="6" spans="1:6" x14ac:dyDescent="0.25">
      <c r="A6" s="6" t="s">
        <v>8315</v>
      </c>
      <c r="B6" s="7">
        <v>34</v>
      </c>
      <c r="C6" s="7">
        <v>140</v>
      </c>
      <c r="D6" s="7">
        <v>20</v>
      </c>
      <c r="E6" s="7">
        <v>6</v>
      </c>
      <c r="F6" s="7">
        <v>200</v>
      </c>
    </row>
    <row r="7" spans="1:6" x14ac:dyDescent="0.25">
      <c r="A7" s="6" t="s">
        <v>8316</v>
      </c>
      <c r="B7" s="7">
        <v>80</v>
      </c>
      <c r="C7" s="7">
        <v>140</v>
      </c>
      <c r="D7" s="7"/>
      <c r="E7" s="7"/>
      <c r="F7" s="7">
        <v>220</v>
      </c>
    </row>
    <row r="8" spans="1:6" x14ac:dyDescent="0.25">
      <c r="A8" s="6" t="s">
        <v>8317</v>
      </c>
      <c r="B8" s="7"/>
      <c r="C8" s="7"/>
      <c r="D8" s="7">
        <v>24</v>
      </c>
      <c r="E8" s="7"/>
      <c r="F8" s="7">
        <v>24</v>
      </c>
    </row>
    <row r="9" spans="1:6" x14ac:dyDescent="0.25">
      <c r="A9" s="6" t="s">
        <v>8318</v>
      </c>
      <c r="B9" s="7">
        <v>540</v>
      </c>
      <c r="C9" s="7">
        <v>120</v>
      </c>
      <c r="D9" s="7">
        <v>20</v>
      </c>
      <c r="E9" s="7">
        <v>20</v>
      </c>
      <c r="F9" s="7">
        <v>700</v>
      </c>
    </row>
    <row r="10" spans="1:6" x14ac:dyDescent="0.25">
      <c r="A10" s="6" t="s">
        <v>8319</v>
      </c>
      <c r="B10" s="7">
        <v>103</v>
      </c>
      <c r="C10" s="7">
        <v>117</v>
      </c>
      <c r="D10" s="7"/>
      <c r="E10" s="7"/>
      <c r="F10" s="7">
        <v>220</v>
      </c>
    </row>
    <row r="11" spans="1:6" x14ac:dyDescent="0.25">
      <c r="A11" s="6" t="s">
        <v>8320</v>
      </c>
      <c r="B11" s="7">
        <v>80</v>
      </c>
      <c r="C11" s="7">
        <v>127</v>
      </c>
      <c r="D11" s="7">
        <v>30</v>
      </c>
      <c r="E11" s="7"/>
      <c r="F11" s="7">
        <v>237</v>
      </c>
    </row>
    <row r="12" spans="1:6" x14ac:dyDescent="0.25">
      <c r="A12" s="6" t="s">
        <v>8321</v>
      </c>
      <c r="B12" s="7">
        <v>209</v>
      </c>
      <c r="C12" s="7">
        <v>213</v>
      </c>
      <c r="D12" s="7">
        <v>178</v>
      </c>
      <c r="E12" s="7"/>
      <c r="F12" s="7">
        <v>600</v>
      </c>
    </row>
    <row r="13" spans="1:6" x14ac:dyDescent="0.25">
      <c r="A13" s="6" t="s">
        <v>8322</v>
      </c>
      <c r="B13" s="7">
        <v>839</v>
      </c>
      <c r="C13" s="7">
        <v>493</v>
      </c>
      <c r="D13" s="7">
        <v>37</v>
      </c>
      <c r="E13" s="7">
        <v>24</v>
      </c>
      <c r="F13" s="7">
        <v>1393</v>
      </c>
    </row>
    <row r="14" spans="1:6" x14ac:dyDescent="0.25">
      <c r="A14" s="6" t="s">
        <v>8312</v>
      </c>
      <c r="B14" s="7">
        <v>2185</v>
      </c>
      <c r="C14" s="7">
        <v>1530</v>
      </c>
      <c r="D14" s="7">
        <v>349</v>
      </c>
      <c r="E14" s="7">
        <v>50</v>
      </c>
      <c r="F14" s="7">
        <v>4114</v>
      </c>
    </row>
  </sheetData>
  <sortState xmlns:xlrd2="http://schemas.microsoft.com/office/spreadsheetml/2017/richdata2" columnSort="1" ref="A3:F14">
    <sortCondition descending="1" ref="C14"/>
  </sortState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03B6B-0199-46FA-849C-E2E0F624DE8E}">
  <dimension ref="A1:F47"/>
  <sheetViews>
    <sheetView tabSelected="1" workbookViewId="0">
      <selection activeCell="I33" sqref="I33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7" width="11.28515625" bestFit="1" customWidth="1"/>
  </cols>
  <sheetData>
    <row r="1" spans="1:6" x14ac:dyDescent="0.25">
      <c r="A1" s="5" t="s">
        <v>8223</v>
      </c>
      <c r="B1" t="s">
        <v>8310</v>
      </c>
    </row>
    <row r="2" spans="1:6" x14ac:dyDescent="0.25">
      <c r="A2" s="5" t="s">
        <v>8308</v>
      </c>
      <c r="B2" t="s">
        <v>8310</v>
      </c>
    </row>
    <row r="4" spans="1:6" x14ac:dyDescent="0.25">
      <c r="A4" s="5" t="s">
        <v>8323</v>
      </c>
      <c r="B4" s="5" t="s">
        <v>8311</v>
      </c>
    </row>
    <row r="5" spans="1:6" x14ac:dyDescent="0.25">
      <c r="A5" s="5" t="s">
        <v>8313</v>
      </c>
      <c r="B5" t="s">
        <v>8219</v>
      </c>
      <c r="C5" t="s">
        <v>8221</v>
      </c>
      <c r="D5" t="s">
        <v>8220</v>
      </c>
      <c r="E5" t="s">
        <v>8222</v>
      </c>
      <c r="F5" t="s">
        <v>8312</v>
      </c>
    </row>
    <row r="6" spans="1:6" x14ac:dyDescent="0.25">
      <c r="A6" s="6" t="s">
        <v>8324</v>
      </c>
      <c r="B6" s="7"/>
      <c r="C6" s="7">
        <v>100</v>
      </c>
      <c r="D6" s="7"/>
      <c r="E6" s="7"/>
      <c r="F6" s="7">
        <v>100</v>
      </c>
    </row>
    <row r="7" spans="1:6" x14ac:dyDescent="0.25">
      <c r="A7" s="6" t="s">
        <v>8325</v>
      </c>
      <c r="B7" s="7"/>
      <c r="C7" s="7"/>
      <c r="D7" s="7">
        <v>20</v>
      </c>
      <c r="E7" s="7"/>
      <c r="F7" s="7">
        <v>20</v>
      </c>
    </row>
    <row r="8" spans="1:6" x14ac:dyDescent="0.25">
      <c r="A8" s="6" t="s">
        <v>8326</v>
      </c>
      <c r="B8" s="7"/>
      <c r="C8" s="7"/>
      <c r="D8" s="7">
        <v>24</v>
      </c>
      <c r="E8" s="7"/>
      <c r="F8" s="7">
        <v>24</v>
      </c>
    </row>
    <row r="9" spans="1:6" x14ac:dyDescent="0.25">
      <c r="A9" s="6" t="s">
        <v>8327</v>
      </c>
      <c r="B9" s="7"/>
      <c r="C9" s="7">
        <v>40</v>
      </c>
      <c r="D9" s="7"/>
      <c r="E9" s="7"/>
      <c r="F9" s="7">
        <v>40</v>
      </c>
    </row>
    <row r="10" spans="1:6" x14ac:dyDescent="0.25">
      <c r="A10" s="6" t="s">
        <v>8328</v>
      </c>
      <c r="B10" s="7">
        <v>40</v>
      </c>
      <c r="C10" s="7"/>
      <c r="D10" s="7"/>
      <c r="E10" s="7"/>
      <c r="F10" s="7">
        <v>40</v>
      </c>
    </row>
    <row r="11" spans="1:6" x14ac:dyDescent="0.25">
      <c r="A11" s="6" t="s">
        <v>8329</v>
      </c>
      <c r="B11" s="7">
        <v>180</v>
      </c>
      <c r="C11" s="7"/>
      <c r="D11" s="7"/>
      <c r="E11" s="7"/>
      <c r="F11" s="7">
        <v>180</v>
      </c>
    </row>
    <row r="12" spans="1:6" x14ac:dyDescent="0.25">
      <c r="A12" s="6" t="s">
        <v>8330</v>
      </c>
      <c r="B12" s="7"/>
      <c r="C12" s="7">
        <v>80</v>
      </c>
      <c r="D12" s="7"/>
      <c r="E12" s="7"/>
      <c r="F12" s="7">
        <v>80</v>
      </c>
    </row>
    <row r="13" spans="1:6" x14ac:dyDescent="0.25">
      <c r="A13" s="6" t="s">
        <v>8331</v>
      </c>
      <c r="B13" s="7">
        <v>40</v>
      </c>
      <c r="C13" s="7"/>
      <c r="D13" s="7"/>
      <c r="E13" s="7"/>
      <c r="F13" s="7">
        <v>40</v>
      </c>
    </row>
    <row r="14" spans="1:6" x14ac:dyDescent="0.25">
      <c r="A14" s="6" t="s">
        <v>8332</v>
      </c>
      <c r="B14" s="7"/>
      <c r="C14" s="7">
        <v>40</v>
      </c>
      <c r="D14" s="7"/>
      <c r="E14" s="7">
        <v>20</v>
      </c>
      <c r="F14" s="7">
        <v>60</v>
      </c>
    </row>
    <row r="15" spans="1:6" x14ac:dyDescent="0.25">
      <c r="A15" s="6" t="s">
        <v>8333</v>
      </c>
      <c r="B15" s="7"/>
      <c r="C15" s="7">
        <v>40</v>
      </c>
      <c r="D15" s="7"/>
      <c r="E15" s="7"/>
      <c r="F15" s="7">
        <v>40</v>
      </c>
    </row>
    <row r="16" spans="1:6" x14ac:dyDescent="0.25">
      <c r="A16" s="6" t="s">
        <v>8334</v>
      </c>
      <c r="B16" s="7"/>
      <c r="C16" s="7">
        <v>120</v>
      </c>
      <c r="D16" s="7">
        <v>20</v>
      </c>
      <c r="E16" s="7"/>
      <c r="F16" s="7">
        <v>140</v>
      </c>
    </row>
    <row r="17" spans="1:6" x14ac:dyDescent="0.25">
      <c r="A17" s="6" t="s">
        <v>8335</v>
      </c>
      <c r="B17" s="7"/>
      <c r="C17" s="7">
        <v>20</v>
      </c>
      <c r="D17" s="7"/>
      <c r="E17" s="7"/>
      <c r="F17" s="7">
        <v>20</v>
      </c>
    </row>
    <row r="18" spans="1:6" x14ac:dyDescent="0.25">
      <c r="A18" s="6" t="s">
        <v>8336</v>
      </c>
      <c r="B18" s="7">
        <v>140</v>
      </c>
      <c r="C18" s="7"/>
      <c r="D18" s="7"/>
      <c r="E18" s="7"/>
      <c r="F18" s="7">
        <v>140</v>
      </c>
    </row>
    <row r="19" spans="1:6" x14ac:dyDescent="0.25">
      <c r="A19" s="6" t="s">
        <v>8337</v>
      </c>
      <c r="B19" s="7">
        <v>140</v>
      </c>
      <c r="C19" s="7">
        <v>20</v>
      </c>
      <c r="D19" s="7"/>
      <c r="E19" s="7"/>
      <c r="F19" s="7">
        <v>160</v>
      </c>
    </row>
    <row r="20" spans="1:6" x14ac:dyDescent="0.25">
      <c r="A20" s="6" t="s">
        <v>8338</v>
      </c>
      <c r="B20" s="7"/>
      <c r="C20" s="7">
        <v>60</v>
      </c>
      <c r="D20" s="7"/>
      <c r="E20" s="7"/>
      <c r="F20" s="7">
        <v>60</v>
      </c>
    </row>
    <row r="21" spans="1:6" x14ac:dyDescent="0.25">
      <c r="A21" s="6" t="s">
        <v>8339</v>
      </c>
      <c r="B21" s="7">
        <v>9</v>
      </c>
      <c r="C21" s="7">
        <v>11</v>
      </c>
      <c r="D21" s="7"/>
      <c r="E21" s="7"/>
      <c r="F21" s="7">
        <v>20</v>
      </c>
    </row>
    <row r="22" spans="1:6" x14ac:dyDescent="0.25">
      <c r="A22" s="6" t="s">
        <v>8340</v>
      </c>
      <c r="B22" s="7">
        <v>20</v>
      </c>
      <c r="C22" s="7"/>
      <c r="D22" s="7"/>
      <c r="E22" s="7"/>
      <c r="F22" s="7">
        <v>20</v>
      </c>
    </row>
    <row r="23" spans="1:6" x14ac:dyDescent="0.25">
      <c r="A23" s="6" t="s">
        <v>8341</v>
      </c>
      <c r="B23" s="7"/>
      <c r="C23" s="7">
        <v>40</v>
      </c>
      <c r="D23" s="7"/>
      <c r="E23" s="7"/>
      <c r="F23" s="7">
        <v>40</v>
      </c>
    </row>
    <row r="24" spans="1:6" x14ac:dyDescent="0.25">
      <c r="A24" s="6" t="s">
        <v>8342</v>
      </c>
      <c r="B24" s="7">
        <v>60</v>
      </c>
      <c r="C24" s="7">
        <v>60</v>
      </c>
      <c r="D24" s="7">
        <v>20</v>
      </c>
      <c r="E24" s="7"/>
      <c r="F24" s="7">
        <v>140</v>
      </c>
    </row>
    <row r="25" spans="1:6" x14ac:dyDescent="0.25">
      <c r="A25" s="6" t="s">
        <v>8343</v>
      </c>
      <c r="B25" s="7"/>
      <c r="C25" s="7">
        <v>20</v>
      </c>
      <c r="D25" s="7"/>
      <c r="E25" s="7"/>
      <c r="F25" s="7">
        <v>20</v>
      </c>
    </row>
    <row r="26" spans="1:6" x14ac:dyDescent="0.25">
      <c r="A26" s="6" t="s">
        <v>8344</v>
      </c>
      <c r="B26" s="7">
        <v>60</v>
      </c>
      <c r="C26" s="7"/>
      <c r="D26" s="7"/>
      <c r="E26" s="7"/>
      <c r="F26" s="7">
        <v>60</v>
      </c>
    </row>
    <row r="27" spans="1:6" x14ac:dyDescent="0.25">
      <c r="A27" s="6" t="s">
        <v>8345</v>
      </c>
      <c r="B27" s="7"/>
      <c r="C27" s="7">
        <v>20</v>
      </c>
      <c r="D27" s="7"/>
      <c r="E27" s="7"/>
      <c r="F27" s="7">
        <v>20</v>
      </c>
    </row>
    <row r="28" spans="1:6" x14ac:dyDescent="0.25">
      <c r="A28" s="6" t="s">
        <v>8346</v>
      </c>
      <c r="B28" s="7">
        <v>103</v>
      </c>
      <c r="C28" s="7">
        <v>57</v>
      </c>
      <c r="D28" s="7"/>
      <c r="E28" s="7"/>
      <c r="F28" s="7">
        <v>160</v>
      </c>
    </row>
    <row r="29" spans="1:6" x14ac:dyDescent="0.25">
      <c r="A29" s="6" t="s">
        <v>8347</v>
      </c>
      <c r="B29" s="7"/>
      <c r="C29" s="7">
        <v>20</v>
      </c>
      <c r="D29" s="7"/>
      <c r="E29" s="7"/>
      <c r="F29" s="7">
        <v>20</v>
      </c>
    </row>
    <row r="30" spans="1:6" x14ac:dyDescent="0.25">
      <c r="A30" s="6" t="s">
        <v>8348</v>
      </c>
      <c r="B30" s="7">
        <v>694</v>
      </c>
      <c r="C30" s="7">
        <v>353</v>
      </c>
      <c r="D30" s="7"/>
      <c r="E30" s="7">
        <v>19</v>
      </c>
      <c r="F30" s="7">
        <v>1066</v>
      </c>
    </row>
    <row r="31" spans="1:6" x14ac:dyDescent="0.25">
      <c r="A31" s="6" t="s">
        <v>8349</v>
      </c>
      <c r="B31" s="7">
        <v>40</v>
      </c>
      <c r="C31" s="7"/>
      <c r="D31" s="7"/>
      <c r="E31" s="7"/>
      <c r="F31" s="7">
        <v>40</v>
      </c>
    </row>
    <row r="32" spans="1:6" x14ac:dyDescent="0.25">
      <c r="A32" s="6" t="s">
        <v>8350</v>
      </c>
      <c r="B32" s="7">
        <v>20</v>
      </c>
      <c r="C32" s="7"/>
      <c r="D32" s="7"/>
      <c r="E32" s="7"/>
      <c r="F32" s="7">
        <v>20</v>
      </c>
    </row>
    <row r="33" spans="1:6" x14ac:dyDescent="0.25">
      <c r="A33" s="6" t="s">
        <v>8351</v>
      </c>
      <c r="B33" s="7"/>
      <c r="C33" s="7">
        <v>20</v>
      </c>
      <c r="D33" s="7"/>
      <c r="E33" s="7"/>
      <c r="F33" s="7">
        <v>20</v>
      </c>
    </row>
    <row r="34" spans="1:6" x14ac:dyDescent="0.25">
      <c r="A34" s="6" t="s">
        <v>8352</v>
      </c>
      <c r="B34" s="7">
        <v>260</v>
      </c>
      <c r="C34" s="7"/>
      <c r="D34" s="7"/>
      <c r="E34" s="7"/>
      <c r="F34" s="7">
        <v>260</v>
      </c>
    </row>
    <row r="35" spans="1:6" x14ac:dyDescent="0.25">
      <c r="A35" s="6" t="s">
        <v>8353</v>
      </c>
      <c r="B35" s="7"/>
      <c r="C35" s="7"/>
      <c r="D35" s="7">
        <v>40</v>
      </c>
      <c r="E35" s="7"/>
      <c r="F35" s="7">
        <v>40</v>
      </c>
    </row>
    <row r="36" spans="1:6" x14ac:dyDescent="0.25">
      <c r="A36" s="6" t="s">
        <v>8354</v>
      </c>
      <c r="B36" s="7">
        <v>60</v>
      </c>
      <c r="C36" s="7"/>
      <c r="D36" s="7"/>
      <c r="E36" s="7"/>
      <c r="F36" s="7">
        <v>60</v>
      </c>
    </row>
    <row r="37" spans="1:6" x14ac:dyDescent="0.25">
      <c r="A37" s="6" t="s">
        <v>8355</v>
      </c>
      <c r="B37" s="7">
        <v>34</v>
      </c>
      <c r="C37" s="7"/>
      <c r="D37" s="7"/>
      <c r="E37" s="7">
        <v>6</v>
      </c>
      <c r="F37" s="7">
        <v>40</v>
      </c>
    </row>
    <row r="38" spans="1:6" x14ac:dyDescent="0.25">
      <c r="A38" s="6" t="s">
        <v>8356</v>
      </c>
      <c r="B38" s="7">
        <v>40</v>
      </c>
      <c r="C38" s="7">
        <v>2</v>
      </c>
      <c r="D38" s="7">
        <v>18</v>
      </c>
      <c r="E38" s="7"/>
      <c r="F38" s="7">
        <v>60</v>
      </c>
    </row>
    <row r="39" spans="1:6" x14ac:dyDescent="0.25">
      <c r="A39" s="6" t="s">
        <v>8357</v>
      </c>
      <c r="B39" s="7">
        <v>85</v>
      </c>
      <c r="C39" s="7">
        <v>80</v>
      </c>
      <c r="D39" s="7">
        <v>17</v>
      </c>
      <c r="E39" s="7">
        <v>5</v>
      </c>
      <c r="F39" s="7">
        <v>187</v>
      </c>
    </row>
    <row r="40" spans="1:6" x14ac:dyDescent="0.25">
      <c r="A40" s="6" t="s">
        <v>8358</v>
      </c>
      <c r="B40" s="7">
        <v>80</v>
      </c>
      <c r="C40" s="7"/>
      <c r="D40" s="7"/>
      <c r="E40" s="7"/>
      <c r="F40" s="7">
        <v>80</v>
      </c>
    </row>
    <row r="41" spans="1:6" x14ac:dyDescent="0.25">
      <c r="A41" s="6" t="s">
        <v>8359</v>
      </c>
      <c r="B41" s="7">
        <v>60</v>
      </c>
      <c r="C41" s="7"/>
      <c r="D41" s="7"/>
      <c r="E41" s="7"/>
      <c r="F41" s="7">
        <v>60</v>
      </c>
    </row>
    <row r="42" spans="1:6" x14ac:dyDescent="0.25">
      <c r="A42" s="6" t="s">
        <v>8360</v>
      </c>
      <c r="B42" s="7"/>
      <c r="C42" s="7">
        <v>47</v>
      </c>
      <c r="D42" s="7">
        <v>10</v>
      </c>
      <c r="E42" s="7"/>
      <c r="F42" s="7">
        <v>57</v>
      </c>
    </row>
    <row r="43" spans="1:6" x14ac:dyDescent="0.25">
      <c r="A43" s="6" t="s">
        <v>8361</v>
      </c>
      <c r="B43" s="7"/>
      <c r="C43" s="7">
        <v>100</v>
      </c>
      <c r="D43" s="7"/>
      <c r="E43" s="7"/>
      <c r="F43" s="7">
        <v>100</v>
      </c>
    </row>
    <row r="44" spans="1:6" x14ac:dyDescent="0.25">
      <c r="A44" s="6" t="s">
        <v>8362</v>
      </c>
      <c r="B44" s="7">
        <v>20</v>
      </c>
      <c r="C44" s="7">
        <v>120</v>
      </c>
      <c r="D44" s="7">
        <v>60</v>
      </c>
      <c r="E44" s="7"/>
      <c r="F44" s="7">
        <v>200</v>
      </c>
    </row>
    <row r="45" spans="1:6" x14ac:dyDescent="0.25">
      <c r="A45" s="6" t="s">
        <v>8363</v>
      </c>
      <c r="B45" s="7"/>
      <c r="C45" s="7">
        <v>60</v>
      </c>
      <c r="D45" s="7">
        <v>100</v>
      </c>
      <c r="E45" s="7"/>
      <c r="F45" s="7">
        <v>160</v>
      </c>
    </row>
    <row r="46" spans="1:6" x14ac:dyDescent="0.25">
      <c r="A46" s="6" t="s">
        <v>8364</v>
      </c>
      <c r="B46" s="7"/>
      <c r="C46" s="7"/>
      <c r="D46" s="7">
        <v>20</v>
      </c>
      <c r="E46" s="7"/>
      <c r="F46" s="7">
        <v>20</v>
      </c>
    </row>
    <row r="47" spans="1:6" x14ac:dyDescent="0.25">
      <c r="A47" s="6" t="s">
        <v>8312</v>
      </c>
      <c r="B47" s="7">
        <v>2185</v>
      </c>
      <c r="C47" s="7">
        <v>1530</v>
      </c>
      <c r="D47" s="7">
        <v>349</v>
      </c>
      <c r="E47" s="7">
        <v>50</v>
      </c>
      <c r="F47" s="7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PivotTbl&amp;StackedColCht-Category</vt:lpstr>
      <vt:lpstr>PivotTbl&amp;StackedColCht-SubCat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reiki</cp:lastModifiedBy>
  <dcterms:created xsi:type="dcterms:W3CDTF">2017-04-20T15:17:24Z</dcterms:created>
  <dcterms:modified xsi:type="dcterms:W3CDTF">2020-09-01T18:58:43Z</dcterms:modified>
</cp:coreProperties>
</file>