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an\Desktop\Cluster\"/>
    </mc:Choice>
  </mc:AlternateContent>
  <xr:revisionPtr revIDLastSave="0" documentId="13_ncr:1_{61A147B5-3C3F-46DD-B729-B4B4B94C74CF}" xr6:coauthVersionLast="45" xr6:coauthVersionMax="45" xr10:uidLastSave="{00000000-0000-0000-0000-000000000000}"/>
  <bookViews>
    <workbookView xWindow="-120" yWindow="-120" windowWidth="20730" windowHeight="11160" activeTab="1" xr2:uid="{34F4BC2E-BB89-4E40-B056-CAE3F868BBB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6" i="2"/>
  <c r="L7" i="2"/>
  <c r="L8" i="2"/>
  <c r="L9" i="2"/>
  <c r="L10" i="2"/>
  <c r="L11" i="2"/>
  <c r="L12" i="2"/>
  <c r="L13" i="2"/>
  <c r="L6" i="2"/>
  <c r="K7" i="2"/>
  <c r="K8" i="2"/>
  <c r="K9" i="2"/>
  <c r="K10" i="2"/>
  <c r="K11" i="2"/>
  <c r="K12" i="2"/>
  <c r="K13" i="2"/>
  <c r="K6" i="2"/>
  <c r="V34" i="1" l="1"/>
  <c r="V35" i="1"/>
  <c r="V36" i="1"/>
  <c r="V37" i="1"/>
  <c r="V38" i="1"/>
  <c r="V39" i="1"/>
  <c r="V40" i="1"/>
  <c r="V33" i="1"/>
  <c r="U40" i="1"/>
  <c r="U39" i="1"/>
  <c r="U38" i="1"/>
  <c r="U37" i="1"/>
  <c r="U36" i="1"/>
  <c r="U35" i="1"/>
  <c r="T40" i="1"/>
  <c r="T39" i="1"/>
  <c r="T38" i="1"/>
  <c r="T37" i="1"/>
  <c r="T36" i="1"/>
  <c r="T35" i="1"/>
  <c r="U34" i="1"/>
  <c r="U33" i="1"/>
  <c r="T34" i="1"/>
  <c r="T33" i="1"/>
  <c r="V22" i="1"/>
  <c r="V21" i="1"/>
  <c r="U21" i="1"/>
  <c r="U22" i="1"/>
  <c r="T22" i="1"/>
  <c r="N14" i="1"/>
  <c r="M14" i="1"/>
  <c r="L14" i="1"/>
  <c r="L9" i="1"/>
  <c r="N8" i="1"/>
  <c r="M8" i="1"/>
  <c r="L8" i="1"/>
  <c r="N7" i="1"/>
</calcChain>
</file>

<file path=xl/sharedStrings.xml><?xml version="1.0" encoding="utf-8"?>
<sst xmlns="http://schemas.openxmlformats.org/spreadsheetml/2006/main" count="99" uniqueCount="45">
  <si>
    <t>X</t>
  </si>
  <si>
    <t>Y</t>
  </si>
  <si>
    <t>Step-1</t>
  </si>
  <si>
    <t>Cluster1</t>
  </si>
  <si>
    <t>Cluster2</t>
  </si>
  <si>
    <t>Cluster3</t>
  </si>
  <si>
    <t>K=3</t>
  </si>
  <si>
    <t>1,4,7</t>
  </si>
  <si>
    <t>Distmean(2,10)</t>
  </si>
  <si>
    <t>Distmean(5,8)</t>
  </si>
  <si>
    <t>Distmean(1,2)</t>
  </si>
  <si>
    <t>Cluster</t>
  </si>
  <si>
    <t>Cluster Schema</t>
  </si>
  <si>
    <t>(8,4)</t>
  </si>
  <si>
    <t>(5,8)</t>
  </si>
  <si>
    <t>(7,5)</t>
  </si>
  <si>
    <t>(6,4)</t>
  </si>
  <si>
    <t>(4,9)</t>
  </si>
  <si>
    <t>Average</t>
  </si>
  <si>
    <t>(2,10)</t>
  </si>
  <si>
    <t>(6,6)</t>
  </si>
  <si>
    <t>(2,5)</t>
  </si>
  <si>
    <t>(1,2)</t>
  </si>
  <si>
    <t>(1.5,3.5)</t>
  </si>
  <si>
    <t>New_Centroids</t>
  </si>
  <si>
    <t>Step-2</t>
  </si>
  <si>
    <t>Cluster_schema</t>
  </si>
  <si>
    <t>2,5)</t>
  </si>
  <si>
    <t>(3,9.5)</t>
  </si>
  <si>
    <t>(6.5,5.25)</t>
  </si>
  <si>
    <t>1.5,3.5)</t>
  </si>
  <si>
    <t>Step-3</t>
  </si>
  <si>
    <t>k=3</t>
  </si>
  <si>
    <t>cluster1(2,10)</t>
  </si>
  <si>
    <t>cluster2(5,8)</t>
  </si>
  <si>
    <t>cluster3(1,2)</t>
  </si>
  <si>
    <t>Iteraration1</t>
  </si>
  <si>
    <t>cluster</t>
  </si>
  <si>
    <t>min linkage</t>
  </si>
  <si>
    <t>cluster1</t>
  </si>
  <si>
    <t>cluster2</t>
  </si>
  <si>
    <t>S</t>
  </si>
  <si>
    <t>centroids</t>
  </si>
  <si>
    <t>Iteration 2</t>
  </si>
  <si>
    <t>cluster3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</si>
</sst>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EBD8-2353-4EA0-8176-278ECA198343}">
  <dimension ref="B4:AD40"/>
  <sheetViews>
    <sheetView workbookViewId="0">
      <selection activeCell="B6" sqref="B6:D14"/>
    </sheetView>
  </sheetViews>
  <sheetFormatPr defaultRowHeight="15" x14ac:dyDescent="0.25"/>
  <cols>
    <col min="12" max="12" width="14.5703125" bestFit="1" customWidth="1"/>
    <col min="13" max="14" width="13.5703125" bestFit="1" customWidth="1"/>
    <col min="21" max="21" width="14.7109375" bestFit="1" customWidth="1"/>
  </cols>
  <sheetData>
    <row r="4" spans="2:30" x14ac:dyDescent="0.25">
      <c r="I4" s="1"/>
      <c r="J4" s="1"/>
      <c r="K4" s="1"/>
      <c r="L4" s="1" t="s">
        <v>2</v>
      </c>
      <c r="M4" s="1"/>
      <c r="N4" s="1"/>
      <c r="O4" s="1"/>
      <c r="S4" s="1"/>
      <c r="T4" s="1"/>
      <c r="U4" s="1" t="s">
        <v>12</v>
      </c>
      <c r="V4" s="1"/>
    </row>
    <row r="5" spans="2:30" x14ac:dyDescent="0.25">
      <c r="I5" s="1"/>
      <c r="J5" s="1"/>
      <c r="K5" s="1"/>
      <c r="L5" s="1" t="s">
        <v>3</v>
      </c>
      <c r="M5" s="1" t="s">
        <v>4</v>
      </c>
      <c r="N5" s="1" t="s">
        <v>5</v>
      </c>
      <c r="O5" s="1"/>
      <c r="S5" s="1"/>
      <c r="T5" s="1"/>
      <c r="U5" s="1"/>
      <c r="V5" s="1"/>
    </row>
    <row r="6" spans="2:30" x14ac:dyDescent="0.25">
      <c r="C6" t="s">
        <v>0</v>
      </c>
      <c r="D6" t="s">
        <v>1</v>
      </c>
      <c r="I6" s="1"/>
      <c r="J6" s="1" t="s">
        <v>0</v>
      </c>
      <c r="K6" s="1" t="s">
        <v>1</v>
      </c>
      <c r="L6" s="1" t="s">
        <v>8</v>
      </c>
      <c r="M6" s="1" t="s">
        <v>9</v>
      </c>
      <c r="N6" s="1" t="s">
        <v>10</v>
      </c>
      <c r="O6" s="1" t="s">
        <v>11</v>
      </c>
      <c r="S6" s="1"/>
      <c r="T6" s="1" t="s">
        <v>3</v>
      </c>
      <c r="U6" s="1" t="s">
        <v>4</v>
      </c>
      <c r="V6" s="1" t="s">
        <v>5</v>
      </c>
    </row>
    <row r="7" spans="2:30" x14ac:dyDescent="0.25">
      <c r="B7">
        <v>1</v>
      </c>
      <c r="C7">
        <v>2</v>
      </c>
      <c r="D7">
        <v>10</v>
      </c>
      <c r="I7" s="2">
        <v>1</v>
      </c>
      <c r="J7" s="2">
        <v>2</v>
      </c>
      <c r="K7" s="2">
        <v>10</v>
      </c>
      <c r="L7" s="1">
        <v>0</v>
      </c>
      <c r="M7" s="1">
        <v>5</v>
      </c>
      <c r="N7" s="1">
        <f>ABS(2-1)+ABS(10-2)</f>
        <v>9</v>
      </c>
      <c r="O7" s="1">
        <v>1</v>
      </c>
      <c r="S7" s="1"/>
      <c r="T7" s="1" t="s">
        <v>19</v>
      </c>
      <c r="U7" s="1" t="s">
        <v>13</v>
      </c>
      <c r="V7" s="1" t="s">
        <v>21</v>
      </c>
    </row>
    <row r="8" spans="2:30" x14ac:dyDescent="0.25">
      <c r="B8">
        <v>2</v>
      </c>
      <c r="C8">
        <v>2</v>
      </c>
      <c r="D8">
        <v>5</v>
      </c>
      <c r="I8" s="1">
        <v>2</v>
      </c>
      <c r="J8" s="1">
        <v>2</v>
      </c>
      <c r="K8" s="1">
        <v>5</v>
      </c>
      <c r="L8" s="1">
        <f>ABS(2-2)+ABS(5-10)</f>
        <v>5</v>
      </c>
      <c r="M8" s="1">
        <f>ABS(2-5)+ABS(5-8)</f>
        <v>6</v>
      </c>
      <c r="N8" s="1">
        <f>ABS(2-1)+ABS(5-2)</f>
        <v>4</v>
      </c>
      <c r="O8" s="1">
        <v>3</v>
      </c>
      <c r="S8" s="1"/>
      <c r="T8" s="1"/>
      <c r="U8" s="1" t="s">
        <v>14</v>
      </c>
      <c r="V8" s="1" t="s">
        <v>22</v>
      </c>
    </row>
    <row r="9" spans="2:30" x14ac:dyDescent="0.25">
      <c r="B9">
        <v>3</v>
      </c>
      <c r="C9">
        <v>8</v>
      </c>
      <c r="D9">
        <v>4</v>
      </c>
      <c r="I9" s="1">
        <v>3</v>
      </c>
      <c r="J9" s="1">
        <v>8</v>
      </c>
      <c r="K9" s="1">
        <v>4</v>
      </c>
      <c r="L9" s="1">
        <f>ABS(8-2)+ABS(4-10)</f>
        <v>12</v>
      </c>
      <c r="M9" s="1">
        <v>7</v>
      </c>
      <c r="N9" s="1">
        <v>9</v>
      </c>
      <c r="O9" s="1">
        <v>2</v>
      </c>
      <c r="S9" s="1"/>
      <c r="T9" s="1"/>
      <c r="U9" s="1" t="s">
        <v>15</v>
      </c>
      <c r="V9" s="1"/>
    </row>
    <row r="10" spans="2:30" x14ac:dyDescent="0.25">
      <c r="B10">
        <v>4</v>
      </c>
      <c r="C10">
        <v>5</v>
      </c>
      <c r="D10">
        <v>8</v>
      </c>
      <c r="G10" t="s">
        <v>6</v>
      </c>
      <c r="I10" s="2">
        <v>4</v>
      </c>
      <c r="J10" s="2">
        <v>5</v>
      </c>
      <c r="K10" s="2">
        <v>8</v>
      </c>
      <c r="L10" s="1">
        <v>5</v>
      </c>
      <c r="M10" s="1">
        <v>0</v>
      </c>
      <c r="N10" s="1">
        <v>10</v>
      </c>
      <c r="O10" s="1">
        <v>2</v>
      </c>
      <c r="S10" s="1"/>
      <c r="T10" s="1"/>
      <c r="U10" s="1" t="s">
        <v>16</v>
      </c>
      <c r="V10" s="1"/>
    </row>
    <row r="11" spans="2:30" x14ac:dyDescent="0.25">
      <c r="B11">
        <v>5</v>
      </c>
      <c r="C11">
        <v>7</v>
      </c>
      <c r="D11">
        <v>5</v>
      </c>
      <c r="I11" s="1">
        <v>5</v>
      </c>
      <c r="J11" s="1">
        <v>7</v>
      </c>
      <c r="K11" s="1">
        <v>5</v>
      </c>
      <c r="L11" s="1">
        <v>10</v>
      </c>
      <c r="M11" s="1">
        <v>5</v>
      </c>
      <c r="N11" s="1">
        <v>9</v>
      </c>
      <c r="O11" s="1">
        <v>2</v>
      </c>
      <c r="S11" s="1"/>
      <c r="T11" s="1"/>
      <c r="U11" s="1" t="s">
        <v>17</v>
      </c>
      <c r="V11" s="1"/>
    </row>
    <row r="12" spans="2:30" x14ac:dyDescent="0.25">
      <c r="B12">
        <v>6</v>
      </c>
      <c r="C12">
        <v>6</v>
      </c>
      <c r="D12">
        <v>4</v>
      </c>
      <c r="G12" t="s">
        <v>7</v>
      </c>
      <c r="I12" s="1">
        <v>6</v>
      </c>
      <c r="J12" s="1">
        <v>6</v>
      </c>
      <c r="K12" s="1">
        <v>4</v>
      </c>
      <c r="L12" s="1">
        <v>10</v>
      </c>
      <c r="M12" s="1">
        <v>5</v>
      </c>
      <c r="N12" s="1">
        <v>7</v>
      </c>
      <c r="O12" s="1">
        <v>2</v>
      </c>
      <c r="S12" s="1" t="s">
        <v>18</v>
      </c>
      <c r="T12" s="1" t="s">
        <v>19</v>
      </c>
      <c r="U12" s="1" t="s">
        <v>20</v>
      </c>
      <c r="V12" s="1" t="s">
        <v>23</v>
      </c>
    </row>
    <row r="13" spans="2:30" x14ac:dyDescent="0.25">
      <c r="B13">
        <v>7</v>
      </c>
      <c r="C13">
        <v>1</v>
      </c>
      <c r="D13">
        <v>2</v>
      </c>
      <c r="I13" s="2">
        <v>7</v>
      </c>
      <c r="J13" s="2">
        <v>1</v>
      </c>
      <c r="K13" s="2">
        <v>2</v>
      </c>
      <c r="L13" s="1">
        <v>9</v>
      </c>
      <c r="M13" s="1">
        <v>10</v>
      </c>
      <c r="N13" s="1">
        <v>0</v>
      </c>
      <c r="O13" s="1">
        <v>3</v>
      </c>
    </row>
    <row r="14" spans="2:30" x14ac:dyDescent="0.25">
      <c r="B14">
        <v>8</v>
      </c>
      <c r="C14">
        <v>4</v>
      </c>
      <c r="D14">
        <v>9</v>
      </c>
      <c r="I14" s="1">
        <v>8</v>
      </c>
      <c r="J14" s="1">
        <v>4</v>
      </c>
      <c r="K14" s="1">
        <v>9</v>
      </c>
      <c r="L14" s="1">
        <f>ABS(4-2)+ABS(9-10)</f>
        <v>3</v>
      </c>
      <c r="M14" s="1">
        <f>ABS(4-5)+ABS(9-8)</f>
        <v>2</v>
      </c>
      <c r="N14" s="1">
        <f>ABS(4-1)+ABS(9-2)</f>
        <v>10</v>
      </c>
      <c r="O14" s="1">
        <v>2</v>
      </c>
    </row>
    <row r="16" spans="2:30" x14ac:dyDescent="0.25">
      <c r="Q16" s="1"/>
      <c r="R16" s="1"/>
      <c r="S16" s="1"/>
      <c r="T16" s="1"/>
      <c r="U16" s="1" t="s">
        <v>24</v>
      </c>
      <c r="V16" s="1"/>
      <c r="W16" s="1"/>
      <c r="AB16" s="1"/>
      <c r="AC16" s="1" t="s">
        <v>26</v>
      </c>
      <c r="AD16" s="1"/>
    </row>
    <row r="17" spans="17:30" x14ac:dyDescent="0.25">
      <c r="Q17" s="1"/>
      <c r="R17" s="1"/>
      <c r="S17" s="1"/>
      <c r="T17" s="1"/>
      <c r="U17" s="1"/>
      <c r="V17" s="1"/>
      <c r="W17" s="1"/>
      <c r="AB17" s="1"/>
      <c r="AC17" s="1"/>
      <c r="AD17" s="1"/>
    </row>
    <row r="18" spans="17:30" x14ac:dyDescent="0.25">
      <c r="Q18" s="1"/>
      <c r="R18" s="1"/>
      <c r="S18" s="1"/>
      <c r="T18" s="1"/>
      <c r="U18" s="1" t="s">
        <v>25</v>
      </c>
      <c r="V18" s="1"/>
      <c r="W18" s="1"/>
      <c r="AB18" s="1" t="s">
        <v>3</v>
      </c>
      <c r="AC18" s="1" t="s">
        <v>4</v>
      </c>
      <c r="AD18" s="1" t="s">
        <v>5</v>
      </c>
    </row>
    <row r="19" spans="17:30" x14ac:dyDescent="0.25">
      <c r="Q19" s="1"/>
      <c r="R19" s="1"/>
      <c r="S19" s="1"/>
      <c r="T19" s="1" t="s">
        <v>3</v>
      </c>
      <c r="U19" s="1" t="s">
        <v>4</v>
      </c>
      <c r="V19" s="1" t="s">
        <v>5</v>
      </c>
      <c r="W19" s="1" t="s">
        <v>11</v>
      </c>
      <c r="AB19" s="1" t="s">
        <v>19</v>
      </c>
      <c r="AC19" s="1" t="s">
        <v>21</v>
      </c>
      <c r="AD19" s="1" t="s">
        <v>21</v>
      </c>
    </row>
    <row r="20" spans="17:30" x14ac:dyDescent="0.25">
      <c r="Q20" s="1"/>
      <c r="R20" s="1" t="s">
        <v>0</v>
      </c>
      <c r="S20" s="1" t="s">
        <v>1</v>
      </c>
      <c r="T20" s="1" t="s">
        <v>19</v>
      </c>
      <c r="U20" s="1" t="s">
        <v>20</v>
      </c>
      <c r="V20" s="1" t="s">
        <v>23</v>
      </c>
      <c r="W20" s="1"/>
      <c r="AB20" s="1" t="s">
        <v>17</v>
      </c>
      <c r="AC20" s="1" t="s">
        <v>13</v>
      </c>
      <c r="AD20" s="1" t="s">
        <v>27</v>
      </c>
    </row>
    <row r="21" spans="17:30" x14ac:dyDescent="0.25">
      <c r="Q21" s="3">
        <v>1</v>
      </c>
      <c r="R21" s="3">
        <v>2</v>
      </c>
      <c r="S21" s="3">
        <v>10</v>
      </c>
      <c r="T21" s="3">
        <v>0</v>
      </c>
      <c r="U21" s="1">
        <f>ABS(2-6)+ABS(10-6)</f>
        <v>8</v>
      </c>
      <c r="V21" s="1">
        <f>ABS(2-1.5)+ABS(10-3.5)</f>
        <v>7</v>
      </c>
      <c r="W21" s="3">
        <v>1</v>
      </c>
      <c r="AB21" s="1"/>
      <c r="AC21" s="1" t="s">
        <v>14</v>
      </c>
      <c r="AD21" s="1"/>
    </row>
    <row r="22" spans="17:30" x14ac:dyDescent="0.25">
      <c r="Q22" s="1">
        <v>2</v>
      </c>
      <c r="R22" s="1">
        <v>2</v>
      </c>
      <c r="S22" s="1">
        <v>5</v>
      </c>
      <c r="T22" s="1">
        <f>ABS(2-2)+ABS(5-10)</f>
        <v>5</v>
      </c>
      <c r="U22" s="1">
        <f>ABS(2-6)+ABS(5-6)</f>
        <v>5</v>
      </c>
      <c r="V22" s="1">
        <f>ABS(2-1.5)+ABS(5-3.5)</f>
        <v>2</v>
      </c>
      <c r="W22" s="1">
        <v>3</v>
      </c>
      <c r="AB22" s="1"/>
      <c r="AC22" s="1" t="s">
        <v>15</v>
      </c>
      <c r="AD22" s="1"/>
    </row>
    <row r="23" spans="17:30" x14ac:dyDescent="0.25">
      <c r="Q23" s="1">
        <v>3</v>
      </c>
      <c r="R23" s="1">
        <v>8</v>
      </c>
      <c r="S23" s="1">
        <v>4</v>
      </c>
      <c r="T23" s="4">
        <v>5</v>
      </c>
      <c r="U23" s="4">
        <v>4</v>
      </c>
      <c r="V23" s="4">
        <v>7</v>
      </c>
      <c r="W23" s="4">
        <v>2</v>
      </c>
      <c r="AB23" s="1"/>
      <c r="AC23" s="1" t="s">
        <v>16</v>
      </c>
      <c r="AD23" s="1"/>
    </row>
    <row r="24" spans="17:30" x14ac:dyDescent="0.25">
      <c r="Q24" s="3">
        <v>4</v>
      </c>
      <c r="R24" s="3">
        <v>5</v>
      </c>
      <c r="S24" s="3">
        <v>8</v>
      </c>
      <c r="T24" s="3">
        <v>5</v>
      </c>
      <c r="U24" s="3">
        <v>3</v>
      </c>
      <c r="V24" s="3">
        <v>8</v>
      </c>
      <c r="W24" s="3">
        <v>2</v>
      </c>
      <c r="AB24" s="1" t="s">
        <v>28</v>
      </c>
      <c r="AC24" s="1" t="s">
        <v>29</v>
      </c>
      <c r="AD24" s="1" t="s">
        <v>30</v>
      </c>
    </row>
    <row r="25" spans="17:30" x14ac:dyDescent="0.25">
      <c r="Q25" s="1">
        <v>5</v>
      </c>
      <c r="R25" s="1">
        <v>7</v>
      </c>
      <c r="S25" s="1">
        <v>5</v>
      </c>
      <c r="T25" s="4">
        <v>10</v>
      </c>
      <c r="U25" s="4">
        <v>2</v>
      </c>
      <c r="V25" s="4">
        <v>7</v>
      </c>
      <c r="W25" s="4">
        <v>2</v>
      </c>
      <c r="AB25" s="1"/>
      <c r="AC25" s="1"/>
      <c r="AD25" s="1"/>
    </row>
    <row r="26" spans="17:30" x14ac:dyDescent="0.25">
      <c r="Q26" s="1">
        <v>6</v>
      </c>
      <c r="R26" s="1">
        <v>6</v>
      </c>
      <c r="S26" s="1">
        <v>4</v>
      </c>
      <c r="T26" s="4">
        <v>10</v>
      </c>
      <c r="U26" s="4">
        <v>2</v>
      </c>
      <c r="V26" s="4">
        <v>5</v>
      </c>
      <c r="W26" s="4">
        <v>2</v>
      </c>
    </row>
    <row r="27" spans="17:30" x14ac:dyDescent="0.25">
      <c r="Q27" s="3">
        <v>7</v>
      </c>
      <c r="R27" s="3">
        <v>1</v>
      </c>
      <c r="S27" s="3">
        <v>2</v>
      </c>
      <c r="T27" s="3">
        <v>9</v>
      </c>
      <c r="U27" s="3">
        <v>9</v>
      </c>
      <c r="V27" s="3">
        <v>2</v>
      </c>
      <c r="W27" s="3">
        <v>3</v>
      </c>
    </row>
    <row r="28" spans="17:30" x14ac:dyDescent="0.25">
      <c r="Q28" s="1">
        <v>8</v>
      </c>
      <c r="R28" s="1">
        <v>4</v>
      </c>
      <c r="S28" s="1">
        <v>9</v>
      </c>
      <c r="T28" s="4">
        <v>3</v>
      </c>
      <c r="U28" s="4">
        <v>5</v>
      </c>
      <c r="V28" s="4">
        <v>8</v>
      </c>
      <c r="W28" s="4">
        <v>1</v>
      </c>
    </row>
    <row r="30" spans="17:30" x14ac:dyDescent="0.25">
      <c r="U30" t="s">
        <v>31</v>
      </c>
    </row>
    <row r="31" spans="17:30" x14ac:dyDescent="0.25">
      <c r="T31" t="s">
        <v>3</v>
      </c>
      <c r="U31" t="s">
        <v>4</v>
      </c>
      <c r="V31" t="s">
        <v>5</v>
      </c>
    </row>
    <row r="32" spans="17:30" x14ac:dyDescent="0.25">
      <c r="Q32" s="1"/>
      <c r="R32" s="1" t="s">
        <v>0</v>
      </c>
      <c r="S32" s="1" t="s">
        <v>1</v>
      </c>
      <c r="T32" t="s">
        <v>28</v>
      </c>
      <c r="U32" t="s">
        <v>29</v>
      </c>
      <c r="V32" t="s">
        <v>23</v>
      </c>
      <c r="W32" t="s">
        <v>11</v>
      </c>
    </row>
    <row r="33" spans="17:23" x14ac:dyDescent="0.25">
      <c r="Q33" s="3">
        <v>1</v>
      </c>
      <c r="R33" s="3">
        <v>2</v>
      </c>
      <c r="S33" s="3">
        <v>10</v>
      </c>
      <c r="T33">
        <f>ABS(2-3)+ABS(10-9.5)</f>
        <v>1.5</v>
      </c>
      <c r="U33">
        <f>ABS(2-6.5)+ABS(10-5.25)</f>
        <v>9.25</v>
      </c>
      <c r="V33">
        <f>ABS(R33-1.5)+ABS(S33-3.5)</f>
        <v>7</v>
      </c>
      <c r="W33">
        <v>1</v>
      </c>
    </row>
    <row r="34" spans="17:23" x14ac:dyDescent="0.25">
      <c r="Q34" s="1">
        <v>2</v>
      </c>
      <c r="R34" s="1">
        <v>2</v>
      </c>
      <c r="S34" s="1">
        <v>5</v>
      </c>
      <c r="T34">
        <f>ABS(2-3)+ABS(5-9.5)</f>
        <v>5.5</v>
      </c>
      <c r="U34">
        <f>ABS(2-6.5)+ABS(5-5.25)</f>
        <v>4.75</v>
      </c>
      <c r="V34">
        <f t="shared" ref="V34:V40" si="0">ABS(R34-1.5)+ABS(S34-3.5)</f>
        <v>2</v>
      </c>
      <c r="W34">
        <v>3</v>
      </c>
    </row>
    <row r="35" spans="17:23" x14ac:dyDescent="0.25">
      <c r="Q35" s="1">
        <v>3</v>
      </c>
      <c r="R35" s="1">
        <v>8</v>
      </c>
      <c r="S35" s="1">
        <v>4</v>
      </c>
      <c r="T35">
        <f>ABS(8-3)+ABS(4-9.5)</f>
        <v>10.5</v>
      </c>
      <c r="U35">
        <f>ABS(8-6.5)+ABS(4-5.25)</f>
        <v>2.75</v>
      </c>
      <c r="V35">
        <f t="shared" si="0"/>
        <v>7</v>
      </c>
      <c r="W35">
        <v>2</v>
      </c>
    </row>
    <row r="36" spans="17:23" x14ac:dyDescent="0.25">
      <c r="Q36" s="3">
        <v>4</v>
      </c>
      <c r="R36" s="3">
        <v>5</v>
      </c>
      <c r="S36" s="3">
        <v>8</v>
      </c>
      <c r="T36">
        <f>ABS(5-3)+ABS(8-9.5)</f>
        <v>3.5</v>
      </c>
      <c r="U36">
        <f>ABS(5-6.5)+ABS(8-5.25)</f>
        <v>4.25</v>
      </c>
      <c r="V36">
        <f t="shared" si="0"/>
        <v>8</v>
      </c>
      <c r="W36">
        <v>1</v>
      </c>
    </row>
    <row r="37" spans="17:23" x14ac:dyDescent="0.25">
      <c r="Q37" s="1">
        <v>5</v>
      </c>
      <c r="R37" s="1">
        <v>7</v>
      </c>
      <c r="S37" s="1">
        <v>5</v>
      </c>
      <c r="T37">
        <f>ABS(7-3)+ABS(5-9.5)</f>
        <v>8.5</v>
      </c>
      <c r="U37">
        <f>ABS(7-6.5)+ABS(5-5.25)</f>
        <v>0.75</v>
      </c>
      <c r="V37">
        <f t="shared" si="0"/>
        <v>7</v>
      </c>
      <c r="W37">
        <v>2</v>
      </c>
    </row>
    <row r="38" spans="17:23" x14ac:dyDescent="0.25">
      <c r="Q38" s="1">
        <v>6</v>
      </c>
      <c r="R38" s="1">
        <v>6</v>
      </c>
      <c r="S38" s="1">
        <v>4</v>
      </c>
      <c r="T38">
        <f>ABS(6-3)+ABS(4-9.5)</f>
        <v>8.5</v>
      </c>
      <c r="U38">
        <f>ABS(6-6.5)+ABS(4-5.25)</f>
        <v>1.75</v>
      </c>
      <c r="V38">
        <f t="shared" si="0"/>
        <v>5</v>
      </c>
      <c r="W38">
        <v>2</v>
      </c>
    </row>
    <row r="39" spans="17:23" x14ac:dyDescent="0.25">
      <c r="Q39" s="3">
        <v>7</v>
      </c>
      <c r="R39" s="3">
        <v>1</v>
      </c>
      <c r="S39" s="3">
        <v>2</v>
      </c>
      <c r="T39">
        <f>ABS(1-3)+ABS(2-9.5)</f>
        <v>9.5</v>
      </c>
      <c r="U39">
        <f>ABS(1-6.5)+ABS(2-5.25)</f>
        <v>8.75</v>
      </c>
      <c r="V39">
        <f t="shared" si="0"/>
        <v>2</v>
      </c>
      <c r="W39">
        <v>3</v>
      </c>
    </row>
    <row r="40" spans="17:23" x14ac:dyDescent="0.25">
      <c r="Q40" s="1">
        <v>8</v>
      </c>
      <c r="R40" s="1">
        <v>4</v>
      </c>
      <c r="S40" s="1">
        <v>9</v>
      </c>
      <c r="T40">
        <f>ABS(4-3)+ABS(9-9.5)</f>
        <v>1.5</v>
      </c>
      <c r="U40">
        <f>ABS(4-6.5)+ABS(9-5.25)</f>
        <v>6.25</v>
      </c>
      <c r="V40">
        <f t="shared" si="0"/>
        <v>8</v>
      </c>
      <c r="W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DFE-9121-4CC9-B725-204A761BB511}">
  <dimension ref="B3:T25"/>
  <sheetViews>
    <sheetView tabSelected="1" topLeftCell="C1" workbookViewId="0">
      <selection activeCell="K15" sqref="K15"/>
    </sheetView>
  </sheetViews>
  <sheetFormatPr defaultRowHeight="15" x14ac:dyDescent="0.25"/>
  <cols>
    <col min="10" max="10" width="11.5703125" customWidth="1"/>
    <col min="11" max="11" width="13.140625" bestFit="1" customWidth="1"/>
    <col min="12" max="13" width="12" bestFit="1" customWidth="1"/>
    <col min="14" max="14" width="11.28515625" bestFit="1" customWidth="1"/>
    <col min="17" max="17" width="14.7109375" bestFit="1" customWidth="1"/>
  </cols>
  <sheetData>
    <row r="3" spans="2:20" x14ac:dyDescent="0.25">
      <c r="J3" t="s">
        <v>36</v>
      </c>
    </row>
    <row r="4" spans="2:20" x14ac:dyDescent="0.25">
      <c r="N4" t="s">
        <v>38</v>
      </c>
      <c r="P4" s="1"/>
      <c r="Q4" s="1" t="s">
        <v>12</v>
      </c>
      <c r="R4" s="1"/>
      <c r="S4" s="1"/>
      <c r="T4" s="1"/>
    </row>
    <row r="5" spans="2:20" x14ac:dyDescent="0.25">
      <c r="B5" s="1"/>
      <c r="C5" s="1" t="s">
        <v>0</v>
      </c>
      <c r="D5" s="1" t="s">
        <v>1</v>
      </c>
      <c r="H5" s="1"/>
      <c r="I5" s="1" t="s">
        <v>0</v>
      </c>
      <c r="J5" s="1" t="s">
        <v>1</v>
      </c>
      <c r="K5" s="1" t="s">
        <v>33</v>
      </c>
      <c r="L5" s="1" t="s">
        <v>34</v>
      </c>
      <c r="M5" s="1" t="s">
        <v>35</v>
      </c>
      <c r="N5" s="7" t="s">
        <v>37</v>
      </c>
      <c r="P5" s="1"/>
      <c r="Q5" s="1" t="s">
        <v>39</v>
      </c>
      <c r="R5" s="1" t="s">
        <v>40</v>
      </c>
      <c r="S5" s="1" t="s">
        <v>44</v>
      </c>
      <c r="T5" s="1"/>
    </row>
    <row r="6" spans="2:20" x14ac:dyDescent="0.25">
      <c r="B6" s="1">
        <v>1</v>
      </c>
      <c r="C6" s="1">
        <v>2</v>
      </c>
      <c r="D6" s="1">
        <v>10</v>
      </c>
      <c r="H6" s="5">
        <v>1</v>
      </c>
      <c r="I6" s="5">
        <v>2</v>
      </c>
      <c r="J6" s="5">
        <v>10</v>
      </c>
      <c r="K6" s="1">
        <f>ABS(I6-$F$12)+ABS(J6-$G$12)</f>
        <v>0</v>
      </c>
      <c r="L6" s="1">
        <f>ABS(I6-$F$13)+ABS(J6-$G$13)</f>
        <v>5</v>
      </c>
      <c r="M6" s="1">
        <f>ABS(I6-$F$14)+ABS(J6-$G$14)</f>
        <v>9</v>
      </c>
      <c r="N6">
        <v>1</v>
      </c>
      <c r="P6" s="1"/>
      <c r="Q6" s="1" t="s">
        <v>19</v>
      </c>
      <c r="R6" s="1" t="s">
        <v>13</v>
      </c>
      <c r="S6" s="1" t="s">
        <v>21</v>
      </c>
      <c r="T6" s="1"/>
    </row>
    <row r="7" spans="2:20" x14ac:dyDescent="0.25">
      <c r="B7" s="1">
        <v>2</v>
      </c>
      <c r="C7" s="1">
        <v>2</v>
      </c>
      <c r="D7" s="1">
        <v>5</v>
      </c>
      <c r="H7" s="1">
        <v>2</v>
      </c>
      <c r="I7" s="1">
        <v>2</v>
      </c>
      <c r="J7" s="1">
        <v>5</v>
      </c>
      <c r="K7" s="1">
        <f t="shared" ref="K7:K13" si="0">ABS(I7-$F$12)+ABS(J7-$G$12)</f>
        <v>5</v>
      </c>
      <c r="L7" s="1">
        <f t="shared" ref="L7:L13" si="1">ABS(I7-$F$13)+ABS(J7-$G$13)</f>
        <v>6</v>
      </c>
      <c r="M7" s="1">
        <f t="shared" ref="M7:M13" si="2">ABS(I7-$F$14)+ABS(J7-$G$14)</f>
        <v>4</v>
      </c>
      <c r="N7">
        <v>3</v>
      </c>
      <c r="P7" s="1"/>
      <c r="Q7" s="1"/>
      <c r="R7" s="1" t="s">
        <v>14</v>
      </c>
      <c r="S7" s="1" t="s">
        <v>22</v>
      </c>
      <c r="T7" s="1"/>
    </row>
    <row r="8" spans="2:20" x14ac:dyDescent="0.25">
      <c r="B8" s="1">
        <v>3</v>
      </c>
      <c r="C8" s="1">
        <v>8</v>
      </c>
      <c r="D8" s="1">
        <v>4</v>
      </c>
      <c r="H8" s="1">
        <v>3</v>
      </c>
      <c r="I8" s="1">
        <v>8</v>
      </c>
      <c r="J8" s="1">
        <v>4</v>
      </c>
      <c r="K8" s="1">
        <f t="shared" si="0"/>
        <v>12</v>
      </c>
      <c r="L8" s="1">
        <f t="shared" si="1"/>
        <v>7</v>
      </c>
      <c r="M8" s="1">
        <f t="shared" si="2"/>
        <v>9</v>
      </c>
      <c r="N8">
        <v>2</v>
      </c>
      <c r="P8" s="1"/>
      <c r="Q8" s="1"/>
      <c r="R8" s="1" t="s">
        <v>15</v>
      </c>
      <c r="S8" s="1"/>
      <c r="T8" s="1"/>
    </row>
    <row r="9" spans="2:20" x14ac:dyDescent="0.25">
      <c r="B9" s="1">
        <v>4</v>
      </c>
      <c r="C9" s="1">
        <v>5</v>
      </c>
      <c r="D9" s="1">
        <v>8</v>
      </c>
      <c r="F9" t="s">
        <v>32</v>
      </c>
      <c r="H9" s="6">
        <v>4</v>
      </c>
      <c r="I9" s="6">
        <v>5</v>
      </c>
      <c r="J9" s="6">
        <v>8</v>
      </c>
      <c r="K9" s="1">
        <f t="shared" si="0"/>
        <v>5</v>
      </c>
      <c r="L9" s="1">
        <f t="shared" si="1"/>
        <v>0</v>
      </c>
      <c r="M9" s="1">
        <f t="shared" si="2"/>
        <v>10</v>
      </c>
      <c r="N9">
        <v>2</v>
      </c>
      <c r="P9" s="1"/>
      <c r="Q9" s="1"/>
      <c r="R9" s="1" t="s">
        <v>16</v>
      </c>
      <c r="S9" s="1"/>
      <c r="T9" s="1"/>
    </row>
    <row r="10" spans="2:20" x14ac:dyDescent="0.25">
      <c r="B10" s="1">
        <v>5</v>
      </c>
      <c r="C10" s="1">
        <v>7</v>
      </c>
      <c r="D10" s="1">
        <v>5</v>
      </c>
      <c r="F10" t="s">
        <v>7</v>
      </c>
      <c r="H10" s="1">
        <v>5</v>
      </c>
      <c r="I10" s="1">
        <v>7</v>
      </c>
      <c r="J10" s="1">
        <v>5</v>
      </c>
      <c r="K10" s="1">
        <f t="shared" si="0"/>
        <v>10</v>
      </c>
      <c r="L10" s="1">
        <f t="shared" si="1"/>
        <v>5</v>
      </c>
      <c r="M10" s="1">
        <f t="shared" si="2"/>
        <v>9</v>
      </c>
      <c r="N10">
        <v>2</v>
      </c>
      <c r="P10" s="1"/>
      <c r="Q10" s="1"/>
      <c r="R10" s="1" t="s">
        <v>17</v>
      </c>
      <c r="S10" s="1"/>
      <c r="T10" s="1"/>
    </row>
    <row r="11" spans="2:20" x14ac:dyDescent="0.25">
      <c r="B11" s="1">
        <v>6</v>
      </c>
      <c r="C11" s="1">
        <v>6</v>
      </c>
      <c r="D11" s="1">
        <v>4</v>
      </c>
      <c r="H11" s="1">
        <v>6</v>
      </c>
      <c r="I11" s="1">
        <v>6</v>
      </c>
      <c r="J11" s="1">
        <v>4</v>
      </c>
      <c r="K11" s="1">
        <f t="shared" si="0"/>
        <v>10</v>
      </c>
      <c r="L11" s="1">
        <f t="shared" si="1"/>
        <v>5</v>
      </c>
      <c r="M11" s="1">
        <f t="shared" si="2"/>
        <v>7</v>
      </c>
      <c r="N11">
        <v>2</v>
      </c>
      <c r="P11" s="1" t="s">
        <v>42</v>
      </c>
      <c r="Q11" s="1" t="s">
        <v>19</v>
      </c>
      <c r="R11" s="1" t="s">
        <v>20</v>
      </c>
      <c r="S11" s="1" t="s">
        <v>23</v>
      </c>
      <c r="T11" s="1"/>
    </row>
    <row r="12" spans="2:20" x14ac:dyDescent="0.25">
      <c r="B12" s="1">
        <v>7</v>
      </c>
      <c r="C12" s="1">
        <v>1</v>
      </c>
      <c r="D12" s="1">
        <v>2</v>
      </c>
      <c r="F12">
        <v>2</v>
      </c>
      <c r="G12">
        <v>10</v>
      </c>
      <c r="H12" s="6">
        <v>7</v>
      </c>
      <c r="I12" s="6">
        <v>1</v>
      </c>
      <c r="J12" s="6">
        <v>2</v>
      </c>
      <c r="K12" s="1">
        <f t="shared" si="0"/>
        <v>9</v>
      </c>
      <c r="L12" s="1">
        <f t="shared" si="1"/>
        <v>10</v>
      </c>
      <c r="M12" s="1">
        <f t="shared" si="2"/>
        <v>0</v>
      </c>
      <c r="N12">
        <v>3</v>
      </c>
    </row>
    <row r="13" spans="2:20" x14ac:dyDescent="0.25">
      <c r="B13" s="1">
        <v>8</v>
      </c>
      <c r="C13" s="1">
        <v>4</v>
      </c>
      <c r="D13" s="1">
        <v>9</v>
      </c>
      <c r="F13">
        <v>5</v>
      </c>
      <c r="G13">
        <v>8</v>
      </c>
      <c r="H13" s="1">
        <v>8</v>
      </c>
      <c r="I13" s="1">
        <v>4</v>
      </c>
      <c r="J13" s="1">
        <v>9</v>
      </c>
      <c r="K13" s="1">
        <f t="shared" si="0"/>
        <v>3</v>
      </c>
      <c r="L13" s="1">
        <f t="shared" si="1"/>
        <v>2</v>
      </c>
      <c r="M13" s="1">
        <f t="shared" si="2"/>
        <v>10</v>
      </c>
      <c r="N13">
        <v>2</v>
      </c>
    </row>
    <row r="14" spans="2:20" x14ac:dyDescent="0.25">
      <c r="F14">
        <v>1</v>
      </c>
      <c r="G14">
        <v>2</v>
      </c>
    </row>
    <row r="16" spans="2:20" x14ac:dyDescent="0.25">
      <c r="I16" t="s">
        <v>43</v>
      </c>
      <c r="S16" t="s">
        <v>41</v>
      </c>
    </row>
    <row r="17" spans="8:10" x14ac:dyDescent="0.25">
      <c r="H17" s="1"/>
      <c r="I17" s="1" t="s">
        <v>0</v>
      </c>
      <c r="J17" s="1" t="s">
        <v>1</v>
      </c>
    </row>
    <row r="18" spans="8:10" x14ac:dyDescent="0.25">
      <c r="H18" s="1">
        <v>1</v>
      </c>
      <c r="I18" s="1">
        <v>2</v>
      </c>
      <c r="J18" s="1">
        <v>10</v>
      </c>
    </row>
    <row r="19" spans="8:10" x14ac:dyDescent="0.25">
      <c r="H19" s="1">
        <v>2</v>
      </c>
      <c r="I19" s="1">
        <v>2</v>
      </c>
      <c r="J19" s="1">
        <v>5</v>
      </c>
    </row>
    <row r="20" spans="8:10" x14ac:dyDescent="0.25">
      <c r="H20" s="1">
        <v>3</v>
      </c>
      <c r="I20" s="1">
        <v>8</v>
      </c>
      <c r="J20" s="1">
        <v>4</v>
      </c>
    </row>
    <row r="21" spans="8:10" x14ac:dyDescent="0.25">
      <c r="H21" s="1">
        <v>4</v>
      </c>
      <c r="I21" s="1">
        <v>5</v>
      </c>
      <c r="J21" s="1">
        <v>8</v>
      </c>
    </row>
    <row r="22" spans="8:10" x14ac:dyDescent="0.25">
      <c r="H22" s="1">
        <v>5</v>
      </c>
      <c r="I22" s="1">
        <v>7</v>
      </c>
      <c r="J22" s="1">
        <v>5</v>
      </c>
    </row>
    <row r="23" spans="8:10" x14ac:dyDescent="0.25">
      <c r="H23" s="1">
        <v>6</v>
      </c>
      <c r="I23" s="1">
        <v>6</v>
      </c>
      <c r="J23" s="1">
        <v>4</v>
      </c>
    </row>
    <row r="24" spans="8:10" x14ac:dyDescent="0.25">
      <c r="H24" s="1">
        <v>7</v>
      </c>
      <c r="I24" s="1">
        <v>1</v>
      </c>
      <c r="J24" s="1">
        <v>2</v>
      </c>
    </row>
    <row r="25" spans="8:10" x14ac:dyDescent="0.25">
      <c r="H25" s="1">
        <v>8</v>
      </c>
      <c r="I25" s="1">
        <v>4</v>
      </c>
      <c r="J2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463D-29BB-420D-B1CC-98815D5D9E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5C5-3230-4549-A1BB-69A415A000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</dc:creator>
  <cp:lastModifiedBy>kalyan</cp:lastModifiedBy>
  <dcterms:created xsi:type="dcterms:W3CDTF">2019-11-30T02:54:04Z</dcterms:created>
  <dcterms:modified xsi:type="dcterms:W3CDTF">2019-12-13T04:32:16Z</dcterms:modified>
</cp:coreProperties>
</file>