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Research Projects\Portfolio\"/>
    </mc:Choice>
  </mc:AlternateContent>
  <bookViews>
    <workbookView xWindow="0" yWindow="0" windowWidth="6510" windowHeight="4635" tabRatio="500"/>
  </bookViews>
  <sheets>
    <sheet name="Sheet8" sheetId="8" r:id="rId1"/>
    <sheet name="Sheet1" sheetId="1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8" l="1"/>
  <c r="F8" i="8"/>
  <c r="F7" i="8"/>
  <c r="F5" i="8"/>
</calcChain>
</file>

<file path=xl/sharedStrings.xml><?xml version="1.0" encoding="utf-8"?>
<sst xmlns="http://schemas.openxmlformats.org/spreadsheetml/2006/main" count="27" uniqueCount="26">
  <si>
    <t>gender</t>
  </si>
  <si>
    <t>age</t>
  </si>
  <si>
    <t>Notes:</t>
  </si>
  <si>
    <t>Gender: 1 = male, 2 = female</t>
  </si>
  <si>
    <t>Age: in years</t>
  </si>
  <si>
    <t>WTP</t>
  </si>
  <si>
    <t>WTP = how much are they willing to pay for a cup of Tea (in dollars)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</si>
  <si>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</si>
  <si>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</si>
  <si>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</si>
  <si>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</si>
  <si>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</si>
  <si>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</si>
  <si>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</si>
  <si>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</si>
  <si>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</si>
  <si>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</si>
  <si>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</si>
  <si>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Age</t>
  </si>
  <si>
    <t>p-value</t>
  </si>
  <si>
    <t>Correlation</t>
  </si>
  <si>
    <t>Sample size(n)</t>
  </si>
  <si>
    <t>Correlation coefficient(r)</t>
  </si>
  <si>
    <t>Male</t>
  </si>
  <si>
    <t>Female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</si>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</sst>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0" fillId="0" borderId="0" xfId="0" applyNumberFormat="1"/>
    <xf numFmtId="1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defaultRowHeight="15.75" x14ac:dyDescent="0.25"/>
  <cols>
    <col min="1" max="1" width="27.375" customWidth="1"/>
    <col min="5" max="5" width="17.125" customWidth="1"/>
    <col min="6" max="6" width="11.875" customWidth="1"/>
    <col min="7" max="7" width="9.875" bestFit="1" customWidth="1"/>
  </cols>
  <sheetData>
    <row r="1" spans="1:7" x14ac:dyDescent="0.25">
      <c r="A1" t="s">
        <v>17</v>
      </c>
      <c r="E1" s="9"/>
      <c r="F1" s="9" t="s">
        <v>20</v>
      </c>
      <c r="G1" s="9"/>
    </row>
    <row r="2" spans="1:7" ht="16.5" thickBot="1" x14ac:dyDescent="0.3">
      <c r="E2" s="7" t="s">
        <v>18</v>
      </c>
      <c r="F2" s="7">
        <v>1</v>
      </c>
      <c r="G2" s="7"/>
    </row>
    <row r="3" spans="1:7" ht="16.5" thickBot="1" x14ac:dyDescent="0.3">
      <c r="A3" s="9"/>
      <c r="B3" s="9" t="s">
        <v>23</v>
      </c>
      <c r="C3" s="9" t="s">
        <v>24</v>
      </c>
      <c r="E3" s="8" t="s">
        <v>5</v>
      </c>
      <c r="F3" s="8">
        <v>0.78041145932941802</v>
      </c>
      <c r="G3" s="8">
        <v>1</v>
      </c>
    </row>
    <row r="4" spans="1:7" x14ac:dyDescent="0.25">
      <c r="A4" s="7" t="s">
        <v>7</v>
      </c>
      <c r="B4" s="10">
        <v>2.165</v>
      </c>
      <c r="C4" s="10">
        <v>2.8800000000000003</v>
      </c>
    </row>
    <row r="5" spans="1:7" x14ac:dyDescent="0.25">
      <c r="A5" s="7" t="s">
        <v>8</v>
      </c>
      <c r="B5" s="10">
        <v>0.73447222222222308</v>
      </c>
      <c r="C5" s="10">
        <v>1.3292142857142852</v>
      </c>
      <c r="E5" t="s">
        <v>22</v>
      </c>
      <c r="F5" s="12">
        <f>F3</f>
        <v>0.78041145932941802</v>
      </c>
    </row>
    <row r="6" spans="1:7" x14ac:dyDescent="0.25">
      <c r="A6" s="7" t="s">
        <v>9</v>
      </c>
      <c r="B6" s="10">
        <v>10</v>
      </c>
      <c r="C6" s="10">
        <v>15</v>
      </c>
      <c r="E6" t="s">
        <v>21</v>
      </c>
      <c r="F6">
        <v>25</v>
      </c>
    </row>
    <row r="7" spans="1:7" x14ac:dyDescent="0.25">
      <c r="A7" s="7" t="s">
        <v>10</v>
      </c>
      <c r="B7" s="10">
        <v>0</v>
      </c>
      <c r="C7" s="10"/>
      <c r="E7" t="s">
        <v>25</v>
      </c>
      <c r="F7" s="12">
        <f>F5*SQRT(F6-2)/SQRT(1-F5^2)</f>
        <v>5.9858045098622972</v>
      </c>
    </row>
    <row r="8" spans="1:7" x14ac:dyDescent="0.25">
      <c r="A8" s="7" t="s">
        <v>11</v>
      </c>
      <c r="B8" s="10">
        <v>23</v>
      </c>
      <c r="C8" s="10"/>
      <c r="E8" t="s">
        <v>19</v>
      </c>
      <c r="F8" s="13">
        <f>_xlfn.T.DIST.2T(F7,F6-2)</f>
        <v>4.1972858015807259E-6</v>
      </c>
      <c r="G8" s="14">
        <f>4.2*10^-6</f>
        <v>4.1999999999999996E-6</v>
      </c>
    </row>
    <row r="9" spans="1:7" x14ac:dyDescent="0.25">
      <c r="A9" s="7" t="s">
        <v>12</v>
      </c>
      <c r="B9" s="10">
        <v>-1.7760946415414471</v>
      </c>
      <c r="C9" s="10"/>
    </row>
    <row r="10" spans="1:7" x14ac:dyDescent="0.25">
      <c r="A10" s="7" t="s">
        <v>13</v>
      </c>
      <c r="B10" s="10">
        <v>4.4475120034984571E-2</v>
      </c>
      <c r="C10" s="10"/>
    </row>
    <row r="11" spans="1:7" x14ac:dyDescent="0.25">
      <c r="A11" s="7" t="s">
        <v>14</v>
      </c>
      <c r="B11" s="10">
        <v>1.7138715277470482</v>
      </c>
      <c r="C11" s="10"/>
    </row>
    <row r="12" spans="1:7" x14ac:dyDescent="0.25">
      <c r="A12" s="7" t="s">
        <v>15</v>
      </c>
      <c r="B12" s="10">
        <v>8.8950240069969141E-2</v>
      </c>
      <c r="C12" s="10"/>
    </row>
    <row r="13" spans="1:7" ht="16.5" thickBot="1" x14ac:dyDescent="0.3">
      <c r="A13" s="8" t="s">
        <v>16</v>
      </c>
      <c r="B13" s="11">
        <v>2.0686576104190491</v>
      </c>
      <c r="C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G14" sqref="F13:G14"/>
    </sheetView>
  </sheetViews>
  <sheetFormatPr defaultColWidth="10.625" defaultRowHeight="15.75" x14ac:dyDescent="0.25"/>
  <cols>
    <col min="1" max="2" width="10.875" style="2"/>
    <col min="3" max="3" width="16.5" style="5" customWidth="1"/>
    <col min="7" max="7" width="58.375" bestFit="1" customWidth="1"/>
  </cols>
  <sheetData>
    <row r="1" spans="1:7" x14ac:dyDescent="0.25">
      <c r="A1" s="1" t="s">
        <v>0</v>
      </c>
      <c r="B1" s="1" t="s">
        <v>1</v>
      </c>
      <c r="C1" s="3" t="s">
        <v>5</v>
      </c>
    </row>
    <row r="2" spans="1:7" x14ac:dyDescent="0.25">
      <c r="A2" s="2">
        <v>1</v>
      </c>
      <c r="B2" s="2">
        <v>18</v>
      </c>
      <c r="C2" s="4">
        <v>1.8</v>
      </c>
    </row>
    <row r="3" spans="1:7" x14ac:dyDescent="0.25">
      <c r="A3" s="2">
        <v>1</v>
      </c>
      <c r="B3" s="2">
        <v>20</v>
      </c>
      <c r="C3" s="4">
        <v>2</v>
      </c>
    </row>
    <row r="4" spans="1:7" x14ac:dyDescent="0.25">
      <c r="A4" s="2">
        <v>1</v>
      </c>
      <c r="B4" s="2">
        <v>21</v>
      </c>
      <c r="C4" s="4">
        <v>2.5</v>
      </c>
    </row>
    <row r="5" spans="1:7" x14ac:dyDescent="0.25">
      <c r="A5" s="2">
        <v>1</v>
      </c>
      <c r="B5" s="2">
        <v>19</v>
      </c>
      <c r="C5" s="4">
        <v>1.8</v>
      </c>
    </row>
    <row r="6" spans="1:7" x14ac:dyDescent="0.25">
      <c r="A6" s="2">
        <v>1</v>
      </c>
      <c r="B6" s="2">
        <v>18</v>
      </c>
      <c r="C6" s="4">
        <v>1</v>
      </c>
      <c r="F6" t="s">
        <v>2</v>
      </c>
      <c r="G6" t="s">
        <v>3</v>
      </c>
    </row>
    <row r="7" spans="1:7" x14ac:dyDescent="0.25">
      <c r="A7" s="2">
        <v>1</v>
      </c>
      <c r="B7" s="2">
        <v>24</v>
      </c>
      <c r="C7" s="4">
        <v>3.8</v>
      </c>
      <c r="G7" t="s">
        <v>4</v>
      </c>
    </row>
    <row r="8" spans="1:7" x14ac:dyDescent="0.25">
      <c r="A8" s="2">
        <v>1</v>
      </c>
      <c r="B8" s="2">
        <v>19</v>
      </c>
      <c r="C8" s="4">
        <v>1</v>
      </c>
      <c r="G8" t="s">
        <v>6</v>
      </c>
    </row>
    <row r="9" spans="1:7" x14ac:dyDescent="0.25">
      <c r="A9" s="2">
        <v>1</v>
      </c>
      <c r="B9" s="2">
        <v>20</v>
      </c>
      <c r="C9" s="4">
        <v>2.5</v>
      </c>
    </row>
    <row r="10" spans="1:7" x14ac:dyDescent="0.25">
      <c r="A10" s="2">
        <v>1</v>
      </c>
      <c r="B10" s="2">
        <v>21</v>
      </c>
      <c r="C10" s="4">
        <v>2.25</v>
      </c>
    </row>
    <row r="11" spans="1:7" x14ac:dyDescent="0.25">
      <c r="A11" s="2">
        <v>1</v>
      </c>
      <c r="B11" s="2">
        <v>25</v>
      </c>
      <c r="C11" s="4">
        <v>3</v>
      </c>
    </row>
    <row r="12" spans="1:7" x14ac:dyDescent="0.25">
      <c r="A12" s="2">
        <v>2</v>
      </c>
      <c r="B12" s="2">
        <v>21</v>
      </c>
      <c r="C12" s="6">
        <v>1.2</v>
      </c>
    </row>
    <row r="13" spans="1:7" x14ac:dyDescent="0.25">
      <c r="A13" s="2">
        <v>2</v>
      </c>
      <c r="B13" s="2">
        <v>26</v>
      </c>
      <c r="C13" s="6">
        <v>4</v>
      </c>
    </row>
    <row r="14" spans="1:7" x14ac:dyDescent="0.25">
      <c r="A14" s="2">
        <v>2</v>
      </c>
      <c r="B14" s="2">
        <v>28</v>
      </c>
      <c r="C14" s="6">
        <v>3.85</v>
      </c>
    </row>
    <row r="15" spans="1:7" x14ac:dyDescent="0.25">
      <c r="A15" s="2">
        <v>2</v>
      </c>
      <c r="B15" s="2">
        <v>28</v>
      </c>
      <c r="C15" s="6">
        <v>3.25</v>
      </c>
    </row>
    <row r="16" spans="1:7" x14ac:dyDescent="0.25">
      <c r="A16" s="2">
        <v>2</v>
      </c>
      <c r="B16" s="2">
        <v>22</v>
      </c>
      <c r="C16" s="6">
        <v>1.25</v>
      </c>
    </row>
    <row r="17" spans="1:3" x14ac:dyDescent="0.25">
      <c r="A17" s="2">
        <v>2</v>
      </c>
      <c r="B17" s="2">
        <v>21</v>
      </c>
      <c r="C17" s="6">
        <v>1.5</v>
      </c>
    </row>
    <row r="18" spans="1:3" x14ac:dyDescent="0.25">
      <c r="A18" s="2">
        <v>2</v>
      </c>
      <c r="B18" s="2">
        <v>23</v>
      </c>
      <c r="C18" s="6">
        <v>4.5</v>
      </c>
    </row>
    <row r="19" spans="1:3" x14ac:dyDescent="0.25">
      <c r="A19" s="2">
        <v>2</v>
      </c>
      <c r="B19" s="2">
        <v>25</v>
      </c>
      <c r="C19" s="6">
        <v>3.25</v>
      </c>
    </row>
    <row r="20" spans="1:3" x14ac:dyDescent="0.25">
      <c r="A20" s="2">
        <v>2</v>
      </c>
      <c r="B20" s="2">
        <v>26</v>
      </c>
      <c r="C20" s="6">
        <v>3</v>
      </c>
    </row>
    <row r="21" spans="1:3" x14ac:dyDescent="0.25">
      <c r="A21" s="2">
        <v>2</v>
      </c>
      <c r="B21" s="2">
        <v>22</v>
      </c>
      <c r="C21" s="6">
        <v>2</v>
      </c>
    </row>
    <row r="22" spans="1:3" x14ac:dyDescent="0.25">
      <c r="A22" s="2">
        <v>2</v>
      </c>
      <c r="B22" s="2">
        <v>24</v>
      </c>
      <c r="C22" s="6">
        <v>3.85</v>
      </c>
    </row>
    <row r="23" spans="1:3" x14ac:dyDescent="0.25">
      <c r="A23" s="2">
        <v>2</v>
      </c>
      <c r="B23" s="2">
        <v>18</v>
      </c>
      <c r="C23" s="6">
        <v>1.3</v>
      </c>
    </row>
    <row r="24" spans="1:3" x14ac:dyDescent="0.25">
      <c r="A24" s="2">
        <v>2</v>
      </c>
      <c r="B24" s="2">
        <v>28</v>
      </c>
      <c r="C24" s="6">
        <v>4.25</v>
      </c>
    </row>
    <row r="25" spans="1:3" x14ac:dyDescent="0.25">
      <c r="A25" s="2">
        <v>2</v>
      </c>
      <c r="B25" s="2">
        <v>27</v>
      </c>
      <c r="C25" s="6">
        <v>3</v>
      </c>
    </row>
    <row r="26" spans="1:3" x14ac:dyDescent="0.25">
      <c r="A26" s="2">
        <v>2</v>
      </c>
      <c r="B26" s="2">
        <v>22</v>
      </c>
      <c r="C26" s="6">
        <v>3</v>
      </c>
    </row>
    <row r="28" spans="1:3" x14ac:dyDescent="0.25">
      <c r="B28" s="5"/>
    </row>
    <row r="29" spans="1:3" x14ac:dyDescent="0.25">
      <c r="B29" s="5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Sheet1</vt:lpstr>
    </vt:vector>
  </TitlesOfParts>
  <Company>Endicott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McAlister</dc:creator>
  <cp:lastModifiedBy>HP</cp:lastModifiedBy>
  <dcterms:created xsi:type="dcterms:W3CDTF">2017-11-19T18:03:23Z</dcterms:created>
  <dcterms:modified xsi:type="dcterms:W3CDTF">2024-08-25T09:15:12Z</dcterms:modified>
</cp:coreProperties>
</file>