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defaultThemeVersion="166925"/>
  <mc:AlternateContent xmlns:mc="http://schemas.openxmlformats.org/markup-compatibility/2006">
    <mc:Choice Requires="x15">
      <x15ac:absPath xmlns:x15ac="http://schemas.microsoft.com/office/spreadsheetml/2010/11/ac" url="/Users/conorhayes/Documents/1819-CT5100-DataViz/Data/traffic/"/>
    </mc:Choice>
  </mc:AlternateContent>
  <xr:revisionPtr revIDLastSave="0" documentId="8_{E98DD2F7-5186-D34D-8F47-F128A2F7C0FC}" xr6:coauthVersionLast="40" xr6:coauthVersionMax="40" xr10:uidLastSave="{00000000-0000-0000-0000-000000000000}"/>
  <bookViews>
    <workbookView xWindow="0" yWindow="460" windowWidth="38400" windowHeight="23540" xr2:uid="{EE1ABF1D-EF8B-448A-B54E-F13D1BE6BB89}"/>
  </bookViews>
  <sheets>
    <sheet name="Turning Coun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J73" i="1" l="1"/>
  <c r="GI73" i="1"/>
  <c r="GH73" i="1"/>
  <c r="GG73" i="1"/>
  <c r="GF73" i="1"/>
  <c r="GE73" i="1"/>
  <c r="GD73" i="1"/>
  <c r="GC73" i="1"/>
  <c r="GB73" i="1"/>
  <c r="GA73" i="1"/>
  <c r="FZ73" i="1"/>
  <c r="FY73" i="1"/>
  <c r="FX73" i="1"/>
  <c r="FW73" i="1"/>
  <c r="FV73" i="1"/>
  <c r="FU73" i="1"/>
  <c r="FT73" i="1"/>
  <c r="FS73" i="1"/>
  <c r="FR73" i="1"/>
  <c r="FQ73" i="1"/>
  <c r="FP73" i="1"/>
  <c r="FO73" i="1"/>
  <c r="FN73" i="1"/>
  <c r="FL73" i="1"/>
  <c r="FK73" i="1"/>
  <c r="FJ73" i="1"/>
  <c r="FI73" i="1"/>
  <c r="FH73" i="1"/>
  <c r="FG73" i="1"/>
  <c r="FF73" i="1"/>
  <c r="FE73" i="1"/>
  <c r="FD73" i="1"/>
  <c r="FC73" i="1"/>
  <c r="FB73" i="1"/>
  <c r="EZ73" i="1"/>
  <c r="EY73" i="1"/>
  <c r="EX73" i="1"/>
  <c r="EW73" i="1"/>
  <c r="EV73" i="1"/>
  <c r="EU73" i="1"/>
  <c r="ET73" i="1"/>
  <c r="ES73" i="1"/>
  <c r="ER73" i="1"/>
  <c r="EQ73" i="1"/>
  <c r="EP73" i="1"/>
  <c r="EM73" i="1"/>
  <c r="EL73" i="1"/>
  <c r="EK73" i="1"/>
  <c r="EJ73" i="1"/>
  <c r="EI73" i="1"/>
  <c r="EH73" i="1"/>
  <c r="EG73" i="1"/>
  <c r="EF73" i="1"/>
  <c r="EE73" i="1"/>
  <c r="ED73" i="1"/>
  <c r="EC73" i="1"/>
  <c r="EB73" i="1"/>
  <c r="EA73" i="1"/>
  <c r="DZ73" i="1"/>
  <c r="DY73" i="1"/>
  <c r="DX73" i="1"/>
  <c r="DW73" i="1"/>
  <c r="DV73" i="1"/>
  <c r="DU73" i="1"/>
  <c r="DT73" i="1"/>
  <c r="DS73" i="1"/>
  <c r="DR73" i="1"/>
  <c r="DP73" i="1"/>
  <c r="DO73" i="1"/>
  <c r="DN73" i="1"/>
  <c r="DM73" i="1"/>
  <c r="DL73" i="1"/>
  <c r="DK73" i="1"/>
  <c r="DJ73" i="1"/>
  <c r="DI73" i="1"/>
  <c r="DH73" i="1"/>
  <c r="DG73" i="1"/>
  <c r="DF73" i="1"/>
  <c r="DD73" i="1"/>
  <c r="DC73" i="1"/>
  <c r="DB73" i="1"/>
  <c r="DA73" i="1"/>
  <c r="CZ73" i="1"/>
  <c r="CY73" i="1"/>
  <c r="CX73" i="1"/>
  <c r="CW73" i="1"/>
  <c r="CV73" i="1"/>
  <c r="CU73" i="1"/>
  <c r="CT73" i="1"/>
  <c r="CQ73" i="1"/>
  <c r="CP73" i="1"/>
  <c r="CO73" i="1"/>
  <c r="CN73" i="1"/>
  <c r="CM73" i="1"/>
  <c r="CL73" i="1"/>
  <c r="CK73" i="1"/>
  <c r="CJ73" i="1"/>
  <c r="CI73" i="1"/>
  <c r="CH73" i="1"/>
  <c r="CG73" i="1"/>
  <c r="CF73" i="1"/>
  <c r="CE73" i="1"/>
  <c r="CD73" i="1"/>
  <c r="CC73" i="1"/>
  <c r="CB73" i="1"/>
  <c r="CA73" i="1"/>
  <c r="BZ73" i="1"/>
  <c r="BY73" i="1"/>
  <c r="BX73" i="1"/>
  <c r="BW73" i="1"/>
  <c r="BV73" i="1"/>
  <c r="BT73" i="1"/>
  <c r="BS73" i="1"/>
  <c r="BR73" i="1"/>
  <c r="BQ73" i="1"/>
  <c r="BP73" i="1"/>
  <c r="BO73" i="1"/>
  <c r="BN73" i="1"/>
  <c r="BM73" i="1"/>
  <c r="BL73" i="1"/>
  <c r="BK73" i="1"/>
  <c r="BJ73" i="1"/>
  <c r="BH73" i="1"/>
  <c r="BG73" i="1"/>
  <c r="BF73" i="1"/>
  <c r="BE73" i="1"/>
  <c r="BD73" i="1"/>
  <c r="BC73" i="1"/>
  <c r="BB73" i="1"/>
  <c r="BA73" i="1"/>
  <c r="AZ73" i="1"/>
  <c r="AY73" i="1"/>
  <c r="AX73" i="1"/>
  <c r="AV73" i="1"/>
  <c r="AU73" i="1"/>
  <c r="AT73" i="1"/>
  <c r="AS73" i="1"/>
  <c r="AR73" i="1"/>
  <c r="AQ73" i="1"/>
  <c r="AP73" i="1"/>
  <c r="AO73" i="1"/>
  <c r="AN73" i="1"/>
  <c r="AM73" i="1"/>
  <c r="AL73" i="1"/>
  <c r="AK73" i="1"/>
  <c r="AJ73" i="1"/>
  <c r="AI73" i="1"/>
  <c r="AH73" i="1"/>
  <c r="AG73" i="1"/>
  <c r="AF73" i="1"/>
  <c r="AE73" i="1"/>
  <c r="AD73" i="1"/>
  <c r="AC73" i="1"/>
  <c r="AB73" i="1"/>
  <c r="AA73" i="1"/>
  <c r="Z73" i="1"/>
  <c r="X73" i="1"/>
  <c r="W73" i="1"/>
  <c r="V73" i="1"/>
  <c r="U73" i="1"/>
  <c r="T73" i="1"/>
  <c r="S73" i="1"/>
  <c r="R73" i="1"/>
  <c r="Q73" i="1"/>
  <c r="P73" i="1"/>
  <c r="O73" i="1"/>
  <c r="N73" i="1"/>
  <c r="L73" i="1"/>
  <c r="K73" i="1"/>
  <c r="J73" i="1"/>
  <c r="I73" i="1"/>
  <c r="H73" i="1"/>
  <c r="G73" i="1"/>
  <c r="F73" i="1"/>
  <c r="E73" i="1"/>
  <c r="D73" i="1"/>
  <c r="C73" i="1"/>
  <c r="B73" i="1"/>
  <c r="GK72" i="1"/>
  <c r="GJ72" i="1"/>
  <c r="FY72" i="1"/>
  <c r="FX72" i="1"/>
  <c r="FM72" i="1"/>
  <c r="FL72" i="1"/>
  <c r="FA72" i="1"/>
  <c r="EZ72" i="1"/>
  <c r="EO72" i="1"/>
  <c r="EN72" i="1"/>
  <c r="EC72" i="1"/>
  <c r="EB72" i="1"/>
  <c r="DQ72" i="1"/>
  <c r="DP72" i="1"/>
  <c r="DE72" i="1"/>
  <c r="DD72" i="1"/>
  <c r="CS72" i="1"/>
  <c r="CR72" i="1"/>
  <c r="CG72" i="1"/>
  <c r="CF72" i="1"/>
  <c r="BU72" i="1"/>
  <c r="BT72" i="1"/>
  <c r="BI72" i="1"/>
  <c r="BH72" i="1"/>
  <c r="AW72" i="1"/>
  <c r="AV72" i="1"/>
  <c r="AK72" i="1"/>
  <c r="AJ72" i="1"/>
  <c r="Y72" i="1"/>
  <c r="X72" i="1"/>
  <c r="M72" i="1"/>
  <c r="L72" i="1"/>
  <c r="GK71" i="1"/>
  <c r="GJ71" i="1"/>
  <c r="FY71" i="1"/>
  <c r="FX71" i="1"/>
  <c r="FM71" i="1"/>
  <c r="FL71" i="1"/>
  <c r="FA71" i="1"/>
  <c r="EZ71" i="1"/>
  <c r="EO71" i="1"/>
  <c r="EN71" i="1"/>
  <c r="EC71" i="1"/>
  <c r="EB71" i="1"/>
  <c r="DQ71" i="1"/>
  <c r="DP71" i="1"/>
  <c r="DE71" i="1"/>
  <c r="DD71" i="1"/>
  <c r="CS71" i="1"/>
  <c r="CR71" i="1"/>
  <c r="CG71" i="1"/>
  <c r="CF71" i="1"/>
  <c r="BU71" i="1"/>
  <c r="BT71" i="1"/>
  <c r="BI71" i="1"/>
  <c r="BH71" i="1"/>
  <c r="AW71" i="1"/>
  <c r="AV71" i="1"/>
  <c r="AK71" i="1"/>
  <c r="AJ71" i="1"/>
  <c r="Y71" i="1"/>
  <c r="X71" i="1"/>
  <c r="M71" i="1"/>
  <c r="L71" i="1"/>
  <c r="GK70" i="1"/>
  <c r="GJ70" i="1"/>
  <c r="FY70" i="1"/>
  <c r="FX70" i="1"/>
  <c r="FM70" i="1"/>
  <c r="FL70" i="1"/>
  <c r="FA70" i="1"/>
  <c r="EZ70" i="1"/>
  <c r="EO70" i="1"/>
  <c r="EN70" i="1"/>
  <c r="EC70" i="1"/>
  <c r="EB70" i="1"/>
  <c r="DQ70" i="1"/>
  <c r="DP70" i="1"/>
  <c r="DE70" i="1"/>
  <c r="DD70" i="1"/>
  <c r="CS70" i="1"/>
  <c r="CR70" i="1"/>
  <c r="CG70" i="1"/>
  <c r="CF70" i="1"/>
  <c r="BU70" i="1"/>
  <c r="BT70" i="1"/>
  <c r="BI70" i="1"/>
  <c r="BH70" i="1"/>
  <c r="AW70" i="1"/>
  <c r="AV70" i="1"/>
  <c r="AK70" i="1"/>
  <c r="AJ70" i="1"/>
  <c r="Y70" i="1"/>
  <c r="X70" i="1"/>
  <c r="M70" i="1"/>
  <c r="L70" i="1"/>
  <c r="GK69" i="1"/>
  <c r="GK73" i="1" s="1"/>
  <c r="GJ69" i="1"/>
  <c r="FY69" i="1"/>
  <c r="FX69" i="1"/>
  <c r="FM69" i="1"/>
  <c r="FM73" i="1" s="1"/>
  <c r="FL69" i="1"/>
  <c r="FA69" i="1"/>
  <c r="FA73" i="1" s="1"/>
  <c r="EZ69" i="1"/>
  <c r="EO69" i="1"/>
  <c r="EO73" i="1" s="1"/>
  <c r="EN69" i="1"/>
  <c r="EN73" i="1" s="1"/>
  <c r="EC69" i="1"/>
  <c r="EB69" i="1"/>
  <c r="DQ69" i="1"/>
  <c r="DQ73" i="1" s="1"/>
  <c r="DP69" i="1"/>
  <c r="DE69" i="1"/>
  <c r="DE73" i="1" s="1"/>
  <c r="DD69" i="1"/>
  <c r="CS69" i="1"/>
  <c r="CS73" i="1" s="1"/>
  <c r="CR69" i="1"/>
  <c r="CR73" i="1" s="1"/>
  <c r="CG69" i="1"/>
  <c r="CF69" i="1"/>
  <c r="BU69" i="1"/>
  <c r="BU73" i="1" s="1"/>
  <c r="BT69" i="1"/>
  <c r="BI69" i="1"/>
  <c r="BI73" i="1" s="1"/>
  <c r="BH69" i="1"/>
  <c r="AW69" i="1"/>
  <c r="AW73" i="1" s="1"/>
  <c r="AV69" i="1"/>
  <c r="AK69" i="1"/>
  <c r="AJ69" i="1"/>
  <c r="Y69" i="1"/>
  <c r="Y73" i="1" s="1"/>
  <c r="X69" i="1"/>
  <c r="M69" i="1"/>
  <c r="M73" i="1" s="1"/>
  <c r="L69" i="1"/>
  <c r="GJ68" i="1"/>
  <c r="GI68" i="1"/>
  <c r="GH68" i="1"/>
  <c r="GG68" i="1"/>
  <c r="GF68" i="1"/>
  <c r="GE68" i="1"/>
  <c r="GD68" i="1"/>
  <c r="GC68" i="1"/>
  <c r="GB68" i="1"/>
  <c r="GA68" i="1"/>
  <c r="FZ68" i="1"/>
  <c r="FY68" i="1"/>
  <c r="FX68" i="1"/>
  <c r="FW68" i="1"/>
  <c r="FV68" i="1"/>
  <c r="FU68" i="1"/>
  <c r="FT68" i="1"/>
  <c r="FS68" i="1"/>
  <c r="FR68" i="1"/>
  <c r="FQ68" i="1"/>
  <c r="FP68" i="1"/>
  <c r="FO68" i="1"/>
  <c r="FN68" i="1"/>
  <c r="FL68" i="1"/>
  <c r="FK68" i="1"/>
  <c r="FJ68" i="1"/>
  <c r="FI68" i="1"/>
  <c r="FH68" i="1"/>
  <c r="FG68" i="1"/>
  <c r="FF68" i="1"/>
  <c r="FE68" i="1"/>
  <c r="FD68" i="1"/>
  <c r="FC68" i="1"/>
  <c r="FB68" i="1"/>
  <c r="EZ68" i="1"/>
  <c r="EY68" i="1"/>
  <c r="EX68" i="1"/>
  <c r="EW68" i="1"/>
  <c r="EV68" i="1"/>
  <c r="EU68" i="1"/>
  <c r="ET68" i="1"/>
  <c r="ES68" i="1"/>
  <c r="ER68" i="1"/>
  <c r="EQ68" i="1"/>
  <c r="EP68" i="1"/>
  <c r="EM68" i="1"/>
  <c r="EL68" i="1"/>
  <c r="EK68" i="1"/>
  <c r="EJ68" i="1"/>
  <c r="EI68" i="1"/>
  <c r="EH68" i="1"/>
  <c r="EG68" i="1"/>
  <c r="EF68" i="1"/>
  <c r="EE68" i="1"/>
  <c r="ED68" i="1"/>
  <c r="EC68" i="1"/>
  <c r="EB68" i="1"/>
  <c r="EA68" i="1"/>
  <c r="DZ68" i="1"/>
  <c r="DY68" i="1"/>
  <c r="DX68" i="1"/>
  <c r="DW68" i="1"/>
  <c r="DV68" i="1"/>
  <c r="DU68" i="1"/>
  <c r="DT68" i="1"/>
  <c r="DS68" i="1"/>
  <c r="DR68" i="1"/>
  <c r="DP68" i="1"/>
  <c r="DO68" i="1"/>
  <c r="DN68" i="1"/>
  <c r="DM68" i="1"/>
  <c r="DL68" i="1"/>
  <c r="DK68" i="1"/>
  <c r="DJ68" i="1"/>
  <c r="DI68" i="1"/>
  <c r="DH68" i="1"/>
  <c r="DG68" i="1"/>
  <c r="DF68" i="1"/>
  <c r="DD68" i="1"/>
  <c r="DC68" i="1"/>
  <c r="DB68" i="1"/>
  <c r="DA68" i="1"/>
  <c r="CZ68" i="1"/>
  <c r="CY68" i="1"/>
  <c r="CX68" i="1"/>
  <c r="CW68" i="1"/>
  <c r="CV68" i="1"/>
  <c r="CU68" i="1"/>
  <c r="CT68" i="1"/>
  <c r="CQ68" i="1"/>
  <c r="CP68" i="1"/>
  <c r="CO68" i="1"/>
  <c r="CN68" i="1"/>
  <c r="CM68" i="1"/>
  <c r="CL68" i="1"/>
  <c r="CK68" i="1"/>
  <c r="CJ68" i="1"/>
  <c r="CI68" i="1"/>
  <c r="CH68" i="1"/>
  <c r="CG68" i="1"/>
  <c r="CF68" i="1"/>
  <c r="CE68" i="1"/>
  <c r="CD68" i="1"/>
  <c r="CC68" i="1"/>
  <c r="CB68" i="1"/>
  <c r="CA68" i="1"/>
  <c r="BZ68" i="1"/>
  <c r="BY68" i="1"/>
  <c r="BX68" i="1"/>
  <c r="BW68" i="1"/>
  <c r="BV68" i="1"/>
  <c r="BT68" i="1"/>
  <c r="BS68" i="1"/>
  <c r="BR68" i="1"/>
  <c r="BQ68" i="1"/>
  <c r="BP68" i="1"/>
  <c r="BO68" i="1"/>
  <c r="BN68" i="1"/>
  <c r="BM68" i="1"/>
  <c r="BL68" i="1"/>
  <c r="BK68" i="1"/>
  <c r="BJ68" i="1"/>
  <c r="BH68" i="1"/>
  <c r="BG68" i="1"/>
  <c r="BF68" i="1"/>
  <c r="BE68" i="1"/>
  <c r="BD68" i="1"/>
  <c r="BC68" i="1"/>
  <c r="BB68" i="1"/>
  <c r="BA68" i="1"/>
  <c r="AZ68" i="1"/>
  <c r="AY68" i="1"/>
  <c r="AX68" i="1"/>
  <c r="AU68" i="1"/>
  <c r="AT68" i="1"/>
  <c r="AS68" i="1"/>
  <c r="AR68" i="1"/>
  <c r="AQ68" i="1"/>
  <c r="AP68" i="1"/>
  <c r="AO68" i="1"/>
  <c r="AN68" i="1"/>
  <c r="AM68" i="1"/>
  <c r="AL68" i="1"/>
  <c r="AK68" i="1"/>
  <c r="AJ68" i="1"/>
  <c r="AI68" i="1"/>
  <c r="AH68" i="1"/>
  <c r="AG68" i="1"/>
  <c r="AF68" i="1"/>
  <c r="AE68" i="1"/>
  <c r="AD68" i="1"/>
  <c r="AC68" i="1"/>
  <c r="AB68" i="1"/>
  <c r="AA68" i="1"/>
  <c r="Z68" i="1"/>
  <c r="X68" i="1"/>
  <c r="W68" i="1"/>
  <c r="V68" i="1"/>
  <c r="U68" i="1"/>
  <c r="T68" i="1"/>
  <c r="S68" i="1"/>
  <c r="R68" i="1"/>
  <c r="Q68" i="1"/>
  <c r="P68" i="1"/>
  <c r="O68" i="1"/>
  <c r="N68" i="1"/>
  <c r="L68" i="1"/>
  <c r="K68" i="1"/>
  <c r="J68" i="1"/>
  <c r="I68" i="1"/>
  <c r="H68" i="1"/>
  <c r="G68" i="1"/>
  <c r="F68" i="1"/>
  <c r="E68" i="1"/>
  <c r="D68" i="1"/>
  <c r="C68" i="1"/>
  <c r="B68" i="1"/>
  <c r="GK67" i="1"/>
  <c r="GJ67" i="1"/>
  <c r="FY67" i="1"/>
  <c r="FX67" i="1"/>
  <c r="FM67" i="1"/>
  <c r="FL67" i="1"/>
  <c r="FA67" i="1"/>
  <c r="EZ67" i="1"/>
  <c r="EO67" i="1"/>
  <c r="EN67" i="1"/>
  <c r="EC67" i="1"/>
  <c r="EB67" i="1"/>
  <c r="DQ67" i="1"/>
  <c r="DP67" i="1"/>
  <c r="DE67" i="1"/>
  <c r="DD67" i="1"/>
  <c r="CS67" i="1"/>
  <c r="CR67" i="1"/>
  <c r="CG67" i="1"/>
  <c r="CF67" i="1"/>
  <c r="BU67" i="1"/>
  <c r="BT67" i="1"/>
  <c r="BI67" i="1"/>
  <c r="BH67" i="1"/>
  <c r="AW67" i="1"/>
  <c r="AV67" i="1"/>
  <c r="AK67" i="1"/>
  <c r="AJ67" i="1"/>
  <c r="Y67" i="1"/>
  <c r="X67" i="1"/>
  <c r="M67" i="1"/>
  <c r="L67" i="1"/>
  <c r="GK66" i="1"/>
  <c r="GJ66" i="1"/>
  <c r="FY66" i="1"/>
  <c r="FX66" i="1"/>
  <c r="FM66" i="1"/>
  <c r="FL66" i="1"/>
  <c r="FA66" i="1"/>
  <c r="EZ66" i="1"/>
  <c r="EO66" i="1"/>
  <c r="EN66" i="1"/>
  <c r="EC66" i="1"/>
  <c r="EB66" i="1"/>
  <c r="DQ66" i="1"/>
  <c r="DP66" i="1"/>
  <c r="DE66" i="1"/>
  <c r="DD66" i="1"/>
  <c r="CS66" i="1"/>
  <c r="CR66" i="1"/>
  <c r="CG66" i="1"/>
  <c r="CF66" i="1"/>
  <c r="BU66" i="1"/>
  <c r="BT66" i="1"/>
  <c r="BI66" i="1"/>
  <c r="BH66" i="1"/>
  <c r="AW66" i="1"/>
  <c r="AV66" i="1"/>
  <c r="AK66" i="1"/>
  <c r="AJ66" i="1"/>
  <c r="Y66" i="1"/>
  <c r="X66" i="1"/>
  <c r="M66" i="1"/>
  <c r="L66" i="1"/>
  <c r="GK65" i="1"/>
  <c r="GJ65" i="1"/>
  <c r="FY65" i="1"/>
  <c r="FX65" i="1"/>
  <c r="FM65" i="1"/>
  <c r="FL65" i="1"/>
  <c r="FA65" i="1"/>
  <c r="EZ65" i="1"/>
  <c r="EO65" i="1"/>
  <c r="EN65" i="1"/>
  <c r="EC65" i="1"/>
  <c r="EB65" i="1"/>
  <c r="DQ65" i="1"/>
  <c r="DP65" i="1"/>
  <c r="DE65" i="1"/>
  <c r="DD65" i="1"/>
  <c r="CS65" i="1"/>
  <c r="CR65" i="1"/>
  <c r="CG65" i="1"/>
  <c r="CF65" i="1"/>
  <c r="BU65" i="1"/>
  <c r="BT65" i="1"/>
  <c r="BI65" i="1"/>
  <c r="BH65" i="1"/>
  <c r="AW65" i="1"/>
  <c r="AV65" i="1"/>
  <c r="AK65" i="1"/>
  <c r="AJ65" i="1"/>
  <c r="Y65" i="1"/>
  <c r="X65" i="1"/>
  <c r="M65" i="1"/>
  <c r="L65" i="1"/>
  <c r="GK64" i="1"/>
  <c r="GK68" i="1" s="1"/>
  <c r="GJ64" i="1"/>
  <c r="FY64" i="1"/>
  <c r="FX64" i="1"/>
  <c r="FM64" i="1"/>
  <c r="FM68" i="1" s="1"/>
  <c r="FL64" i="1"/>
  <c r="FA64" i="1"/>
  <c r="FA68" i="1" s="1"/>
  <c r="EZ64" i="1"/>
  <c r="EO64" i="1"/>
  <c r="EO68" i="1" s="1"/>
  <c r="EN64" i="1"/>
  <c r="EN68" i="1" s="1"/>
  <c r="EC64" i="1"/>
  <c r="EB64" i="1"/>
  <c r="DQ64" i="1"/>
  <c r="DQ68" i="1" s="1"/>
  <c r="DP64" i="1"/>
  <c r="DE64" i="1"/>
  <c r="DE68" i="1" s="1"/>
  <c r="DD64" i="1"/>
  <c r="CS64" i="1"/>
  <c r="CS68" i="1" s="1"/>
  <c r="CR64" i="1"/>
  <c r="CR68" i="1" s="1"/>
  <c r="CG64" i="1"/>
  <c r="CF64" i="1"/>
  <c r="BU64" i="1"/>
  <c r="BU68" i="1" s="1"/>
  <c r="BT64" i="1"/>
  <c r="BI64" i="1"/>
  <c r="BI68" i="1" s="1"/>
  <c r="BH64" i="1"/>
  <c r="AW64" i="1"/>
  <c r="AW68" i="1" s="1"/>
  <c r="AV64" i="1"/>
  <c r="AV68" i="1" s="1"/>
  <c r="AK64" i="1"/>
  <c r="AJ64" i="1"/>
  <c r="Y64" i="1"/>
  <c r="Y68" i="1" s="1"/>
  <c r="X64" i="1"/>
  <c r="M64" i="1"/>
  <c r="M68" i="1" s="1"/>
  <c r="L64" i="1"/>
  <c r="GJ63" i="1"/>
  <c r="GI63" i="1"/>
  <c r="GH63" i="1"/>
  <c r="GG63" i="1"/>
  <c r="GF63" i="1"/>
  <c r="GE63" i="1"/>
  <c r="GD63" i="1"/>
  <c r="GC63" i="1"/>
  <c r="GB63" i="1"/>
  <c r="GA63" i="1"/>
  <c r="FZ63" i="1"/>
  <c r="FY63" i="1"/>
  <c r="FX63" i="1"/>
  <c r="FW63" i="1"/>
  <c r="FV63" i="1"/>
  <c r="FU63" i="1"/>
  <c r="FT63" i="1"/>
  <c r="FS63" i="1"/>
  <c r="FR63" i="1"/>
  <c r="FQ63" i="1"/>
  <c r="FP63" i="1"/>
  <c r="FO63" i="1"/>
  <c r="FN63" i="1"/>
  <c r="FL63" i="1"/>
  <c r="FK63" i="1"/>
  <c r="FJ63" i="1"/>
  <c r="FI63" i="1"/>
  <c r="FH63" i="1"/>
  <c r="FG63" i="1"/>
  <c r="FF63" i="1"/>
  <c r="FE63" i="1"/>
  <c r="FD63" i="1"/>
  <c r="FC63" i="1"/>
  <c r="FB63" i="1"/>
  <c r="EZ63" i="1"/>
  <c r="EY63" i="1"/>
  <c r="EX63" i="1"/>
  <c r="EW63" i="1"/>
  <c r="EV63" i="1"/>
  <c r="EU63" i="1"/>
  <c r="ET63" i="1"/>
  <c r="ES63" i="1"/>
  <c r="ER63" i="1"/>
  <c r="EQ63" i="1"/>
  <c r="EP63" i="1"/>
  <c r="EM63" i="1"/>
  <c r="EL63" i="1"/>
  <c r="EK63" i="1"/>
  <c r="EJ63" i="1"/>
  <c r="EI63" i="1"/>
  <c r="EH63" i="1"/>
  <c r="EG63" i="1"/>
  <c r="EF63" i="1"/>
  <c r="EE63" i="1"/>
  <c r="ED63" i="1"/>
  <c r="EC63" i="1"/>
  <c r="EB63" i="1"/>
  <c r="EA63" i="1"/>
  <c r="DZ63" i="1"/>
  <c r="DY63" i="1"/>
  <c r="DX63" i="1"/>
  <c r="DW63" i="1"/>
  <c r="DV63" i="1"/>
  <c r="DU63" i="1"/>
  <c r="DT63" i="1"/>
  <c r="DS63" i="1"/>
  <c r="DR63" i="1"/>
  <c r="DP63" i="1"/>
  <c r="DO63" i="1"/>
  <c r="DN63" i="1"/>
  <c r="DM63" i="1"/>
  <c r="DL63" i="1"/>
  <c r="DK63" i="1"/>
  <c r="DJ63" i="1"/>
  <c r="DI63" i="1"/>
  <c r="DH63" i="1"/>
  <c r="DG63" i="1"/>
  <c r="DF63" i="1"/>
  <c r="DD63" i="1"/>
  <c r="DC63" i="1"/>
  <c r="DB63" i="1"/>
  <c r="DA63" i="1"/>
  <c r="CZ63" i="1"/>
  <c r="CY63" i="1"/>
  <c r="CX63" i="1"/>
  <c r="CW63" i="1"/>
  <c r="CV63" i="1"/>
  <c r="CU63" i="1"/>
  <c r="CT63" i="1"/>
  <c r="CQ63" i="1"/>
  <c r="CP63" i="1"/>
  <c r="CO63" i="1"/>
  <c r="CN63" i="1"/>
  <c r="CM63" i="1"/>
  <c r="CL63" i="1"/>
  <c r="CK63" i="1"/>
  <c r="CJ63" i="1"/>
  <c r="CI63" i="1"/>
  <c r="CH63" i="1"/>
  <c r="CG63" i="1"/>
  <c r="CF63" i="1"/>
  <c r="CE63" i="1"/>
  <c r="CD63" i="1"/>
  <c r="CC63" i="1"/>
  <c r="CB63" i="1"/>
  <c r="CA63" i="1"/>
  <c r="BZ63" i="1"/>
  <c r="BY63" i="1"/>
  <c r="BX63" i="1"/>
  <c r="BW63" i="1"/>
  <c r="BV63" i="1"/>
  <c r="BT63" i="1"/>
  <c r="BS63" i="1"/>
  <c r="BR63" i="1"/>
  <c r="BQ63" i="1"/>
  <c r="BP63" i="1"/>
  <c r="BO63" i="1"/>
  <c r="BN63" i="1"/>
  <c r="BM63" i="1"/>
  <c r="BL63" i="1"/>
  <c r="BK63" i="1"/>
  <c r="BJ63" i="1"/>
  <c r="BH63" i="1"/>
  <c r="BG63" i="1"/>
  <c r="BF63" i="1"/>
  <c r="BE63" i="1"/>
  <c r="BD63" i="1"/>
  <c r="BC63" i="1"/>
  <c r="BB63" i="1"/>
  <c r="BA63" i="1"/>
  <c r="AZ63" i="1"/>
  <c r="AY63" i="1"/>
  <c r="AX63" i="1"/>
  <c r="AV63" i="1"/>
  <c r="AU63" i="1"/>
  <c r="AT63" i="1"/>
  <c r="AS63" i="1"/>
  <c r="AR63" i="1"/>
  <c r="AQ63" i="1"/>
  <c r="AP63" i="1"/>
  <c r="AO63" i="1"/>
  <c r="AN63" i="1"/>
  <c r="AM63" i="1"/>
  <c r="AL63" i="1"/>
  <c r="AK63" i="1"/>
  <c r="AJ63" i="1"/>
  <c r="AI63" i="1"/>
  <c r="AH63" i="1"/>
  <c r="AG63" i="1"/>
  <c r="AF63" i="1"/>
  <c r="AE63" i="1"/>
  <c r="AD63" i="1"/>
  <c r="AC63" i="1"/>
  <c r="AB63" i="1"/>
  <c r="AA63" i="1"/>
  <c r="Z63" i="1"/>
  <c r="X63" i="1"/>
  <c r="W63" i="1"/>
  <c r="V63" i="1"/>
  <c r="U63" i="1"/>
  <c r="T63" i="1"/>
  <c r="S63" i="1"/>
  <c r="R63" i="1"/>
  <c r="Q63" i="1"/>
  <c r="P63" i="1"/>
  <c r="O63" i="1"/>
  <c r="N63" i="1"/>
  <c r="L63" i="1"/>
  <c r="K63" i="1"/>
  <c r="J63" i="1"/>
  <c r="I63" i="1"/>
  <c r="H63" i="1"/>
  <c r="G63" i="1"/>
  <c r="F63" i="1"/>
  <c r="E63" i="1"/>
  <c r="D63" i="1"/>
  <c r="C63" i="1"/>
  <c r="B63" i="1"/>
  <c r="GK62" i="1"/>
  <c r="GJ62" i="1"/>
  <c r="FY62" i="1"/>
  <c r="FX62" i="1"/>
  <c r="FM62" i="1"/>
  <c r="FL62" i="1"/>
  <c r="FA62" i="1"/>
  <c r="EZ62" i="1"/>
  <c r="EO62" i="1"/>
  <c r="EN62" i="1"/>
  <c r="EC62" i="1"/>
  <c r="EB62" i="1"/>
  <c r="DQ62" i="1"/>
  <c r="DP62" i="1"/>
  <c r="DE62" i="1"/>
  <c r="DD62" i="1"/>
  <c r="CS62" i="1"/>
  <c r="CR62" i="1"/>
  <c r="CG62" i="1"/>
  <c r="CF62" i="1"/>
  <c r="BU62" i="1"/>
  <c r="BT62" i="1"/>
  <c r="BI62" i="1"/>
  <c r="BH62" i="1"/>
  <c r="AW62" i="1"/>
  <c r="AV62" i="1"/>
  <c r="AK62" i="1"/>
  <c r="AJ62" i="1"/>
  <c r="Y62" i="1"/>
  <c r="X62" i="1"/>
  <c r="M62" i="1"/>
  <c r="L62" i="1"/>
  <c r="GK61" i="1"/>
  <c r="GJ61" i="1"/>
  <c r="FY61" i="1"/>
  <c r="FX61" i="1"/>
  <c r="FM61" i="1"/>
  <c r="FL61" i="1"/>
  <c r="FA61" i="1"/>
  <c r="EZ61" i="1"/>
  <c r="EO61" i="1"/>
  <c r="EN61" i="1"/>
  <c r="EC61" i="1"/>
  <c r="EB61" i="1"/>
  <c r="DQ61" i="1"/>
  <c r="DP61" i="1"/>
  <c r="DE61" i="1"/>
  <c r="DD61" i="1"/>
  <c r="CS61" i="1"/>
  <c r="CR61" i="1"/>
  <c r="CG61" i="1"/>
  <c r="CF61" i="1"/>
  <c r="BU61" i="1"/>
  <c r="BT61" i="1"/>
  <c r="BI61" i="1"/>
  <c r="BH61" i="1"/>
  <c r="AW61" i="1"/>
  <c r="AV61" i="1"/>
  <c r="AK61" i="1"/>
  <c r="AJ61" i="1"/>
  <c r="Y61" i="1"/>
  <c r="X61" i="1"/>
  <c r="M61" i="1"/>
  <c r="L61" i="1"/>
  <c r="GK60" i="1"/>
  <c r="GJ60" i="1"/>
  <c r="FY60" i="1"/>
  <c r="FX60" i="1"/>
  <c r="FM60" i="1"/>
  <c r="FL60" i="1"/>
  <c r="FA60" i="1"/>
  <c r="EZ60" i="1"/>
  <c r="EO60" i="1"/>
  <c r="EN60" i="1"/>
  <c r="EC60" i="1"/>
  <c r="EB60" i="1"/>
  <c r="DQ60" i="1"/>
  <c r="DP60" i="1"/>
  <c r="DE60" i="1"/>
  <c r="DD60" i="1"/>
  <c r="CS60" i="1"/>
  <c r="CR60" i="1"/>
  <c r="CG60" i="1"/>
  <c r="CF60" i="1"/>
  <c r="BU60" i="1"/>
  <c r="BT60" i="1"/>
  <c r="BI60" i="1"/>
  <c r="BH60" i="1"/>
  <c r="AW60" i="1"/>
  <c r="AV60" i="1"/>
  <c r="AK60" i="1"/>
  <c r="AJ60" i="1"/>
  <c r="Y60" i="1"/>
  <c r="X60" i="1"/>
  <c r="M60" i="1"/>
  <c r="L60" i="1"/>
  <c r="GK59" i="1"/>
  <c r="GK63" i="1" s="1"/>
  <c r="GJ59" i="1"/>
  <c r="FY59" i="1"/>
  <c r="FX59" i="1"/>
  <c r="FM59" i="1"/>
  <c r="FM63" i="1" s="1"/>
  <c r="FL59" i="1"/>
  <c r="FA59" i="1"/>
  <c r="FA63" i="1" s="1"/>
  <c r="EZ59" i="1"/>
  <c r="EO59" i="1"/>
  <c r="EO63" i="1" s="1"/>
  <c r="EN59" i="1"/>
  <c r="EN63" i="1" s="1"/>
  <c r="EC59" i="1"/>
  <c r="EB59" i="1"/>
  <c r="DQ59" i="1"/>
  <c r="DQ63" i="1" s="1"/>
  <c r="DP59" i="1"/>
  <c r="DE59" i="1"/>
  <c r="DE63" i="1" s="1"/>
  <c r="DD59" i="1"/>
  <c r="CS59" i="1"/>
  <c r="CS63" i="1" s="1"/>
  <c r="CR59" i="1"/>
  <c r="CR63" i="1" s="1"/>
  <c r="CG59" i="1"/>
  <c r="CF59" i="1"/>
  <c r="BU59" i="1"/>
  <c r="BU63" i="1" s="1"/>
  <c r="BT59" i="1"/>
  <c r="BI59" i="1"/>
  <c r="BI63" i="1" s="1"/>
  <c r="BH59" i="1"/>
  <c r="AW59" i="1"/>
  <c r="AW63" i="1" s="1"/>
  <c r="AV59" i="1"/>
  <c r="AK59" i="1"/>
  <c r="AJ59" i="1"/>
  <c r="Y59" i="1"/>
  <c r="Y63" i="1" s="1"/>
  <c r="X59" i="1"/>
  <c r="M59" i="1"/>
  <c r="M63" i="1" s="1"/>
  <c r="L59" i="1"/>
  <c r="GJ58" i="1"/>
  <c r="GI58" i="1"/>
  <c r="GH58" i="1"/>
  <c r="GG58" i="1"/>
  <c r="GF58" i="1"/>
  <c r="GE58" i="1"/>
  <c r="GD58" i="1"/>
  <c r="GC58" i="1"/>
  <c r="GB58" i="1"/>
  <c r="GA58" i="1"/>
  <c r="FZ58" i="1"/>
  <c r="FY58" i="1"/>
  <c r="FX58" i="1"/>
  <c r="FW58" i="1"/>
  <c r="FV58" i="1"/>
  <c r="FU58" i="1"/>
  <c r="FT58" i="1"/>
  <c r="FS58" i="1"/>
  <c r="FR58" i="1"/>
  <c r="FQ58" i="1"/>
  <c r="FP58" i="1"/>
  <c r="FO58" i="1"/>
  <c r="FN58" i="1"/>
  <c r="FL58" i="1"/>
  <c r="FK58" i="1"/>
  <c r="FJ58" i="1"/>
  <c r="FI58" i="1"/>
  <c r="FH58" i="1"/>
  <c r="FG58" i="1"/>
  <c r="FF58" i="1"/>
  <c r="FE58" i="1"/>
  <c r="FD58" i="1"/>
  <c r="FC58" i="1"/>
  <c r="FB58" i="1"/>
  <c r="EZ58" i="1"/>
  <c r="EY58" i="1"/>
  <c r="EX58" i="1"/>
  <c r="EW58" i="1"/>
  <c r="EV58" i="1"/>
  <c r="EU58" i="1"/>
  <c r="ET58" i="1"/>
  <c r="ES58" i="1"/>
  <c r="ER58" i="1"/>
  <c r="EQ58" i="1"/>
  <c r="EP58" i="1"/>
  <c r="EM58" i="1"/>
  <c r="EL58" i="1"/>
  <c r="EK58" i="1"/>
  <c r="EJ58" i="1"/>
  <c r="EI58" i="1"/>
  <c r="EH58" i="1"/>
  <c r="EG58" i="1"/>
  <c r="EF58" i="1"/>
  <c r="EE58" i="1"/>
  <c r="ED58" i="1"/>
  <c r="EC58" i="1"/>
  <c r="EB58" i="1"/>
  <c r="EA58" i="1"/>
  <c r="DZ58" i="1"/>
  <c r="DY58" i="1"/>
  <c r="DX58" i="1"/>
  <c r="DW58" i="1"/>
  <c r="DV58" i="1"/>
  <c r="DU58" i="1"/>
  <c r="DT58" i="1"/>
  <c r="DS58" i="1"/>
  <c r="DR58" i="1"/>
  <c r="DP58" i="1"/>
  <c r="DO58" i="1"/>
  <c r="DN58" i="1"/>
  <c r="DM58" i="1"/>
  <c r="DL58" i="1"/>
  <c r="DK58" i="1"/>
  <c r="DJ58" i="1"/>
  <c r="DI58" i="1"/>
  <c r="DH58" i="1"/>
  <c r="DG58" i="1"/>
  <c r="DF58" i="1"/>
  <c r="DD58" i="1"/>
  <c r="DC58" i="1"/>
  <c r="DB58" i="1"/>
  <c r="DA58" i="1"/>
  <c r="CZ58" i="1"/>
  <c r="CY58" i="1"/>
  <c r="CX58" i="1"/>
  <c r="CW58" i="1"/>
  <c r="CV58" i="1"/>
  <c r="CU58" i="1"/>
  <c r="CT58" i="1"/>
  <c r="CQ58" i="1"/>
  <c r="CP58" i="1"/>
  <c r="CO58" i="1"/>
  <c r="CN58" i="1"/>
  <c r="CM58" i="1"/>
  <c r="CL58" i="1"/>
  <c r="CK58" i="1"/>
  <c r="CJ58" i="1"/>
  <c r="CI58" i="1"/>
  <c r="CH58" i="1"/>
  <c r="CG58" i="1"/>
  <c r="CF58" i="1"/>
  <c r="CE58" i="1"/>
  <c r="CD58" i="1"/>
  <c r="CC58" i="1"/>
  <c r="CB58" i="1"/>
  <c r="CA58" i="1"/>
  <c r="BZ58" i="1"/>
  <c r="BY58" i="1"/>
  <c r="BX58" i="1"/>
  <c r="BW58" i="1"/>
  <c r="BV58" i="1"/>
  <c r="BT58" i="1"/>
  <c r="BS58" i="1"/>
  <c r="BR58" i="1"/>
  <c r="BQ58" i="1"/>
  <c r="BP58" i="1"/>
  <c r="BO58" i="1"/>
  <c r="BN58" i="1"/>
  <c r="BM58" i="1"/>
  <c r="BL58" i="1"/>
  <c r="BK58" i="1"/>
  <c r="BJ58" i="1"/>
  <c r="BH58" i="1"/>
  <c r="BG58" i="1"/>
  <c r="BF58" i="1"/>
  <c r="BE58" i="1"/>
  <c r="BD58" i="1"/>
  <c r="BC58" i="1"/>
  <c r="BB58" i="1"/>
  <c r="BA58" i="1"/>
  <c r="AZ58" i="1"/>
  <c r="AY58" i="1"/>
  <c r="AX58" i="1"/>
  <c r="AU58" i="1"/>
  <c r="AT58" i="1"/>
  <c r="AS58" i="1"/>
  <c r="AR58" i="1"/>
  <c r="AQ58" i="1"/>
  <c r="AP58" i="1"/>
  <c r="AO58" i="1"/>
  <c r="AN58" i="1"/>
  <c r="AM58" i="1"/>
  <c r="AL58" i="1"/>
  <c r="AK58" i="1"/>
  <c r="AJ58" i="1"/>
  <c r="AI58" i="1"/>
  <c r="AH58" i="1"/>
  <c r="AG58" i="1"/>
  <c r="AF58" i="1"/>
  <c r="AE58" i="1"/>
  <c r="AD58" i="1"/>
  <c r="AC58" i="1"/>
  <c r="AB58" i="1"/>
  <c r="AA58" i="1"/>
  <c r="Z58" i="1"/>
  <c r="X58" i="1"/>
  <c r="W58" i="1"/>
  <c r="V58" i="1"/>
  <c r="U58" i="1"/>
  <c r="T58" i="1"/>
  <c r="S58" i="1"/>
  <c r="R58" i="1"/>
  <c r="Q58" i="1"/>
  <c r="P58" i="1"/>
  <c r="O58" i="1"/>
  <c r="N58" i="1"/>
  <c r="L58" i="1"/>
  <c r="K58" i="1"/>
  <c r="J58" i="1"/>
  <c r="I58" i="1"/>
  <c r="H58" i="1"/>
  <c r="G58" i="1"/>
  <c r="F58" i="1"/>
  <c r="E58" i="1"/>
  <c r="D58" i="1"/>
  <c r="C58" i="1"/>
  <c r="B58" i="1"/>
  <c r="GK57" i="1"/>
  <c r="GJ57" i="1"/>
  <c r="FY57" i="1"/>
  <c r="FX57" i="1"/>
  <c r="FM57" i="1"/>
  <c r="FL57" i="1"/>
  <c r="FA57" i="1"/>
  <c r="EZ57" i="1"/>
  <c r="EO57" i="1"/>
  <c r="EN57" i="1"/>
  <c r="EC57" i="1"/>
  <c r="EB57" i="1"/>
  <c r="DQ57" i="1"/>
  <c r="DP57" i="1"/>
  <c r="DE57" i="1"/>
  <c r="DD57" i="1"/>
  <c r="CS57" i="1"/>
  <c r="CR57" i="1"/>
  <c r="CG57" i="1"/>
  <c r="CF57" i="1"/>
  <c r="BU57" i="1"/>
  <c r="BT57" i="1"/>
  <c r="BI57" i="1"/>
  <c r="BH57" i="1"/>
  <c r="AW57" i="1"/>
  <c r="AV57" i="1"/>
  <c r="AK57" i="1"/>
  <c r="AJ57" i="1"/>
  <c r="Y57" i="1"/>
  <c r="X57" i="1"/>
  <c r="M57" i="1"/>
  <c r="L57" i="1"/>
  <c r="GK56" i="1"/>
  <c r="GJ56" i="1"/>
  <c r="FY56" i="1"/>
  <c r="FX56" i="1"/>
  <c r="FM56" i="1"/>
  <c r="FL56" i="1"/>
  <c r="FA56" i="1"/>
  <c r="EZ56" i="1"/>
  <c r="EO56" i="1"/>
  <c r="EN56" i="1"/>
  <c r="EC56" i="1"/>
  <c r="EB56" i="1"/>
  <c r="DQ56" i="1"/>
  <c r="DP56" i="1"/>
  <c r="DE56" i="1"/>
  <c r="DD56" i="1"/>
  <c r="CS56" i="1"/>
  <c r="CR56" i="1"/>
  <c r="CG56" i="1"/>
  <c r="CF56" i="1"/>
  <c r="BU56" i="1"/>
  <c r="BT56" i="1"/>
  <c r="BI56" i="1"/>
  <c r="BH56" i="1"/>
  <c r="AW56" i="1"/>
  <c r="AV56" i="1"/>
  <c r="AK56" i="1"/>
  <c r="AJ56" i="1"/>
  <c r="Y56" i="1"/>
  <c r="X56" i="1"/>
  <c r="M56" i="1"/>
  <c r="L56" i="1"/>
  <c r="GK55" i="1"/>
  <c r="GJ55" i="1"/>
  <c r="FY55" i="1"/>
  <c r="FX55" i="1"/>
  <c r="FM55" i="1"/>
  <c r="FL55" i="1"/>
  <c r="FA55" i="1"/>
  <c r="EZ55" i="1"/>
  <c r="EO55" i="1"/>
  <c r="EN55" i="1"/>
  <c r="EC55" i="1"/>
  <c r="EB55" i="1"/>
  <c r="DQ55" i="1"/>
  <c r="DP55" i="1"/>
  <c r="DE55" i="1"/>
  <c r="DD55" i="1"/>
  <c r="CS55" i="1"/>
  <c r="CR55" i="1"/>
  <c r="CG55" i="1"/>
  <c r="CF55" i="1"/>
  <c r="BU55" i="1"/>
  <c r="BT55" i="1"/>
  <c r="BI55" i="1"/>
  <c r="BH55" i="1"/>
  <c r="AW55" i="1"/>
  <c r="AV55" i="1"/>
  <c r="AK55" i="1"/>
  <c r="AJ55" i="1"/>
  <c r="Y55" i="1"/>
  <c r="X55" i="1"/>
  <c r="M55" i="1"/>
  <c r="L55" i="1"/>
  <c r="GK54" i="1"/>
  <c r="GK58" i="1" s="1"/>
  <c r="GJ54" i="1"/>
  <c r="FY54" i="1"/>
  <c r="FX54" i="1"/>
  <c r="FM54" i="1"/>
  <c r="FM58" i="1" s="1"/>
  <c r="FL54" i="1"/>
  <c r="FA54" i="1"/>
  <c r="FA58" i="1" s="1"/>
  <c r="EZ54" i="1"/>
  <c r="EO54" i="1"/>
  <c r="EO58" i="1" s="1"/>
  <c r="EN54" i="1"/>
  <c r="EN58" i="1" s="1"/>
  <c r="EC54" i="1"/>
  <c r="EB54" i="1"/>
  <c r="DQ54" i="1"/>
  <c r="DQ58" i="1" s="1"/>
  <c r="DP54" i="1"/>
  <c r="DE54" i="1"/>
  <c r="DE58" i="1" s="1"/>
  <c r="DD54" i="1"/>
  <c r="CS54" i="1"/>
  <c r="CS58" i="1" s="1"/>
  <c r="CR54" i="1"/>
  <c r="CR58" i="1" s="1"/>
  <c r="CG54" i="1"/>
  <c r="CF54" i="1"/>
  <c r="BU54" i="1"/>
  <c r="BU58" i="1" s="1"/>
  <c r="BT54" i="1"/>
  <c r="BI54" i="1"/>
  <c r="BI58" i="1" s="1"/>
  <c r="BH54" i="1"/>
  <c r="AW54" i="1"/>
  <c r="AW58" i="1" s="1"/>
  <c r="AV54" i="1"/>
  <c r="AV58" i="1" s="1"/>
  <c r="AK54" i="1"/>
  <c r="AJ54" i="1"/>
  <c r="Y54" i="1"/>
  <c r="Y58" i="1" s="1"/>
  <c r="X54" i="1"/>
  <c r="M54" i="1"/>
  <c r="M58" i="1" s="1"/>
  <c r="L54" i="1"/>
  <c r="GI53" i="1"/>
  <c r="GH53" i="1"/>
  <c r="GG53" i="1"/>
  <c r="GF53" i="1"/>
  <c r="GE53" i="1"/>
  <c r="GD53" i="1"/>
  <c r="GC53" i="1"/>
  <c r="GB53" i="1"/>
  <c r="GA53" i="1"/>
  <c r="FZ53" i="1"/>
  <c r="FW53" i="1"/>
  <c r="FV53" i="1"/>
  <c r="FU53" i="1"/>
  <c r="FT53" i="1"/>
  <c r="FS53" i="1"/>
  <c r="FR53" i="1"/>
  <c r="FQ53" i="1"/>
  <c r="FP53" i="1"/>
  <c r="FO53" i="1"/>
  <c r="FN53" i="1"/>
  <c r="FL53" i="1"/>
  <c r="FK53" i="1"/>
  <c r="FJ53" i="1"/>
  <c r="FI53" i="1"/>
  <c r="FH53" i="1"/>
  <c r="FG53" i="1"/>
  <c r="FF53" i="1"/>
  <c r="FE53" i="1"/>
  <c r="FD53" i="1"/>
  <c r="FC53" i="1"/>
  <c r="FB53" i="1"/>
  <c r="EZ53" i="1"/>
  <c r="EY53" i="1"/>
  <c r="EX53" i="1"/>
  <c r="EW53" i="1"/>
  <c r="EV53" i="1"/>
  <c r="EU53" i="1"/>
  <c r="ET53" i="1"/>
  <c r="ES53" i="1"/>
  <c r="ER53" i="1"/>
  <c r="EQ53" i="1"/>
  <c r="EP53" i="1"/>
  <c r="EM53" i="1"/>
  <c r="EL53" i="1"/>
  <c r="EK53" i="1"/>
  <c r="EJ53" i="1"/>
  <c r="EI53" i="1"/>
  <c r="EH53" i="1"/>
  <c r="EG53" i="1"/>
  <c r="EF53" i="1"/>
  <c r="EE53" i="1"/>
  <c r="ED53" i="1"/>
  <c r="EB53" i="1"/>
  <c r="EA53" i="1"/>
  <c r="DZ53" i="1"/>
  <c r="DY53" i="1"/>
  <c r="DX53" i="1"/>
  <c r="DW53" i="1"/>
  <c r="DV53" i="1"/>
  <c r="DU53" i="1"/>
  <c r="DT53" i="1"/>
  <c r="DS53" i="1"/>
  <c r="DR53" i="1"/>
  <c r="DP53" i="1"/>
  <c r="DO53" i="1"/>
  <c r="DN53" i="1"/>
  <c r="DM53" i="1"/>
  <c r="DL53" i="1"/>
  <c r="DK53" i="1"/>
  <c r="DJ53" i="1"/>
  <c r="DI53" i="1"/>
  <c r="DH53" i="1"/>
  <c r="DG53" i="1"/>
  <c r="DF53" i="1"/>
  <c r="DD53" i="1"/>
  <c r="DC53" i="1"/>
  <c r="DB53" i="1"/>
  <c r="DA53" i="1"/>
  <c r="CZ53" i="1"/>
  <c r="CY53" i="1"/>
  <c r="CX53" i="1"/>
  <c r="CW53" i="1"/>
  <c r="CV53" i="1"/>
  <c r="CU53" i="1"/>
  <c r="CT53" i="1"/>
  <c r="CR53" i="1"/>
  <c r="CQ53" i="1"/>
  <c r="CP53" i="1"/>
  <c r="CO53" i="1"/>
  <c r="CN53" i="1"/>
  <c r="CM53" i="1"/>
  <c r="CL53" i="1"/>
  <c r="CK53" i="1"/>
  <c r="CJ53" i="1"/>
  <c r="CI53" i="1"/>
  <c r="CH53" i="1"/>
  <c r="CF53" i="1"/>
  <c r="CE53" i="1"/>
  <c r="CD53" i="1"/>
  <c r="CC53" i="1"/>
  <c r="CB53" i="1"/>
  <c r="CA53" i="1"/>
  <c r="BZ53" i="1"/>
  <c r="BY53" i="1"/>
  <c r="BX53" i="1"/>
  <c r="BW53" i="1"/>
  <c r="BV53" i="1"/>
  <c r="BT53" i="1"/>
  <c r="BS53" i="1"/>
  <c r="BR53" i="1"/>
  <c r="BQ53" i="1"/>
  <c r="BP53" i="1"/>
  <c r="BO53" i="1"/>
  <c r="BN53" i="1"/>
  <c r="BM53" i="1"/>
  <c r="BL53" i="1"/>
  <c r="BK53" i="1"/>
  <c r="BJ53" i="1"/>
  <c r="BH53" i="1"/>
  <c r="BG53" i="1"/>
  <c r="BF53" i="1"/>
  <c r="BE53" i="1"/>
  <c r="BD53" i="1"/>
  <c r="BC53" i="1"/>
  <c r="BB53" i="1"/>
  <c r="BA53" i="1"/>
  <c r="AZ53" i="1"/>
  <c r="AY53" i="1"/>
  <c r="AX53" i="1"/>
  <c r="AU53" i="1"/>
  <c r="AT53" i="1"/>
  <c r="AS53" i="1"/>
  <c r="AR53" i="1"/>
  <c r="AQ53" i="1"/>
  <c r="AP53" i="1"/>
  <c r="AO53" i="1"/>
  <c r="AN53" i="1"/>
  <c r="AM53" i="1"/>
  <c r="AL53" i="1"/>
  <c r="AJ53" i="1"/>
  <c r="AI53" i="1"/>
  <c r="AH53" i="1"/>
  <c r="AG53" i="1"/>
  <c r="AF53" i="1"/>
  <c r="AE53" i="1"/>
  <c r="AD53" i="1"/>
  <c r="AC53" i="1"/>
  <c r="AB53" i="1"/>
  <c r="AA53" i="1"/>
  <c r="Z53" i="1"/>
  <c r="X53" i="1"/>
  <c r="W53" i="1"/>
  <c r="V53" i="1"/>
  <c r="U53" i="1"/>
  <c r="T53" i="1"/>
  <c r="S53" i="1"/>
  <c r="R53" i="1"/>
  <c r="Q53" i="1"/>
  <c r="P53" i="1"/>
  <c r="O53" i="1"/>
  <c r="N53" i="1"/>
  <c r="L53" i="1"/>
  <c r="K53" i="1"/>
  <c r="J53" i="1"/>
  <c r="I53" i="1"/>
  <c r="H53" i="1"/>
  <c r="G53" i="1"/>
  <c r="F53" i="1"/>
  <c r="E53" i="1"/>
  <c r="D53" i="1"/>
  <c r="C53" i="1"/>
  <c r="B53" i="1"/>
  <c r="GK52" i="1"/>
  <c r="GJ52" i="1"/>
  <c r="FY52" i="1"/>
  <c r="FX52" i="1"/>
  <c r="FM52" i="1"/>
  <c r="FL52" i="1"/>
  <c r="FA52" i="1"/>
  <c r="EZ52" i="1"/>
  <c r="EO52" i="1"/>
  <c r="EN52" i="1"/>
  <c r="EC52" i="1"/>
  <c r="EB52" i="1"/>
  <c r="DQ52" i="1"/>
  <c r="DP52" i="1"/>
  <c r="DE52" i="1"/>
  <c r="DD52" i="1"/>
  <c r="CS52" i="1"/>
  <c r="CR52" i="1"/>
  <c r="CG52" i="1"/>
  <c r="CF52" i="1"/>
  <c r="BU52" i="1"/>
  <c r="BT52" i="1"/>
  <c r="BI52" i="1"/>
  <c r="BH52" i="1"/>
  <c r="AW52" i="1"/>
  <c r="AV52" i="1"/>
  <c r="AK52" i="1"/>
  <c r="AJ52" i="1"/>
  <c r="Y52" i="1"/>
  <c r="X52" i="1"/>
  <c r="M52" i="1"/>
  <c r="L52" i="1"/>
  <c r="GK51" i="1"/>
  <c r="GJ51" i="1"/>
  <c r="FY51" i="1"/>
  <c r="FX51" i="1"/>
  <c r="FM51" i="1"/>
  <c r="FL51" i="1"/>
  <c r="FA51" i="1"/>
  <c r="EZ51" i="1"/>
  <c r="EO51" i="1"/>
  <c r="EN51" i="1"/>
  <c r="EC51" i="1"/>
  <c r="EB51" i="1"/>
  <c r="DQ51" i="1"/>
  <c r="DP51" i="1"/>
  <c r="DE51" i="1"/>
  <c r="DD51" i="1"/>
  <c r="CS51" i="1"/>
  <c r="CR51" i="1"/>
  <c r="CG51" i="1"/>
  <c r="CF51" i="1"/>
  <c r="BU51" i="1"/>
  <c r="BT51" i="1"/>
  <c r="BI51" i="1"/>
  <c r="BH51" i="1"/>
  <c r="AW51" i="1"/>
  <c r="AV51" i="1"/>
  <c r="AK51" i="1"/>
  <c r="AJ51" i="1"/>
  <c r="Y51" i="1"/>
  <c r="X51" i="1"/>
  <c r="M51" i="1"/>
  <c r="L51" i="1"/>
  <c r="GK50" i="1"/>
  <c r="GJ50" i="1"/>
  <c r="FY50" i="1"/>
  <c r="FX50" i="1"/>
  <c r="FM50" i="1"/>
  <c r="FL50" i="1"/>
  <c r="FA50" i="1"/>
  <c r="EZ50" i="1"/>
  <c r="EO50" i="1"/>
  <c r="EN50" i="1"/>
  <c r="EC50" i="1"/>
  <c r="EB50" i="1"/>
  <c r="DQ50" i="1"/>
  <c r="DP50" i="1"/>
  <c r="DE50" i="1"/>
  <c r="DD50" i="1"/>
  <c r="CS50" i="1"/>
  <c r="CR50" i="1"/>
  <c r="CG50" i="1"/>
  <c r="CF50" i="1"/>
  <c r="BU50" i="1"/>
  <c r="BT50" i="1"/>
  <c r="BI50" i="1"/>
  <c r="BH50" i="1"/>
  <c r="AW50" i="1"/>
  <c r="AV50" i="1"/>
  <c r="AK50" i="1"/>
  <c r="AJ50" i="1"/>
  <c r="Y50" i="1"/>
  <c r="X50" i="1"/>
  <c r="M50" i="1"/>
  <c r="L50" i="1"/>
  <c r="GK49" i="1"/>
  <c r="GK53" i="1" s="1"/>
  <c r="GJ49" i="1"/>
  <c r="GJ53" i="1" s="1"/>
  <c r="FY49" i="1"/>
  <c r="FY53" i="1" s="1"/>
  <c r="FX49" i="1"/>
  <c r="FX53" i="1" s="1"/>
  <c r="FM49" i="1"/>
  <c r="FM53" i="1" s="1"/>
  <c r="FL49" i="1"/>
  <c r="FA49" i="1"/>
  <c r="FA53" i="1" s="1"/>
  <c r="EZ49" i="1"/>
  <c r="EO49" i="1"/>
  <c r="EO53" i="1" s="1"/>
  <c r="EN49" i="1"/>
  <c r="EN53" i="1" s="1"/>
  <c r="EC49" i="1"/>
  <c r="EC53" i="1" s="1"/>
  <c r="EB49" i="1"/>
  <c r="DQ49" i="1"/>
  <c r="DQ53" i="1" s="1"/>
  <c r="DP49" i="1"/>
  <c r="DE49" i="1"/>
  <c r="DE53" i="1" s="1"/>
  <c r="DD49" i="1"/>
  <c r="CS49" i="1"/>
  <c r="CS53" i="1" s="1"/>
  <c r="CR49" i="1"/>
  <c r="CG49" i="1"/>
  <c r="CG53" i="1" s="1"/>
  <c r="CF49" i="1"/>
  <c r="BU49" i="1"/>
  <c r="BU53" i="1" s="1"/>
  <c r="BT49" i="1"/>
  <c r="BI49" i="1"/>
  <c r="BI53" i="1" s="1"/>
  <c r="BH49" i="1"/>
  <c r="AW49" i="1"/>
  <c r="AW53" i="1" s="1"/>
  <c r="AV49" i="1"/>
  <c r="AV53" i="1" s="1"/>
  <c r="AK49" i="1"/>
  <c r="AK53" i="1" s="1"/>
  <c r="AJ49" i="1"/>
  <c r="Y49" i="1"/>
  <c r="Y53" i="1" s="1"/>
  <c r="X49" i="1"/>
  <c r="M49" i="1"/>
  <c r="M53" i="1" s="1"/>
  <c r="L49" i="1"/>
  <c r="GJ48" i="1"/>
  <c r="GI48" i="1"/>
  <c r="GH48" i="1"/>
  <c r="GG48" i="1"/>
  <c r="GF48" i="1"/>
  <c r="GE48" i="1"/>
  <c r="GD48" i="1"/>
  <c r="GC48" i="1"/>
  <c r="GB48" i="1"/>
  <c r="GA48" i="1"/>
  <c r="FZ48" i="1"/>
  <c r="FW48" i="1"/>
  <c r="FV48" i="1"/>
  <c r="FU48" i="1"/>
  <c r="FT48" i="1"/>
  <c r="FS48" i="1"/>
  <c r="FR48" i="1"/>
  <c r="FQ48" i="1"/>
  <c r="FP48" i="1"/>
  <c r="FO48" i="1"/>
  <c r="FN48" i="1"/>
  <c r="FL48" i="1"/>
  <c r="FK48" i="1"/>
  <c r="FJ48" i="1"/>
  <c r="FI48" i="1"/>
  <c r="FH48" i="1"/>
  <c r="FG48" i="1"/>
  <c r="FF48" i="1"/>
  <c r="FE48" i="1"/>
  <c r="FD48" i="1"/>
  <c r="FC48" i="1"/>
  <c r="FB48" i="1"/>
  <c r="EY48" i="1"/>
  <c r="EX48" i="1"/>
  <c r="EW48" i="1"/>
  <c r="EV48" i="1"/>
  <c r="EU48" i="1"/>
  <c r="ET48" i="1"/>
  <c r="ES48" i="1"/>
  <c r="ER48" i="1"/>
  <c r="EQ48" i="1"/>
  <c r="EP48" i="1"/>
  <c r="EM48" i="1"/>
  <c r="EL48" i="1"/>
  <c r="EK48" i="1"/>
  <c r="EJ48" i="1"/>
  <c r="EI48" i="1"/>
  <c r="EH48" i="1"/>
  <c r="EG48" i="1"/>
  <c r="EF48" i="1"/>
  <c r="EE48" i="1"/>
  <c r="ED48" i="1"/>
  <c r="EA48" i="1"/>
  <c r="DZ48" i="1"/>
  <c r="DY48" i="1"/>
  <c r="DX48" i="1"/>
  <c r="DW48" i="1"/>
  <c r="DV48" i="1"/>
  <c r="DU48" i="1"/>
  <c r="DT48" i="1"/>
  <c r="DS48" i="1"/>
  <c r="DR48" i="1"/>
  <c r="DP48" i="1"/>
  <c r="DO48" i="1"/>
  <c r="DN48" i="1"/>
  <c r="DM48" i="1"/>
  <c r="DL48" i="1"/>
  <c r="DK48" i="1"/>
  <c r="DJ48" i="1"/>
  <c r="DI48" i="1"/>
  <c r="DH48" i="1"/>
  <c r="DG48" i="1"/>
  <c r="DF48" i="1"/>
  <c r="DD48" i="1"/>
  <c r="DC48" i="1"/>
  <c r="DB48" i="1"/>
  <c r="DA48" i="1"/>
  <c r="CZ48" i="1"/>
  <c r="CY48" i="1"/>
  <c r="CX48" i="1"/>
  <c r="CW48" i="1"/>
  <c r="CV48" i="1"/>
  <c r="CU48" i="1"/>
  <c r="CT48" i="1"/>
  <c r="CR48" i="1"/>
  <c r="CQ48" i="1"/>
  <c r="CP48" i="1"/>
  <c r="CO48" i="1"/>
  <c r="CN48" i="1"/>
  <c r="CM48" i="1"/>
  <c r="CL48" i="1"/>
  <c r="CK48" i="1"/>
  <c r="CJ48" i="1"/>
  <c r="CI48" i="1"/>
  <c r="CH48" i="1"/>
  <c r="CF48" i="1"/>
  <c r="CE48" i="1"/>
  <c r="CD48" i="1"/>
  <c r="CC48" i="1"/>
  <c r="CB48" i="1"/>
  <c r="CA48" i="1"/>
  <c r="BZ48" i="1"/>
  <c r="BY48" i="1"/>
  <c r="BX48" i="1"/>
  <c r="BW48" i="1"/>
  <c r="BV48" i="1"/>
  <c r="BT48" i="1"/>
  <c r="BS48" i="1"/>
  <c r="BR48" i="1"/>
  <c r="BQ48" i="1"/>
  <c r="BP48" i="1"/>
  <c r="BO48" i="1"/>
  <c r="BN48" i="1"/>
  <c r="BM48" i="1"/>
  <c r="BL48" i="1"/>
  <c r="BK48" i="1"/>
  <c r="BJ48" i="1"/>
  <c r="BH48" i="1"/>
  <c r="BG48" i="1"/>
  <c r="BF48" i="1"/>
  <c r="BE48" i="1"/>
  <c r="BD48" i="1"/>
  <c r="BC48" i="1"/>
  <c r="BB48" i="1"/>
  <c r="BA48" i="1"/>
  <c r="AZ48" i="1"/>
  <c r="AY48" i="1"/>
  <c r="AX48" i="1"/>
  <c r="AV48" i="1"/>
  <c r="AU48" i="1"/>
  <c r="AT48" i="1"/>
  <c r="AS48" i="1"/>
  <c r="AR48" i="1"/>
  <c r="AQ48" i="1"/>
  <c r="AP48" i="1"/>
  <c r="AO48" i="1"/>
  <c r="AN48" i="1"/>
  <c r="AM48" i="1"/>
  <c r="AL48" i="1"/>
  <c r="AJ48" i="1"/>
  <c r="AI48" i="1"/>
  <c r="AH48" i="1"/>
  <c r="AG48" i="1"/>
  <c r="AF48" i="1"/>
  <c r="AE48" i="1"/>
  <c r="AD48" i="1"/>
  <c r="AC48" i="1"/>
  <c r="AB48" i="1"/>
  <c r="AA48" i="1"/>
  <c r="Z48" i="1"/>
  <c r="X48" i="1"/>
  <c r="W48" i="1"/>
  <c r="V48" i="1"/>
  <c r="U48" i="1"/>
  <c r="T48" i="1"/>
  <c r="S48" i="1"/>
  <c r="R48" i="1"/>
  <c r="Q48" i="1"/>
  <c r="P48" i="1"/>
  <c r="O48" i="1"/>
  <c r="N48" i="1"/>
  <c r="L48" i="1"/>
  <c r="K48" i="1"/>
  <c r="J48" i="1"/>
  <c r="I48" i="1"/>
  <c r="H48" i="1"/>
  <c r="G48" i="1"/>
  <c r="F48" i="1"/>
  <c r="E48" i="1"/>
  <c r="D48" i="1"/>
  <c r="C48" i="1"/>
  <c r="B48" i="1"/>
  <c r="GK47" i="1"/>
  <c r="GJ47" i="1"/>
  <c r="FY47" i="1"/>
  <c r="FX47" i="1"/>
  <c r="FM47" i="1"/>
  <c r="FL47" i="1"/>
  <c r="FA47" i="1"/>
  <c r="EZ47" i="1"/>
  <c r="EO47" i="1"/>
  <c r="EN47" i="1"/>
  <c r="EC47" i="1"/>
  <c r="EB47" i="1"/>
  <c r="DQ47" i="1"/>
  <c r="DP47" i="1"/>
  <c r="DE47" i="1"/>
  <c r="DD47" i="1"/>
  <c r="CS47" i="1"/>
  <c r="CR47" i="1"/>
  <c r="CG47" i="1"/>
  <c r="CF47" i="1"/>
  <c r="BU47" i="1"/>
  <c r="BT47" i="1"/>
  <c r="BI47" i="1"/>
  <c r="BH47" i="1"/>
  <c r="AW47" i="1"/>
  <c r="AV47" i="1"/>
  <c r="AK47" i="1"/>
  <c r="AJ47" i="1"/>
  <c r="Y47" i="1"/>
  <c r="X47" i="1"/>
  <c r="M47" i="1"/>
  <c r="L47" i="1"/>
  <c r="GK46" i="1"/>
  <c r="GJ46" i="1"/>
  <c r="FY46" i="1"/>
  <c r="FX46" i="1"/>
  <c r="FM46" i="1"/>
  <c r="FL46" i="1"/>
  <c r="FA46" i="1"/>
  <c r="EZ46" i="1"/>
  <c r="EO46" i="1"/>
  <c r="EN46" i="1"/>
  <c r="EC46" i="1"/>
  <c r="EB46" i="1"/>
  <c r="DQ46" i="1"/>
  <c r="DP46" i="1"/>
  <c r="DE46" i="1"/>
  <c r="DD46" i="1"/>
  <c r="CS46" i="1"/>
  <c r="CR46" i="1"/>
  <c r="CG46" i="1"/>
  <c r="CF46" i="1"/>
  <c r="BU46" i="1"/>
  <c r="BT46" i="1"/>
  <c r="BI46" i="1"/>
  <c r="BH46" i="1"/>
  <c r="AW46" i="1"/>
  <c r="AV46" i="1"/>
  <c r="AK46" i="1"/>
  <c r="AJ46" i="1"/>
  <c r="Y46" i="1"/>
  <c r="X46" i="1"/>
  <c r="M46" i="1"/>
  <c r="L46" i="1"/>
  <c r="GK45" i="1"/>
  <c r="GJ45" i="1"/>
  <c r="FY45" i="1"/>
  <c r="FX45" i="1"/>
  <c r="FM45" i="1"/>
  <c r="FL45" i="1"/>
  <c r="FA45" i="1"/>
  <c r="EZ45" i="1"/>
  <c r="EO45" i="1"/>
  <c r="EN45" i="1"/>
  <c r="EC45" i="1"/>
  <c r="EB45" i="1"/>
  <c r="DQ45" i="1"/>
  <c r="DP45" i="1"/>
  <c r="DE45" i="1"/>
  <c r="DD45" i="1"/>
  <c r="CS45" i="1"/>
  <c r="CR45" i="1"/>
  <c r="CG45" i="1"/>
  <c r="CF45" i="1"/>
  <c r="BU45" i="1"/>
  <c r="BT45" i="1"/>
  <c r="BI45" i="1"/>
  <c r="BH45" i="1"/>
  <c r="AW45" i="1"/>
  <c r="AV45" i="1"/>
  <c r="AK45" i="1"/>
  <c r="AJ45" i="1"/>
  <c r="Y45" i="1"/>
  <c r="X45" i="1"/>
  <c r="M45" i="1"/>
  <c r="L45" i="1"/>
  <c r="GK44" i="1"/>
  <c r="GK48" i="1" s="1"/>
  <c r="GJ44" i="1"/>
  <c r="FY44" i="1"/>
  <c r="FY48" i="1" s="1"/>
  <c r="FX44" i="1"/>
  <c r="FX48" i="1" s="1"/>
  <c r="FM44" i="1"/>
  <c r="FM48" i="1" s="1"/>
  <c r="FL44" i="1"/>
  <c r="FA44" i="1"/>
  <c r="FA48" i="1" s="1"/>
  <c r="EZ44" i="1"/>
  <c r="EZ48" i="1" s="1"/>
  <c r="EO44" i="1"/>
  <c r="EO48" i="1" s="1"/>
  <c r="EN44" i="1"/>
  <c r="EN48" i="1" s="1"/>
  <c r="EC44" i="1"/>
  <c r="EC48" i="1" s="1"/>
  <c r="EB44" i="1"/>
  <c r="EB48" i="1" s="1"/>
  <c r="DQ44" i="1"/>
  <c r="DQ48" i="1" s="1"/>
  <c r="DP44" i="1"/>
  <c r="DE44" i="1"/>
  <c r="DE48" i="1" s="1"/>
  <c r="DD44" i="1"/>
  <c r="CS44" i="1"/>
  <c r="CS48" i="1" s="1"/>
  <c r="CR44" i="1"/>
  <c r="CG44" i="1"/>
  <c r="CG48" i="1" s="1"/>
  <c r="CF44" i="1"/>
  <c r="BU44" i="1"/>
  <c r="BU48" i="1" s="1"/>
  <c r="BT44" i="1"/>
  <c r="BI44" i="1"/>
  <c r="BI48" i="1" s="1"/>
  <c r="BH44" i="1"/>
  <c r="AW44" i="1"/>
  <c r="AW48" i="1" s="1"/>
  <c r="AV44" i="1"/>
  <c r="AK44" i="1"/>
  <c r="AK48" i="1" s="1"/>
  <c r="AJ44" i="1"/>
  <c r="Y44" i="1"/>
  <c r="Y48" i="1" s="1"/>
  <c r="X44" i="1"/>
  <c r="M44" i="1"/>
  <c r="M48" i="1" s="1"/>
  <c r="L44" i="1"/>
  <c r="GI43" i="1"/>
  <c r="GH43" i="1"/>
  <c r="GG43" i="1"/>
  <c r="GF43" i="1"/>
  <c r="GE43" i="1"/>
  <c r="GD43" i="1"/>
  <c r="GC43" i="1"/>
  <c r="GB43" i="1"/>
  <c r="GA43" i="1"/>
  <c r="FZ43" i="1"/>
  <c r="FW43" i="1"/>
  <c r="FV43" i="1"/>
  <c r="FU43" i="1"/>
  <c r="FT43" i="1"/>
  <c r="FS43" i="1"/>
  <c r="FR43" i="1"/>
  <c r="FQ43" i="1"/>
  <c r="FP43" i="1"/>
  <c r="FO43" i="1"/>
  <c r="FN43" i="1"/>
  <c r="FL43" i="1"/>
  <c r="FK43" i="1"/>
  <c r="FJ43" i="1"/>
  <c r="FI43" i="1"/>
  <c r="FH43" i="1"/>
  <c r="FG43" i="1"/>
  <c r="FF43" i="1"/>
  <c r="FE43" i="1"/>
  <c r="FD43" i="1"/>
  <c r="FC43" i="1"/>
  <c r="FB43" i="1"/>
  <c r="EY43" i="1"/>
  <c r="EX43" i="1"/>
  <c r="EW43" i="1"/>
  <c r="EV43" i="1"/>
  <c r="EU43" i="1"/>
  <c r="ET43" i="1"/>
  <c r="ES43" i="1"/>
  <c r="ER43" i="1"/>
  <c r="EQ43" i="1"/>
  <c r="EP43" i="1"/>
  <c r="EM43" i="1"/>
  <c r="EL43" i="1"/>
  <c r="EK43" i="1"/>
  <c r="EJ43" i="1"/>
  <c r="EI43" i="1"/>
  <c r="EH43" i="1"/>
  <c r="EG43" i="1"/>
  <c r="EF43" i="1"/>
  <c r="EE43" i="1"/>
  <c r="ED43" i="1"/>
  <c r="EA43" i="1"/>
  <c r="DZ43" i="1"/>
  <c r="DY43" i="1"/>
  <c r="DX43" i="1"/>
  <c r="DW43" i="1"/>
  <c r="DV43" i="1"/>
  <c r="DU43" i="1"/>
  <c r="DT43" i="1"/>
  <c r="DS43" i="1"/>
  <c r="DR43" i="1"/>
  <c r="DP43" i="1"/>
  <c r="DO43" i="1"/>
  <c r="DN43" i="1"/>
  <c r="DM43" i="1"/>
  <c r="DL43" i="1"/>
  <c r="DK43" i="1"/>
  <c r="DJ43" i="1"/>
  <c r="DI43" i="1"/>
  <c r="DH43" i="1"/>
  <c r="DG43" i="1"/>
  <c r="DF43" i="1"/>
  <c r="DC43" i="1"/>
  <c r="DB43" i="1"/>
  <c r="DA43" i="1"/>
  <c r="CZ43" i="1"/>
  <c r="CY43" i="1"/>
  <c r="CX43" i="1"/>
  <c r="CW43" i="1"/>
  <c r="CV43" i="1"/>
  <c r="CU43" i="1"/>
  <c r="CT43" i="1"/>
  <c r="CQ43" i="1"/>
  <c r="CP43" i="1"/>
  <c r="CO43" i="1"/>
  <c r="CN43" i="1"/>
  <c r="CM43" i="1"/>
  <c r="CL43" i="1"/>
  <c r="CK43" i="1"/>
  <c r="CJ43" i="1"/>
  <c r="CI43" i="1"/>
  <c r="CH43" i="1"/>
  <c r="CE43" i="1"/>
  <c r="CD43" i="1"/>
  <c r="CC43" i="1"/>
  <c r="CB43" i="1"/>
  <c r="CA43" i="1"/>
  <c r="BZ43" i="1"/>
  <c r="BY43" i="1"/>
  <c r="BX43" i="1"/>
  <c r="BW43" i="1"/>
  <c r="BV43" i="1"/>
  <c r="BT43" i="1"/>
  <c r="BS43" i="1"/>
  <c r="BR43" i="1"/>
  <c r="BQ43" i="1"/>
  <c r="BP43" i="1"/>
  <c r="BO43" i="1"/>
  <c r="BN43" i="1"/>
  <c r="BM43" i="1"/>
  <c r="BL43" i="1"/>
  <c r="BK43" i="1"/>
  <c r="BJ43" i="1"/>
  <c r="BH43" i="1"/>
  <c r="BG43" i="1"/>
  <c r="BF43" i="1"/>
  <c r="BE43" i="1"/>
  <c r="BD43" i="1"/>
  <c r="BC43" i="1"/>
  <c r="BB43" i="1"/>
  <c r="BA43" i="1"/>
  <c r="AZ43" i="1"/>
  <c r="AY43" i="1"/>
  <c r="AX43" i="1"/>
  <c r="AU43" i="1"/>
  <c r="AT43" i="1"/>
  <c r="AS43" i="1"/>
  <c r="AR43" i="1"/>
  <c r="AQ43" i="1"/>
  <c r="AP43" i="1"/>
  <c r="AO43" i="1"/>
  <c r="AN43" i="1"/>
  <c r="AM43" i="1"/>
  <c r="AL43" i="1"/>
  <c r="AI43" i="1"/>
  <c r="AH43" i="1"/>
  <c r="AG43" i="1"/>
  <c r="AF43" i="1"/>
  <c r="AE43" i="1"/>
  <c r="AD43" i="1"/>
  <c r="AC43" i="1"/>
  <c r="AB43" i="1"/>
  <c r="AA43" i="1"/>
  <c r="Z43" i="1"/>
  <c r="X43" i="1"/>
  <c r="W43" i="1"/>
  <c r="V43" i="1"/>
  <c r="U43" i="1"/>
  <c r="T43" i="1"/>
  <c r="S43" i="1"/>
  <c r="R43" i="1"/>
  <c r="Q43" i="1"/>
  <c r="P43" i="1"/>
  <c r="O43" i="1"/>
  <c r="N43" i="1"/>
  <c r="L43" i="1"/>
  <c r="K43" i="1"/>
  <c r="J43" i="1"/>
  <c r="I43" i="1"/>
  <c r="H43" i="1"/>
  <c r="G43" i="1"/>
  <c r="F43" i="1"/>
  <c r="E43" i="1"/>
  <c r="D43" i="1"/>
  <c r="C43" i="1"/>
  <c r="B43" i="1"/>
  <c r="GK42" i="1"/>
  <c r="GJ42" i="1"/>
  <c r="FY42" i="1"/>
  <c r="FX42" i="1"/>
  <c r="FM42" i="1"/>
  <c r="FL42" i="1"/>
  <c r="FA42" i="1"/>
  <c r="EZ42" i="1"/>
  <c r="EO42" i="1"/>
  <c r="EN42" i="1"/>
  <c r="EC42" i="1"/>
  <c r="EB42" i="1"/>
  <c r="DQ42" i="1"/>
  <c r="DP42" i="1"/>
  <c r="DE42" i="1"/>
  <c r="DD42" i="1"/>
  <c r="CS42" i="1"/>
  <c r="CR42" i="1"/>
  <c r="CG42" i="1"/>
  <c r="CF42" i="1"/>
  <c r="BU42" i="1"/>
  <c r="BT42" i="1"/>
  <c r="BI42" i="1"/>
  <c r="BH42" i="1"/>
  <c r="AW42" i="1"/>
  <c r="AV42" i="1"/>
  <c r="AK42" i="1"/>
  <c r="AJ42" i="1"/>
  <c r="Y42" i="1"/>
  <c r="X42" i="1"/>
  <c r="M42" i="1"/>
  <c r="L42" i="1"/>
  <c r="GK41" i="1"/>
  <c r="GJ41" i="1"/>
  <c r="FY41" i="1"/>
  <c r="FX41" i="1"/>
  <c r="FM41" i="1"/>
  <c r="FL41" i="1"/>
  <c r="FA41" i="1"/>
  <c r="EZ41" i="1"/>
  <c r="EO41" i="1"/>
  <c r="EN41" i="1"/>
  <c r="EC41" i="1"/>
  <c r="EB41" i="1"/>
  <c r="DQ41" i="1"/>
  <c r="DP41" i="1"/>
  <c r="DE41" i="1"/>
  <c r="DD41" i="1"/>
  <c r="CS41" i="1"/>
  <c r="CR41" i="1"/>
  <c r="CG41" i="1"/>
  <c r="CF41" i="1"/>
  <c r="BU41" i="1"/>
  <c r="BT41" i="1"/>
  <c r="BI41" i="1"/>
  <c r="BH41" i="1"/>
  <c r="AW41" i="1"/>
  <c r="AV41" i="1"/>
  <c r="AK41" i="1"/>
  <c r="AJ41" i="1"/>
  <c r="Y41" i="1"/>
  <c r="X41" i="1"/>
  <c r="M41" i="1"/>
  <c r="L41" i="1"/>
  <c r="GK40" i="1"/>
  <c r="GJ40" i="1"/>
  <c r="FY40" i="1"/>
  <c r="FX40" i="1"/>
  <c r="FM40" i="1"/>
  <c r="FL40" i="1"/>
  <c r="FA40" i="1"/>
  <c r="EZ40" i="1"/>
  <c r="EO40" i="1"/>
  <c r="EN40" i="1"/>
  <c r="EC40" i="1"/>
  <c r="EB40" i="1"/>
  <c r="DQ40" i="1"/>
  <c r="DP40" i="1"/>
  <c r="DE40" i="1"/>
  <c r="DD40" i="1"/>
  <c r="CS40" i="1"/>
  <c r="CR40" i="1"/>
  <c r="CG40" i="1"/>
  <c r="CF40" i="1"/>
  <c r="BU40" i="1"/>
  <c r="BT40" i="1"/>
  <c r="BI40" i="1"/>
  <c r="BH40" i="1"/>
  <c r="AW40" i="1"/>
  <c r="AV40" i="1"/>
  <c r="AK40" i="1"/>
  <c r="AJ40" i="1"/>
  <c r="Y40" i="1"/>
  <c r="X40" i="1"/>
  <c r="M40" i="1"/>
  <c r="L40" i="1"/>
  <c r="GK39" i="1"/>
  <c r="GK43" i="1" s="1"/>
  <c r="GJ39" i="1"/>
  <c r="GJ43" i="1" s="1"/>
  <c r="FY39" i="1"/>
  <c r="FY43" i="1" s="1"/>
  <c r="FX39" i="1"/>
  <c r="FX43" i="1" s="1"/>
  <c r="FM39" i="1"/>
  <c r="FM43" i="1" s="1"/>
  <c r="FL39" i="1"/>
  <c r="FA39" i="1"/>
  <c r="FA43" i="1" s="1"/>
  <c r="EZ39" i="1"/>
  <c r="EZ43" i="1" s="1"/>
  <c r="EO39" i="1"/>
  <c r="EO43" i="1" s="1"/>
  <c r="EN39" i="1"/>
  <c r="EN43" i="1" s="1"/>
  <c r="EC39" i="1"/>
  <c r="EC43" i="1" s="1"/>
  <c r="EB39" i="1"/>
  <c r="EB43" i="1" s="1"/>
  <c r="DQ39" i="1"/>
  <c r="DQ43" i="1" s="1"/>
  <c r="DP39" i="1"/>
  <c r="DE39" i="1"/>
  <c r="DE43" i="1" s="1"/>
  <c r="DD39" i="1"/>
  <c r="DD43" i="1" s="1"/>
  <c r="CS39" i="1"/>
  <c r="CS43" i="1" s="1"/>
  <c r="CR39" i="1"/>
  <c r="CR43" i="1" s="1"/>
  <c r="CG39" i="1"/>
  <c r="CG43" i="1" s="1"/>
  <c r="CF39" i="1"/>
  <c r="CF43" i="1" s="1"/>
  <c r="BU39" i="1"/>
  <c r="BU43" i="1" s="1"/>
  <c r="BT39" i="1"/>
  <c r="BI39" i="1"/>
  <c r="BI43" i="1" s="1"/>
  <c r="BH39" i="1"/>
  <c r="AW39" i="1"/>
  <c r="AW43" i="1" s="1"/>
  <c r="AV39" i="1"/>
  <c r="AV43" i="1" s="1"/>
  <c r="AK39" i="1"/>
  <c r="AK43" i="1" s="1"/>
  <c r="AJ39" i="1"/>
  <c r="AJ43" i="1" s="1"/>
  <c r="Y39" i="1"/>
  <c r="Y43" i="1" s="1"/>
  <c r="X39" i="1"/>
  <c r="M39" i="1"/>
  <c r="M43" i="1" s="1"/>
  <c r="L39" i="1"/>
  <c r="GI38" i="1"/>
  <c r="GH38" i="1"/>
  <c r="GG38" i="1"/>
  <c r="GF38" i="1"/>
  <c r="GE38" i="1"/>
  <c r="GD38" i="1"/>
  <c r="GC38" i="1"/>
  <c r="GB38" i="1"/>
  <c r="GA38" i="1"/>
  <c r="FZ38" i="1"/>
  <c r="FW38" i="1"/>
  <c r="FV38" i="1"/>
  <c r="FU38" i="1"/>
  <c r="FT38" i="1"/>
  <c r="FS38" i="1"/>
  <c r="FR38" i="1"/>
  <c r="FQ38" i="1"/>
  <c r="FP38" i="1"/>
  <c r="FO38" i="1"/>
  <c r="FN38" i="1"/>
  <c r="FL38" i="1"/>
  <c r="FK38" i="1"/>
  <c r="FJ38" i="1"/>
  <c r="FI38" i="1"/>
  <c r="FH38" i="1"/>
  <c r="FG38" i="1"/>
  <c r="FF38" i="1"/>
  <c r="FE38" i="1"/>
  <c r="FD38" i="1"/>
  <c r="FC38" i="1"/>
  <c r="FB38" i="1"/>
  <c r="EY38" i="1"/>
  <c r="EX38" i="1"/>
  <c r="EW38" i="1"/>
  <c r="EV38" i="1"/>
  <c r="EU38" i="1"/>
  <c r="ET38" i="1"/>
  <c r="ES38" i="1"/>
  <c r="ER38" i="1"/>
  <c r="EQ38" i="1"/>
  <c r="EP38" i="1"/>
  <c r="EM38" i="1"/>
  <c r="EL38" i="1"/>
  <c r="EK38" i="1"/>
  <c r="EJ38" i="1"/>
  <c r="EI38" i="1"/>
  <c r="EH38" i="1"/>
  <c r="EG38" i="1"/>
  <c r="EF38" i="1"/>
  <c r="EE38" i="1"/>
  <c r="ED38" i="1"/>
  <c r="EA38" i="1"/>
  <c r="DZ38" i="1"/>
  <c r="DY38" i="1"/>
  <c r="DX38" i="1"/>
  <c r="DW38" i="1"/>
  <c r="DV38" i="1"/>
  <c r="DU38" i="1"/>
  <c r="DT38" i="1"/>
  <c r="DS38" i="1"/>
  <c r="DR38" i="1"/>
  <c r="DP38" i="1"/>
  <c r="DO38" i="1"/>
  <c r="DN38" i="1"/>
  <c r="DM38" i="1"/>
  <c r="DL38" i="1"/>
  <c r="DK38" i="1"/>
  <c r="DJ38" i="1"/>
  <c r="DI38" i="1"/>
  <c r="DH38" i="1"/>
  <c r="DG38" i="1"/>
  <c r="DF38" i="1"/>
  <c r="DC38" i="1"/>
  <c r="DB38" i="1"/>
  <c r="DA38" i="1"/>
  <c r="CZ38" i="1"/>
  <c r="CY38" i="1"/>
  <c r="CX38" i="1"/>
  <c r="CW38" i="1"/>
  <c r="CV38" i="1"/>
  <c r="CU38" i="1"/>
  <c r="CT38" i="1"/>
  <c r="CQ38" i="1"/>
  <c r="CP38" i="1"/>
  <c r="CO38" i="1"/>
  <c r="CN38" i="1"/>
  <c r="CM38" i="1"/>
  <c r="CL38" i="1"/>
  <c r="CK38" i="1"/>
  <c r="CJ38" i="1"/>
  <c r="CI38" i="1"/>
  <c r="CH38" i="1"/>
  <c r="CE38" i="1"/>
  <c r="CD38" i="1"/>
  <c r="CC38" i="1"/>
  <c r="CB38" i="1"/>
  <c r="CA38" i="1"/>
  <c r="BZ38" i="1"/>
  <c r="BY38" i="1"/>
  <c r="BX38" i="1"/>
  <c r="BW38" i="1"/>
  <c r="BV38" i="1"/>
  <c r="BU38" i="1"/>
  <c r="BT38" i="1"/>
  <c r="BS38" i="1"/>
  <c r="BR38" i="1"/>
  <c r="BQ38" i="1"/>
  <c r="BP38" i="1"/>
  <c r="BO38" i="1"/>
  <c r="BN38" i="1"/>
  <c r="BM38" i="1"/>
  <c r="BL38" i="1"/>
  <c r="BK38" i="1"/>
  <c r="BJ38" i="1"/>
  <c r="BG38" i="1"/>
  <c r="BF38" i="1"/>
  <c r="BE38" i="1"/>
  <c r="BD38" i="1"/>
  <c r="BC38" i="1"/>
  <c r="BB38" i="1"/>
  <c r="BA38" i="1"/>
  <c r="AZ38" i="1"/>
  <c r="AY38" i="1"/>
  <c r="AX38" i="1"/>
  <c r="AV38" i="1"/>
  <c r="AU38" i="1"/>
  <c r="AT38" i="1"/>
  <c r="AS38" i="1"/>
  <c r="AR38" i="1"/>
  <c r="AQ38" i="1"/>
  <c r="AP38" i="1"/>
  <c r="AO38" i="1"/>
  <c r="AN38" i="1"/>
  <c r="AM38" i="1"/>
  <c r="AL38" i="1"/>
  <c r="AK38" i="1"/>
  <c r="AI38" i="1"/>
  <c r="AH38" i="1"/>
  <c r="AG38" i="1"/>
  <c r="AF38" i="1"/>
  <c r="AE38" i="1"/>
  <c r="AD38" i="1"/>
  <c r="AC38" i="1"/>
  <c r="AB38" i="1"/>
  <c r="AA38" i="1"/>
  <c r="Z38" i="1"/>
  <c r="X38" i="1"/>
  <c r="W38" i="1"/>
  <c r="V38" i="1"/>
  <c r="U38" i="1"/>
  <c r="T38" i="1"/>
  <c r="S38" i="1"/>
  <c r="R38" i="1"/>
  <c r="Q38" i="1"/>
  <c r="P38" i="1"/>
  <c r="O38" i="1"/>
  <c r="N38" i="1"/>
  <c r="K38" i="1"/>
  <c r="J38" i="1"/>
  <c r="I38" i="1"/>
  <c r="H38" i="1"/>
  <c r="G38" i="1"/>
  <c r="F38" i="1"/>
  <c r="E38" i="1"/>
  <c r="D38" i="1"/>
  <c r="C38" i="1"/>
  <c r="B38" i="1"/>
  <c r="GK37" i="1"/>
  <c r="GJ37" i="1"/>
  <c r="FY37" i="1"/>
  <c r="FX37" i="1"/>
  <c r="FM37" i="1"/>
  <c r="FL37" i="1"/>
  <c r="FA37" i="1"/>
  <c r="EZ37" i="1"/>
  <c r="EO37" i="1"/>
  <c r="EN37" i="1"/>
  <c r="EC37" i="1"/>
  <c r="EB37" i="1"/>
  <c r="DQ37" i="1"/>
  <c r="DP37" i="1"/>
  <c r="DE37" i="1"/>
  <c r="DD37" i="1"/>
  <c r="CS37" i="1"/>
  <c r="CR37" i="1"/>
  <c r="CG37" i="1"/>
  <c r="CF37" i="1"/>
  <c r="BU37" i="1"/>
  <c r="BT37" i="1"/>
  <c r="BI37" i="1"/>
  <c r="BH37" i="1"/>
  <c r="AW37" i="1"/>
  <c r="AV37" i="1"/>
  <c r="AK37" i="1"/>
  <c r="AJ37" i="1"/>
  <c r="Y37" i="1"/>
  <c r="X37" i="1"/>
  <c r="M37" i="1"/>
  <c r="L37" i="1"/>
  <c r="GK36" i="1"/>
  <c r="GJ36" i="1"/>
  <c r="FY36" i="1"/>
  <c r="FX36" i="1"/>
  <c r="FM36" i="1"/>
  <c r="FL36" i="1"/>
  <c r="FA36" i="1"/>
  <c r="EZ36" i="1"/>
  <c r="EO36" i="1"/>
  <c r="EN36" i="1"/>
  <c r="EC36" i="1"/>
  <c r="EB36" i="1"/>
  <c r="DQ36" i="1"/>
  <c r="DP36" i="1"/>
  <c r="DE36" i="1"/>
  <c r="DD36" i="1"/>
  <c r="CS36" i="1"/>
  <c r="CR36" i="1"/>
  <c r="CG36" i="1"/>
  <c r="CF36" i="1"/>
  <c r="BU36" i="1"/>
  <c r="BT36" i="1"/>
  <c r="BI36" i="1"/>
  <c r="BH36" i="1"/>
  <c r="AW36" i="1"/>
  <c r="AV36" i="1"/>
  <c r="AK36" i="1"/>
  <c r="AJ36" i="1"/>
  <c r="Y36" i="1"/>
  <c r="X36" i="1"/>
  <c r="M36" i="1"/>
  <c r="L36" i="1"/>
  <c r="GK35" i="1"/>
  <c r="GJ35" i="1"/>
  <c r="FY35" i="1"/>
  <c r="FX35" i="1"/>
  <c r="FM35" i="1"/>
  <c r="FL35" i="1"/>
  <c r="FA35" i="1"/>
  <c r="EZ35" i="1"/>
  <c r="EO35" i="1"/>
  <c r="EN35" i="1"/>
  <c r="EC35" i="1"/>
  <c r="EB35" i="1"/>
  <c r="DQ35" i="1"/>
  <c r="DP35" i="1"/>
  <c r="DE35" i="1"/>
  <c r="DD35" i="1"/>
  <c r="CS35" i="1"/>
  <c r="CR35" i="1"/>
  <c r="CG35" i="1"/>
  <c r="CF35" i="1"/>
  <c r="BU35" i="1"/>
  <c r="BT35" i="1"/>
  <c r="BI35" i="1"/>
  <c r="BH35" i="1"/>
  <c r="AW35" i="1"/>
  <c r="AV35" i="1"/>
  <c r="AK35" i="1"/>
  <c r="AJ35" i="1"/>
  <c r="Y35" i="1"/>
  <c r="X35" i="1"/>
  <c r="M35" i="1"/>
  <c r="L35" i="1"/>
  <c r="GK34" i="1"/>
  <c r="GK38" i="1" s="1"/>
  <c r="GJ34" i="1"/>
  <c r="GJ38" i="1" s="1"/>
  <c r="FY34" i="1"/>
  <c r="FY38" i="1" s="1"/>
  <c r="FX34" i="1"/>
  <c r="FX38" i="1" s="1"/>
  <c r="FM34" i="1"/>
  <c r="FM38" i="1" s="1"/>
  <c r="FL34" i="1"/>
  <c r="FA34" i="1"/>
  <c r="FA38" i="1" s="1"/>
  <c r="EZ34" i="1"/>
  <c r="EZ38" i="1" s="1"/>
  <c r="EO34" i="1"/>
  <c r="EO38" i="1" s="1"/>
  <c r="EN34" i="1"/>
  <c r="EN38" i="1" s="1"/>
  <c r="EC34" i="1"/>
  <c r="EC38" i="1" s="1"/>
  <c r="EB34" i="1"/>
  <c r="EB38" i="1" s="1"/>
  <c r="DQ34" i="1"/>
  <c r="DQ38" i="1" s="1"/>
  <c r="DP34" i="1"/>
  <c r="DE34" i="1"/>
  <c r="DE38" i="1" s="1"/>
  <c r="DD34" i="1"/>
  <c r="DD38" i="1" s="1"/>
  <c r="CS34" i="1"/>
  <c r="CS38" i="1" s="1"/>
  <c r="CR34" i="1"/>
  <c r="CR38" i="1" s="1"/>
  <c r="CG34" i="1"/>
  <c r="CG38" i="1" s="1"/>
  <c r="CF34" i="1"/>
  <c r="CF38" i="1" s="1"/>
  <c r="BU34" i="1"/>
  <c r="BT34" i="1"/>
  <c r="BI34" i="1"/>
  <c r="BI38" i="1" s="1"/>
  <c r="BH34" i="1"/>
  <c r="BH38" i="1" s="1"/>
  <c r="AW34" i="1"/>
  <c r="AW38" i="1" s="1"/>
  <c r="AV34" i="1"/>
  <c r="AK34" i="1"/>
  <c r="AJ34" i="1"/>
  <c r="AJ38" i="1" s="1"/>
  <c r="Y34" i="1"/>
  <c r="Y38" i="1" s="1"/>
  <c r="X34" i="1"/>
  <c r="M34" i="1"/>
  <c r="M38" i="1" s="1"/>
  <c r="L34" i="1"/>
  <c r="L38" i="1" s="1"/>
  <c r="GI33" i="1"/>
  <c r="GH33" i="1"/>
  <c r="GG33" i="1"/>
  <c r="GF33" i="1"/>
  <c r="GE33" i="1"/>
  <c r="GD33" i="1"/>
  <c r="GC33" i="1"/>
  <c r="GB33" i="1"/>
  <c r="GA33" i="1"/>
  <c r="FZ33" i="1"/>
  <c r="FW33" i="1"/>
  <c r="FV33" i="1"/>
  <c r="FU33" i="1"/>
  <c r="FT33" i="1"/>
  <c r="FS33" i="1"/>
  <c r="FR33" i="1"/>
  <c r="FQ33" i="1"/>
  <c r="FP33" i="1"/>
  <c r="FO33" i="1"/>
  <c r="FN33" i="1"/>
  <c r="FM33" i="1"/>
  <c r="FL33" i="1"/>
  <c r="FK33" i="1"/>
  <c r="FJ33" i="1"/>
  <c r="FI33" i="1"/>
  <c r="FH33" i="1"/>
  <c r="FG33" i="1"/>
  <c r="FF33" i="1"/>
  <c r="FE33" i="1"/>
  <c r="FD33" i="1"/>
  <c r="FC33" i="1"/>
  <c r="FB33" i="1"/>
  <c r="EY33" i="1"/>
  <c r="EX33" i="1"/>
  <c r="EW33" i="1"/>
  <c r="EV33" i="1"/>
  <c r="EU33" i="1"/>
  <c r="ET33" i="1"/>
  <c r="ES33" i="1"/>
  <c r="ER33" i="1"/>
  <c r="EQ33" i="1"/>
  <c r="EP33" i="1"/>
  <c r="EO33" i="1"/>
  <c r="EN33" i="1"/>
  <c r="EM33" i="1"/>
  <c r="EL33" i="1"/>
  <c r="EK33" i="1"/>
  <c r="EJ33" i="1"/>
  <c r="EI33" i="1"/>
  <c r="EH33" i="1"/>
  <c r="EG33" i="1"/>
  <c r="EF33" i="1"/>
  <c r="EE33" i="1"/>
  <c r="ED33" i="1"/>
  <c r="EA33" i="1"/>
  <c r="DZ33" i="1"/>
  <c r="DY33" i="1"/>
  <c r="DX33" i="1"/>
  <c r="DW33" i="1"/>
  <c r="DV33" i="1"/>
  <c r="DU33" i="1"/>
  <c r="DT33" i="1"/>
  <c r="DS33" i="1"/>
  <c r="DR33" i="1"/>
  <c r="DP33" i="1"/>
  <c r="DO33" i="1"/>
  <c r="DN33" i="1"/>
  <c r="DM33" i="1"/>
  <c r="DL33" i="1"/>
  <c r="DK33" i="1"/>
  <c r="DJ33" i="1"/>
  <c r="DI33" i="1"/>
  <c r="DH33" i="1"/>
  <c r="DG33" i="1"/>
  <c r="DF33" i="1"/>
  <c r="DC33" i="1"/>
  <c r="DB33" i="1"/>
  <c r="DA33" i="1"/>
  <c r="CZ33" i="1"/>
  <c r="CY33" i="1"/>
  <c r="CX33" i="1"/>
  <c r="CW33" i="1"/>
  <c r="CV33" i="1"/>
  <c r="CU33" i="1"/>
  <c r="CT33" i="1"/>
  <c r="CQ33" i="1"/>
  <c r="CP33" i="1"/>
  <c r="CO33" i="1"/>
  <c r="CN33" i="1"/>
  <c r="CM33" i="1"/>
  <c r="CL33" i="1"/>
  <c r="CK33" i="1"/>
  <c r="CJ33" i="1"/>
  <c r="CI33" i="1"/>
  <c r="CH33" i="1"/>
  <c r="CE33" i="1"/>
  <c r="CD33" i="1"/>
  <c r="CC33" i="1"/>
  <c r="CB33" i="1"/>
  <c r="CA33" i="1"/>
  <c r="BZ33" i="1"/>
  <c r="BY33" i="1"/>
  <c r="BX33" i="1"/>
  <c r="BW33" i="1"/>
  <c r="BV33" i="1"/>
  <c r="BT33" i="1"/>
  <c r="BS33" i="1"/>
  <c r="BR33" i="1"/>
  <c r="BQ33" i="1"/>
  <c r="BP33" i="1"/>
  <c r="BO33" i="1"/>
  <c r="BN33" i="1"/>
  <c r="BM33" i="1"/>
  <c r="BL33" i="1"/>
  <c r="BK33" i="1"/>
  <c r="BJ33" i="1"/>
  <c r="BG33" i="1"/>
  <c r="BF33" i="1"/>
  <c r="BE33" i="1"/>
  <c r="BD33" i="1"/>
  <c r="BC33" i="1"/>
  <c r="BB33" i="1"/>
  <c r="BA33" i="1"/>
  <c r="AZ33" i="1"/>
  <c r="AY33" i="1"/>
  <c r="AX33" i="1"/>
  <c r="AV33" i="1"/>
  <c r="AU33" i="1"/>
  <c r="AT33" i="1"/>
  <c r="AS33" i="1"/>
  <c r="AR33" i="1"/>
  <c r="AQ33" i="1"/>
  <c r="AP33" i="1"/>
  <c r="AO33" i="1"/>
  <c r="AN33" i="1"/>
  <c r="AM33" i="1"/>
  <c r="AL33" i="1"/>
  <c r="AK33" i="1"/>
  <c r="AI33" i="1"/>
  <c r="AH33" i="1"/>
  <c r="AG33" i="1"/>
  <c r="AF33" i="1"/>
  <c r="AE33" i="1"/>
  <c r="AD33" i="1"/>
  <c r="AC33" i="1"/>
  <c r="AB33" i="1"/>
  <c r="AA33" i="1"/>
  <c r="Z33" i="1"/>
  <c r="X33" i="1"/>
  <c r="W33" i="1"/>
  <c r="V33" i="1"/>
  <c r="U33" i="1"/>
  <c r="T33" i="1"/>
  <c r="S33" i="1"/>
  <c r="R33" i="1"/>
  <c r="Q33" i="1"/>
  <c r="P33" i="1"/>
  <c r="O33" i="1"/>
  <c r="N33" i="1"/>
  <c r="K33" i="1"/>
  <c r="J33" i="1"/>
  <c r="I33" i="1"/>
  <c r="H33" i="1"/>
  <c r="G33" i="1"/>
  <c r="F33" i="1"/>
  <c r="E33" i="1"/>
  <c r="D33" i="1"/>
  <c r="C33" i="1"/>
  <c r="B33" i="1"/>
  <c r="GK32" i="1"/>
  <c r="GJ32" i="1"/>
  <c r="FY32" i="1"/>
  <c r="FX32" i="1"/>
  <c r="FM32" i="1"/>
  <c r="FL32" i="1"/>
  <c r="FA32" i="1"/>
  <c r="EZ32" i="1"/>
  <c r="EO32" i="1"/>
  <c r="EN32" i="1"/>
  <c r="EC32" i="1"/>
  <c r="EB32" i="1"/>
  <c r="DQ32" i="1"/>
  <c r="DP32" i="1"/>
  <c r="DE32" i="1"/>
  <c r="DD32" i="1"/>
  <c r="CS32" i="1"/>
  <c r="CR32" i="1"/>
  <c r="CG32" i="1"/>
  <c r="CF32" i="1"/>
  <c r="BU32" i="1"/>
  <c r="BT32" i="1"/>
  <c r="BI32" i="1"/>
  <c r="BH32" i="1"/>
  <c r="AW32" i="1"/>
  <c r="AV32" i="1"/>
  <c r="AK32" i="1"/>
  <c r="AJ32" i="1"/>
  <c r="Y32" i="1"/>
  <c r="X32" i="1"/>
  <c r="M32" i="1"/>
  <c r="L32" i="1"/>
  <c r="GK31" i="1"/>
  <c r="GJ31" i="1"/>
  <c r="FY31" i="1"/>
  <c r="FX31" i="1"/>
  <c r="FM31" i="1"/>
  <c r="FL31" i="1"/>
  <c r="FA31" i="1"/>
  <c r="EZ31" i="1"/>
  <c r="EO31" i="1"/>
  <c r="EN31" i="1"/>
  <c r="EC31" i="1"/>
  <c r="EB31" i="1"/>
  <c r="DQ31" i="1"/>
  <c r="DP31" i="1"/>
  <c r="DE31" i="1"/>
  <c r="DD31" i="1"/>
  <c r="CS31" i="1"/>
  <c r="CR31" i="1"/>
  <c r="CG31" i="1"/>
  <c r="CF31" i="1"/>
  <c r="BU31" i="1"/>
  <c r="BT31" i="1"/>
  <c r="BI31" i="1"/>
  <c r="BH31" i="1"/>
  <c r="AW31" i="1"/>
  <c r="AV31" i="1"/>
  <c r="AK31" i="1"/>
  <c r="AJ31" i="1"/>
  <c r="Y31" i="1"/>
  <c r="X31" i="1"/>
  <c r="M31" i="1"/>
  <c r="L31" i="1"/>
  <c r="GK30" i="1"/>
  <c r="GJ30" i="1"/>
  <c r="FY30" i="1"/>
  <c r="FX30" i="1"/>
  <c r="FM30" i="1"/>
  <c r="FL30" i="1"/>
  <c r="FA30" i="1"/>
  <c r="EZ30" i="1"/>
  <c r="EO30" i="1"/>
  <c r="EN30" i="1"/>
  <c r="EC30" i="1"/>
  <c r="EB30" i="1"/>
  <c r="DQ30" i="1"/>
  <c r="DP30" i="1"/>
  <c r="DE30" i="1"/>
  <c r="DD30" i="1"/>
  <c r="CS30" i="1"/>
  <c r="CR30" i="1"/>
  <c r="CG30" i="1"/>
  <c r="CF30" i="1"/>
  <c r="BU30" i="1"/>
  <c r="BT30" i="1"/>
  <c r="BI30" i="1"/>
  <c r="BH30" i="1"/>
  <c r="AW30" i="1"/>
  <c r="AV30" i="1"/>
  <c r="AK30" i="1"/>
  <c r="AJ30" i="1"/>
  <c r="Y30" i="1"/>
  <c r="X30" i="1"/>
  <c r="M30" i="1"/>
  <c r="L30" i="1"/>
  <c r="GK29" i="1"/>
  <c r="GK33" i="1" s="1"/>
  <c r="GJ29" i="1"/>
  <c r="GJ33" i="1" s="1"/>
  <c r="FY29" i="1"/>
  <c r="FY33" i="1" s="1"/>
  <c r="FX29" i="1"/>
  <c r="FX33" i="1" s="1"/>
  <c r="FM29" i="1"/>
  <c r="FL29" i="1"/>
  <c r="FA29" i="1"/>
  <c r="FA33" i="1" s="1"/>
  <c r="EZ29" i="1"/>
  <c r="EZ33" i="1" s="1"/>
  <c r="EO29" i="1"/>
  <c r="EN29" i="1"/>
  <c r="EC29" i="1"/>
  <c r="EC33" i="1" s="1"/>
  <c r="EB29" i="1"/>
  <c r="EB33" i="1" s="1"/>
  <c r="DQ29" i="1"/>
  <c r="DQ33" i="1" s="1"/>
  <c r="DP29" i="1"/>
  <c r="DE29" i="1"/>
  <c r="DE33" i="1" s="1"/>
  <c r="DD29" i="1"/>
  <c r="DD33" i="1" s="1"/>
  <c r="CS29" i="1"/>
  <c r="CS33" i="1" s="1"/>
  <c r="CR29" i="1"/>
  <c r="CR33" i="1" s="1"/>
  <c r="CG29" i="1"/>
  <c r="CG33" i="1" s="1"/>
  <c r="CF29" i="1"/>
  <c r="CF33" i="1" s="1"/>
  <c r="BU29" i="1"/>
  <c r="BU33" i="1" s="1"/>
  <c r="BT29" i="1"/>
  <c r="BI29" i="1"/>
  <c r="BI33" i="1" s="1"/>
  <c r="BH29" i="1"/>
  <c r="BH33" i="1" s="1"/>
  <c r="AW29" i="1"/>
  <c r="AW33" i="1" s="1"/>
  <c r="AV29" i="1"/>
  <c r="AK29" i="1"/>
  <c r="AJ29" i="1"/>
  <c r="AJ33" i="1" s="1"/>
  <c r="Y29" i="1"/>
  <c r="Y33" i="1" s="1"/>
  <c r="X29" i="1"/>
  <c r="M29" i="1"/>
  <c r="M33" i="1" s="1"/>
  <c r="L29" i="1"/>
  <c r="L33" i="1" s="1"/>
  <c r="GI28" i="1"/>
  <c r="GH28" i="1"/>
  <c r="GG28" i="1"/>
  <c r="GF28" i="1"/>
  <c r="GE28" i="1"/>
  <c r="GD28" i="1"/>
  <c r="GC28" i="1"/>
  <c r="GB28" i="1"/>
  <c r="GA28" i="1"/>
  <c r="FZ28" i="1"/>
  <c r="FW28" i="1"/>
  <c r="FV28" i="1"/>
  <c r="FU28" i="1"/>
  <c r="FT28" i="1"/>
  <c r="FS28" i="1"/>
  <c r="FR28" i="1"/>
  <c r="FQ28" i="1"/>
  <c r="FP28" i="1"/>
  <c r="FO28" i="1"/>
  <c r="FN28" i="1"/>
  <c r="FL28" i="1"/>
  <c r="FK28" i="1"/>
  <c r="FJ28" i="1"/>
  <c r="FI28" i="1"/>
  <c r="FH28" i="1"/>
  <c r="FG28" i="1"/>
  <c r="FF28" i="1"/>
  <c r="FE28" i="1"/>
  <c r="FD28" i="1"/>
  <c r="FC28" i="1"/>
  <c r="FB28" i="1"/>
  <c r="EY28" i="1"/>
  <c r="EX28" i="1"/>
  <c r="EW28" i="1"/>
  <c r="EV28" i="1"/>
  <c r="EU28" i="1"/>
  <c r="ET28" i="1"/>
  <c r="ES28" i="1"/>
  <c r="ER28" i="1"/>
  <c r="EQ28" i="1"/>
  <c r="EP28" i="1"/>
  <c r="EO28" i="1"/>
  <c r="EN28" i="1"/>
  <c r="EM28" i="1"/>
  <c r="EL28" i="1"/>
  <c r="EK28" i="1"/>
  <c r="EJ28" i="1"/>
  <c r="EI28" i="1"/>
  <c r="EH28" i="1"/>
  <c r="EG28" i="1"/>
  <c r="EF28" i="1"/>
  <c r="EE28" i="1"/>
  <c r="ED28" i="1"/>
  <c r="EA28" i="1"/>
  <c r="DZ28" i="1"/>
  <c r="DY28" i="1"/>
  <c r="DX28" i="1"/>
  <c r="DW28" i="1"/>
  <c r="DV28" i="1"/>
  <c r="DU28" i="1"/>
  <c r="DT28" i="1"/>
  <c r="DS28" i="1"/>
  <c r="DR28" i="1"/>
  <c r="DP28" i="1"/>
  <c r="DO28" i="1"/>
  <c r="DN28" i="1"/>
  <c r="DM28" i="1"/>
  <c r="DL28" i="1"/>
  <c r="DK28" i="1"/>
  <c r="DJ28" i="1"/>
  <c r="DI28" i="1"/>
  <c r="DH28" i="1"/>
  <c r="DG28" i="1"/>
  <c r="DF28" i="1"/>
  <c r="DC28" i="1"/>
  <c r="DB28" i="1"/>
  <c r="DA28" i="1"/>
  <c r="CZ28" i="1"/>
  <c r="CY28" i="1"/>
  <c r="CX28" i="1"/>
  <c r="CW28" i="1"/>
  <c r="CV28" i="1"/>
  <c r="CU28" i="1"/>
  <c r="CT28" i="1"/>
  <c r="CQ28" i="1"/>
  <c r="CP28" i="1"/>
  <c r="CO28" i="1"/>
  <c r="CN28" i="1"/>
  <c r="CM28" i="1"/>
  <c r="CL28" i="1"/>
  <c r="CK28" i="1"/>
  <c r="CJ28" i="1"/>
  <c r="CI28" i="1"/>
  <c r="CH28" i="1"/>
  <c r="CE28" i="1"/>
  <c r="CD28" i="1"/>
  <c r="CC28" i="1"/>
  <c r="CB28" i="1"/>
  <c r="CA28" i="1"/>
  <c r="BZ28" i="1"/>
  <c r="BY28" i="1"/>
  <c r="BX28" i="1"/>
  <c r="BW28" i="1"/>
  <c r="BV28" i="1"/>
  <c r="BT28" i="1"/>
  <c r="BS28" i="1"/>
  <c r="BR28" i="1"/>
  <c r="BQ28" i="1"/>
  <c r="BP28" i="1"/>
  <c r="BO28" i="1"/>
  <c r="BN28" i="1"/>
  <c r="BM28" i="1"/>
  <c r="BL28" i="1"/>
  <c r="BK28" i="1"/>
  <c r="BJ28" i="1"/>
  <c r="BG28" i="1"/>
  <c r="BF28" i="1"/>
  <c r="BE28" i="1"/>
  <c r="BD28" i="1"/>
  <c r="BC28" i="1"/>
  <c r="BB28" i="1"/>
  <c r="BA28" i="1"/>
  <c r="AZ28" i="1"/>
  <c r="AY28" i="1"/>
  <c r="AX28" i="1"/>
  <c r="AV28" i="1"/>
  <c r="AU28" i="1"/>
  <c r="AT28" i="1"/>
  <c r="AS28" i="1"/>
  <c r="AR28" i="1"/>
  <c r="AQ28" i="1"/>
  <c r="AP28" i="1"/>
  <c r="AO28" i="1"/>
  <c r="AN28" i="1"/>
  <c r="AM28" i="1"/>
  <c r="AL28" i="1"/>
  <c r="AK28" i="1"/>
  <c r="AI28" i="1"/>
  <c r="AH28" i="1"/>
  <c r="AG28" i="1"/>
  <c r="AF28" i="1"/>
  <c r="AE28" i="1"/>
  <c r="AD28" i="1"/>
  <c r="AC28" i="1"/>
  <c r="AB28" i="1"/>
  <c r="AA28" i="1"/>
  <c r="Z28" i="1"/>
  <c r="X28" i="1"/>
  <c r="W28" i="1"/>
  <c r="V28" i="1"/>
  <c r="U28" i="1"/>
  <c r="T28" i="1"/>
  <c r="S28" i="1"/>
  <c r="R28" i="1"/>
  <c r="Q28" i="1"/>
  <c r="P28" i="1"/>
  <c r="O28" i="1"/>
  <c r="N28" i="1"/>
  <c r="K28" i="1"/>
  <c r="J28" i="1"/>
  <c r="I28" i="1"/>
  <c r="H28" i="1"/>
  <c r="G28" i="1"/>
  <c r="F28" i="1"/>
  <c r="E28" i="1"/>
  <c r="D28" i="1"/>
  <c r="C28" i="1"/>
  <c r="B28" i="1"/>
  <c r="GK27" i="1"/>
  <c r="GJ27" i="1"/>
  <c r="FY27" i="1"/>
  <c r="FX27" i="1"/>
  <c r="FM27" i="1"/>
  <c r="FL27" i="1"/>
  <c r="FA27" i="1"/>
  <c r="EZ27" i="1"/>
  <c r="EO27" i="1"/>
  <c r="EN27" i="1"/>
  <c r="EC27" i="1"/>
  <c r="EB27" i="1"/>
  <c r="DQ27" i="1"/>
  <c r="DP27" i="1"/>
  <c r="DE27" i="1"/>
  <c r="DD27" i="1"/>
  <c r="CS27" i="1"/>
  <c r="CR27" i="1"/>
  <c r="CG27" i="1"/>
  <c r="CF27" i="1"/>
  <c r="BU27" i="1"/>
  <c r="BT27" i="1"/>
  <c r="BI27" i="1"/>
  <c r="BH27" i="1"/>
  <c r="AW27" i="1"/>
  <c r="AV27" i="1"/>
  <c r="AK27" i="1"/>
  <c r="AJ27" i="1"/>
  <c r="Y27" i="1"/>
  <c r="X27" i="1"/>
  <c r="M27" i="1"/>
  <c r="L27" i="1"/>
  <c r="GK26" i="1"/>
  <c r="GJ26" i="1"/>
  <c r="FY26" i="1"/>
  <c r="FX26" i="1"/>
  <c r="FM26" i="1"/>
  <c r="FL26" i="1"/>
  <c r="FA26" i="1"/>
  <c r="EZ26" i="1"/>
  <c r="EO26" i="1"/>
  <c r="EN26" i="1"/>
  <c r="EC26" i="1"/>
  <c r="EB26" i="1"/>
  <c r="DQ26" i="1"/>
  <c r="DP26" i="1"/>
  <c r="DE26" i="1"/>
  <c r="DD26" i="1"/>
  <c r="CS26" i="1"/>
  <c r="CR26" i="1"/>
  <c r="CG26" i="1"/>
  <c r="CF26" i="1"/>
  <c r="BU26" i="1"/>
  <c r="BT26" i="1"/>
  <c r="BI26" i="1"/>
  <c r="BH26" i="1"/>
  <c r="AW26" i="1"/>
  <c r="AV26" i="1"/>
  <c r="AK26" i="1"/>
  <c r="AJ26" i="1"/>
  <c r="Y26" i="1"/>
  <c r="X26" i="1"/>
  <c r="M26" i="1"/>
  <c r="L26" i="1"/>
  <c r="GK25" i="1"/>
  <c r="GJ25" i="1"/>
  <c r="FY25" i="1"/>
  <c r="FX25" i="1"/>
  <c r="FM25" i="1"/>
  <c r="FL25" i="1"/>
  <c r="FA25" i="1"/>
  <c r="EZ25" i="1"/>
  <c r="EO25" i="1"/>
  <c r="EN25" i="1"/>
  <c r="EC25" i="1"/>
  <c r="EB25" i="1"/>
  <c r="DQ25" i="1"/>
  <c r="DP25" i="1"/>
  <c r="DE25" i="1"/>
  <c r="DD25" i="1"/>
  <c r="CS25" i="1"/>
  <c r="CR25" i="1"/>
  <c r="CG25" i="1"/>
  <c r="CF25" i="1"/>
  <c r="BU25" i="1"/>
  <c r="BT25" i="1"/>
  <c r="BI25" i="1"/>
  <c r="BH25" i="1"/>
  <c r="AW25" i="1"/>
  <c r="AV25" i="1"/>
  <c r="AK25" i="1"/>
  <c r="AJ25" i="1"/>
  <c r="Y25" i="1"/>
  <c r="X25" i="1"/>
  <c r="M25" i="1"/>
  <c r="L25" i="1"/>
  <c r="GK24" i="1"/>
  <c r="GK28" i="1" s="1"/>
  <c r="GJ24" i="1"/>
  <c r="GJ28" i="1" s="1"/>
  <c r="FY24" i="1"/>
  <c r="FY28" i="1" s="1"/>
  <c r="FX24" i="1"/>
  <c r="FX28" i="1" s="1"/>
  <c r="FM24" i="1"/>
  <c r="FM28" i="1" s="1"/>
  <c r="FL24" i="1"/>
  <c r="FA24" i="1"/>
  <c r="FA28" i="1" s="1"/>
  <c r="EZ24" i="1"/>
  <c r="EZ28" i="1" s="1"/>
  <c r="EO24" i="1"/>
  <c r="EN24" i="1"/>
  <c r="EC24" i="1"/>
  <c r="EC28" i="1" s="1"/>
  <c r="EB24" i="1"/>
  <c r="EB28" i="1" s="1"/>
  <c r="DQ24" i="1"/>
  <c r="DQ28" i="1" s="1"/>
  <c r="DP24" i="1"/>
  <c r="DE24" i="1"/>
  <c r="DE28" i="1" s="1"/>
  <c r="DD24" i="1"/>
  <c r="DD28" i="1" s="1"/>
  <c r="CS24" i="1"/>
  <c r="CS28" i="1" s="1"/>
  <c r="CR24" i="1"/>
  <c r="CR28" i="1" s="1"/>
  <c r="CG24" i="1"/>
  <c r="CG28" i="1" s="1"/>
  <c r="CF24" i="1"/>
  <c r="CF28" i="1" s="1"/>
  <c r="BU24" i="1"/>
  <c r="BU28" i="1" s="1"/>
  <c r="BT24" i="1"/>
  <c r="BI24" i="1"/>
  <c r="BI28" i="1" s="1"/>
  <c r="BH24" i="1"/>
  <c r="BH28" i="1" s="1"/>
  <c r="AW24" i="1"/>
  <c r="AW28" i="1" s="1"/>
  <c r="AV24" i="1"/>
  <c r="AK24" i="1"/>
  <c r="AJ24" i="1"/>
  <c r="AJ28" i="1" s="1"/>
  <c r="Y24" i="1"/>
  <c r="Y28" i="1" s="1"/>
  <c r="X24" i="1"/>
  <c r="M24" i="1"/>
  <c r="M28" i="1" s="1"/>
  <c r="L24" i="1"/>
  <c r="L28" i="1" s="1"/>
  <c r="GI23" i="1"/>
  <c r="GH23" i="1"/>
  <c r="GG23" i="1"/>
  <c r="GF23" i="1"/>
  <c r="GE23" i="1"/>
  <c r="GD23" i="1"/>
  <c r="GC23" i="1"/>
  <c r="GB23" i="1"/>
  <c r="GA23" i="1"/>
  <c r="FZ23" i="1"/>
  <c r="FW23" i="1"/>
  <c r="FV23" i="1"/>
  <c r="FU23" i="1"/>
  <c r="FT23" i="1"/>
  <c r="FS23" i="1"/>
  <c r="FR23" i="1"/>
  <c r="FQ23" i="1"/>
  <c r="FP23" i="1"/>
  <c r="FO23" i="1"/>
  <c r="FN23" i="1"/>
  <c r="FL23" i="1"/>
  <c r="FK23" i="1"/>
  <c r="FJ23" i="1"/>
  <c r="FI23" i="1"/>
  <c r="FH23" i="1"/>
  <c r="FG23" i="1"/>
  <c r="FF23" i="1"/>
  <c r="FE23" i="1"/>
  <c r="FD23" i="1"/>
  <c r="FC23" i="1"/>
  <c r="FB23" i="1"/>
  <c r="EY23" i="1"/>
  <c r="EX23" i="1"/>
  <c r="EW23" i="1"/>
  <c r="EV23" i="1"/>
  <c r="EU23" i="1"/>
  <c r="ET23" i="1"/>
  <c r="ES23" i="1"/>
  <c r="ER23" i="1"/>
  <c r="EQ23" i="1"/>
  <c r="EP23" i="1"/>
  <c r="EO23" i="1"/>
  <c r="EN23" i="1"/>
  <c r="EM23" i="1"/>
  <c r="EL23" i="1"/>
  <c r="EK23" i="1"/>
  <c r="EJ23" i="1"/>
  <c r="EI23" i="1"/>
  <c r="EH23" i="1"/>
  <c r="EG23" i="1"/>
  <c r="EF23" i="1"/>
  <c r="EE23" i="1"/>
  <c r="ED23" i="1"/>
  <c r="EA23" i="1"/>
  <c r="DZ23" i="1"/>
  <c r="DY23" i="1"/>
  <c r="DX23" i="1"/>
  <c r="DW23" i="1"/>
  <c r="DV23" i="1"/>
  <c r="DU23" i="1"/>
  <c r="DT23" i="1"/>
  <c r="DS23" i="1"/>
  <c r="DR23" i="1"/>
  <c r="DP23" i="1"/>
  <c r="DO23" i="1"/>
  <c r="DN23" i="1"/>
  <c r="DM23" i="1"/>
  <c r="DL23" i="1"/>
  <c r="DK23" i="1"/>
  <c r="DJ23" i="1"/>
  <c r="DI23" i="1"/>
  <c r="DH23" i="1"/>
  <c r="DG23" i="1"/>
  <c r="DF23" i="1"/>
  <c r="DC23" i="1"/>
  <c r="DB23" i="1"/>
  <c r="DA23" i="1"/>
  <c r="CZ23" i="1"/>
  <c r="CY23" i="1"/>
  <c r="CX23" i="1"/>
  <c r="CW23" i="1"/>
  <c r="CV23" i="1"/>
  <c r="CU23" i="1"/>
  <c r="CT23" i="1"/>
  <c r="CQ23" i="1"/>
  <c r="CP23" i="1"/>
  <c r="CO23" i="1"/>
  <c r="CN23" i="1"/>
  <c r="CM23" i="1"/>
  <c r="CL23" i="1"/>
  <c r="CK23" i="1"/>
  <c r="CJ23" i="1"/>
  <c r="CI23" i="1"/>
  <c r="CH23" i="1"/>
  <c r="CE23" i="1"/>
  <c r="CD23" i="1"/>
  <c r="CC23" i="1"/>
  <c r="CB23" i="1"/>
  <c r="CA23" i="1"/>
  <c r="BZ23" i="1"/>
  <c r="BY23" i="1"/>
  <c r="BX23" i="1"/>
  <c r="BW23" i="1"/>
  <c r="BV23" i="1"/>
  <c r="BT23" i="1"/>
  <c r="BS23" i="1"/>
  <c r="BR23" i="1"/>
  <c r="BQ23" i="1"/>
  <c r="BP23" i="1"/>
  <c r="BO23" i="1"/>
  <c r="BN23" i="1"/>
  <c r="BM23" i="1"/>
  <c r="BL23" i="1"/>
  <c r="BK23" i="1"/>
  <c r="BJ23" i="1"/>
  <c r="BG23" i="1"/>
  <c r="BF23" i="1"/>
  <c r="BE23" i="1"/>
  <c r="BD23" i="1"/>
  <c r="BC23" i="1"/>
  <c r="BB23" i="1"/>
  <c r="BA23" i="1"/>
  <c r="AZ23" i="1"/>
  <c r="AY23" i="1"/>
  <c r="AX23" i="1"/>
  <c r="AV23" i="1"/>
  <c r="AU23" i="1"/>
  <c r="AT23" i="1"/>
  <c r="AS23" i="1"/>
  <c r="AR23" i="1"/>
  <c r="AQ23" i="1"/>
  <c r="AP23" i="1"/>
  <c r="AO23" i="1"/>
  <c r="AN23" i="1"/>
  <c r="AM23" i="1"/>
  <c r="AL23" i="1"/>
  <c r="AK23" i="1"/>
  <c r="AI23" i="1"/>
  <c r="AH23" i="1"/>
  <c r="AG23" i="1"/>
  <c r="AF23" i="1"/>
  <c r="AE23" i="1"/>
  <c r="AD23" i="1"/>
  <c r="AC23" i="1"/>
  <c r="AB23" i="1"/>
  <c r="AA23" i="1"/>
  <c r="Z23" i="1"/>
  <c r="X23" i="1"/>
  <c r="W23" i="1"/>
  <c r="V23" i="1"/>
  <c r="U23" i="1"/>
  <c r="T23" i="1"/>
  <c r="S23" i="1"/>
  <c r="R23" i="1"/>
  <c r="Q23" i="1"/>
  <c r="P23" i="1"/>
  <c r="O23" i="1"/>
  <c r="N23" i="1"/>
  <c r="K23" i="1"/>
  <c r="J23" i="1"/>
  <c r="I23" i="1"/>
  <c r="H23" i="1"/>
  <c r="G23" i="1"/>
  <c r="F23" i="1"/>
  <c r="E23" i="1"/>
  <c r="D23" i="1"/>
  <c r="C23" i="1"/>
  <c r="B23" i="1"/>
  <c r="GK22" i="1"/>
  <c r="GJ22" i="1"/>
  <c r="FY22" i="1"/>
  <c r="FX22" i="1"/>
  <c r="FM22" i="1"/>
  <c r="FL22" i="1"/>
  <c r="FA22" i="1"/>
  <c r="EZ22" i="1"/>
  <c r="EO22" i="1"/>
  <c r="EN22" i="1"/>
  <c r="EC22" i="1"/>
  <c r="EB22" i="1"/>
  <c r="DQ22" i="1"/>
  <c r="DP22" i="1"/>
  <c r="DE22" i="1"/>
  <c r="DD22" i="1"/>
  <c r="CS22" i="1"/>
  <c r="CR22" i="1"/>
  <c r="CG22" i="1"/>
  <c r="CF22" i="1"/>
  <c r="BU22" i="1"/>
  <c r="BT22" i="1"/>
  <c r="BI22" i="1"/>
  <c r="BH22" i="1"/>
  <c r="AW22" i="1"/>
  <c r="AV22" i="1"/>
  <c r="AK22" i="1"/>
  <c r="AJ22" i="1"/>
  <c r="Y22" i="1"/>
  <c r="X22" i="1"/>
  <c r="M22" i="1"/>
  <c r="L22" i="1"/>
  <c r="GK21" i="1"/>
  <c r="GJ21" i="1"/>
  <c r="FY21" i="1"/>
  <c r="FX21" i="1"/>
  <c r="FM21" i="1"/>
  <c r="FL21" i="1"/>
  <c r="FA21" i="1"/>
  <c r="EZ21" i="1"/>
  <c r="EO21" i="1"/>
  <c r="EN21" i="1"/>
  <c r="EC21" i="1"/>
  <c r="EB21" i="1"/>
  <c r="DQ21" i="1"/>
  <c r="DP21" i="1"/>
  <c r="DE21" i="1"/>
  <c r="DD21" i="1"/>
  <c r="CS21" i="1"/>
  <c r="CR21" i="1"/>
  <c r="CG21" i="1"/>
  <c r="CF21" i="1"/>
  <c r="BU21" i="1"/>
  <c r="BT21" i="1"/>
  <c r="BI21" i="1"/>
  <c r="BH21" i="1"/>
  <c r="AW21" i="1"/>
  <c r="AV21" i="1"/>
  <c r="AK21" i="1"/>
  <c r="AJ21" i="1"/>
  <c r="Y21" i="1"/>
  <c r="X21" i="1"/>
  <c r="M21" i="1"/>
  <c r="L21" i="1"/>
  <c r="GK20" i="1"/>
  <c r="GJ20" i="1"/>
  <c r="FY20" i="1"/>
  <c r="FX20" i="1"/>
  <c r="FM20" i="1"/>
  <c r="FL20" i="1"/>
  <c r="FA20" i="1"/>
  <c r="EZ20" i="1"/>
  <c r="EO20" i="1"/>
  <c r="EN20" i="1"/>
  <c r="EC20" i="1"/>
  <c r="EB20" i="1"/>
  <c r="DQ20" i="1"/>
  <c r="DP20" i="1"/>
  <c r="DE20" i="1"/>
  <c r="DD20" i="1"/>
  <c r="CS20" i="1"/>
  <c r="CR20" i="1"/>
  <c r="CG20" i="1"/>
  <c r="CF20" i="1"/>
  <c r="BU20" i="1"/>
  <c r="BT20" i="1"/>
  <c r="BI20" i="1"/>
  <c r="BH20" i="1"/>
  <c r="AW20" i="1"/>
  <c r="AV20" i="1"/>
  <c r="AK20" i="1"/>
  <c r="AJ20" i="1"/>
  <c r="Y20" i="1"/>
  <c r="X20" i="1"/>
  <c r="M20" i="1"/>
  <c r="L20" i="1"/>
  <c r="GK19" i="1"/>
  <c r="GK23" i="1" s="1"/>
  <c r="GJ19" i="1"/>
  <c r="GJ23" i="1" s="1"/>
  <c r="FY19" i="1"/>
  <c r="FY23" i="1" s="1"/>
  <c r="FX19" i="1"/>
  <c r="FX23" i="1" s="1"/>
  <c r="FM19" i="1"/>
  <c r="FM23" i="1" s="1"/>
  <c r="FL19" i="1"/>
  <c r="FA19" i="1"/>
  <c r="FA23" i="1" s="1"/>
  <c r="EZ19" i="1"/>
  <c r="EZ23" i="1" s="1"/>
  <c r="EO19" i="1"/>
  <c r="EN19" i="1"/>
  <c r="EC19" i="1"/>
  <c r="EC23" i="1" s="1"/>
  <c r="EB19" i="1"/>
  <c r="EB23" i="1" s="1"/>
  <c r="DQ19" i="1"/>
  <c r="DQ23" i="1" s="1"/>
  <c r="DP19" i="1"/>
  <c r="DE19" i="1"/>
  <c r="DE23" i="1" s="1"/>
  <c r="DD19" i="1"/>
  <c r="DD23" i="1" s="1"/>
  <c r="CS19" i="1"/>
  <c r="CS23" i="1" s="1"/>
  <c r="CR19" i="1"/>
  <c r="CR23" i="1" s="1"/>
  <c r="CG19" i="1"/>
  <c r="CG23" i="1" s="1"/>
  <c r="CF19" i="1"/>
  <c r="CF23" i="1" s="1"/>
  <c r="BU19" i="1"/>
  <c r="BU23" i="1" s="1"/>
  <c r="BT19" i="1"/>
  <c r="BI19" i="1"/>
  <c r="BI23" i="1" s="1"/>
  <c r="BH19" i="1"/>
  <c r="BH23" i="1" s="1"/>
  <c r="AW19" i="1"/>
  <c r="AW23" i="1" s="1"/>
  <c r="AV19" i="1"/>
  <c r="AK19" i="1"/>
  <c r="AJ19" i="1"/>
  <c r="AJ23" i="1" s="1"/>
  <c r="Y19" i="1"/>
  <c r="Y23" i="1" s="1"/>
  <c r="X19" i="1"/>
  <c r="M19" i="1"/>
  <c r="M23" i="1" s="1"/>
  <c r="L19" i="1"/>
  <c r="L23" i="1" s="1"/>
  <c r="GI18" i="1"/>
  <c r="GI74" i="1" s="1"/>
  <c r="GH18" i="1"/>
  <c r="GH74" i="1" s="1"/>
  <c r="GG18" i="1"/>
  <c r="GG74" i="1" s="1"/>
  <c r="GF18" i="1"/>
  <c r="GF74" i="1" s="1"/>
  <c r="GE18" i="1"/>
  <c r="GE74" i="1" s="1"/>
  <c r="GD18" i="1"/>
  <c r="GD74" i="1" s="1"/>
  <c r="GC18" i="1"/>
  <c r="GC74" i="1" s="1"/>
  <c r="GB18" i="1"/>
  <c r="GB74" i="1" s="1"/>
  <c r="GA18" i="1"/>
  <c r="GA74" i="1" s="1"/>
  <c r="FZ18" i="1"/>
  <c r="FZ74" i="1" s="1"/>
  <c r="FW18" i="1"/>
  <c r="FW74" i="1" s="1"/>
  <c r="FV18" i="1"/>
  <c r="FV74" i="1" s="1"/>
  <c r="FU18" i="1"/>
  <c r="FU74" i="1" s="1"/>
  <c r="FT18" i="1"/>
  <c r="FT74" i="1" s="1"/>
  <c r="FS18" i="1"/>
  <c r="FS74" i="1" s="1"/>
  <c r="FR18" i="1"/>
  <c r="FR74" i="1" s="1"/>
  <c r="FQ18" i="1"/>
  <c r="FQ74" i="1" s="1"/>
  <c r="FP18" i="1"/>
  <c r="FP74" i="1" s="1"/>
  <c r="FO18" i="1"/>
  <c r="FO74" i="1" s="1"/>
  <c r="FN18" i="1"/>
  <c r="FN74" i="1" s="1"/>
  <c r="FL18" i="1"/>
  <c r="FL74" i="1" s="1"/>
  <c r="FK18" i="1"/>
  <c r="FK74" i="1" s="1"/>
  <c r="FJ18" i="1"/>
  <c r="FJ74" i="1" s="1"/>
  <c r="FI18" i="1"/>
  <c r="FH18" i="1"/>
  <c r="FH74" i="1" s="1"/>
  <c r="FG18" i="1"/>
  <c r="FG74" i="1" s="1"/>
  <c r="FF18" i="1"/>
  <c r="FF74" i="1" s="1"/>
  <c r="FE18" i="1"/>
  <c r="FE74" i="1" s="1"/>
  <c r="FD18" i="1"/>
  <c r="FD74" i="1" s="1"/>
  <c r="FC18" i="1"/>
  <c r="FC74" i="1" s="1"/>
  <c r="FB18" i="1"/>
  <c r="FB74" i="1" s="1"/>
  <c r="EY18" i="1"/>
  <c r="EY74" i="1" s="1"/>
  <c r="EX18" i="1"/>
  <c r="EX74" i="1" s="1"/>
  <c r="EW18" i="1"/>
  <c r="EW74" i="1" s="1"/>
  <c r="EV18" i="1"/>
  <c r="EV74" i="1" s="1"/>
  <c r="EU18" i="1"/>
  <c r="EU74" i="1" s="1"/>
  <c r="ET18" i="1"/>
  <c r="ET74" i="1" s="1"/>
  <c r="ES18" i="1"/>
  <c r="ES74" i="1" s="1"/>
  <c r="ER18" i="1"/>
  <c r="ER74" i="1" s="1"/>
  <c r="EQ18" i="1"/>
  <c r="EQ74" i="1" s="1"/>
  <c r="EP18" i="1"/>
  <c r="EP74" i="1" s="1"/>
  <c r="EO18" i="1"/>
  <c r="EO74" i="1" s="1"/>
  <c r="EM18" i="1"/>
  <c r="EM74" i="1" s="1"/>
  <c r="EL18" i="1"/>
  <c r="EL74" i="1" s="1"/>
  <c r="EK18" i="1"/>
  <c r="EK74" i="1" s="1"/>
  <c r="EJ18" i="1"/>
  <c r="EJ74" i="1" s="1"/>
  <c r="EI18" i="1"/>
  <c r="EI74" i="1" s="1"/>
  <c r="EH18" i="1"/>
  <c r="EH74" i="1" s="1"/>
  <c r="EG18" i="1"/>
  <c r="EG74" i="1" s="1"/>
  <c r="EF18" i="1"/>
  <c r="EF74" i="1" s="1"/>
  <c r="EE18" i="1"/>
  <c r="EE74" i="1" s="1"/>
  <c r="ED18" i="1"/>
  <c r="ED74" i="1" s="1"/>
  <c r="EA18" i="1"/>
  <c r="EA74" i="1" s="1"/>
  <c r="DZ18" i="1"/>
  <c r="DZ74" i="1" s="1"/>
  <c r="DY18" i="1"/>
  <c r="DY74" i="1" s="1"/>
  <c r="DX18" i="1"/>
  <c r="DX74" i="1" s="1"/>
  <c r="DW18" i="1"/>
  <c r="DW74" i="1" s="1"/>
  <c r="DV18" i="1"/>
  <c r="DV74" i="1" s="1"/>
  <c r="DU18" i="1"/>
  <c r="DU74" i="1" s="1"/>
  <c r="DT18" i="1"/>
  <c r="DT74" i="1" s="1"/>
  <c r="DS18" i="1"/>
  <c r="DS74" i="1" s="1"/>
  <c r="DR18" i="1"/>
  <c r="DR74" i="1" s="1"/>
  <c r="DP18" i="1"/>
  <c r="DP74" i="1" s="1"/>
  <c r="DO18" i="1"/>
  <c r="DO74" i="1" s="1"/>
  <c r="DN18" i="1"/>
  <c r="DN74" i="1" s="1"/>
  <c r="DM18" i="1"/>
  <c r="DM74" i="1" s="1"/>
  <c r="DL18" i="1"/>
  <c r="DL74" i="1" s="1"/>
  <c r="DK18" i="1"/>
  <c r="DK74" i="1" s="1"/>
  <c r="DJ18" i="1"/>
  <c r="DJ74" i="1" s="1"/>
  <c r="DI18" i="1"/>
  <c r="DI74" i="1" s="1"/>
  <c r="DH18" i="1"/>
  <c r="DH74" i="1" s="1"/>
  <c r="DG18" i="1"/>
  <c r="DG74" i="1" s="1"/>
  <c r="DF18" i="1"/>
  <c r="DF74" i="1" s="1"/>
  <c r="DC18" i="1"/>
  <c r="DC74" i="1" s="1"/>
  <c r="DB18" i="1"/>
  <c r="DB74" i="1" s="1"/>
  <c r="DA18" i="1"/>
  <c r="DA74" i="1" s="1"/>
  <c r="CZ18" i="1"/>
  <c r="CZ74" i="1" s="1"/>
  <c r="CY18" i="1"/>
  <c r="CY74" i="1" s="1"/>
  <c r="CX18" i="1"/>
  <c r="CX74" i="1" s="1"/>
  <c r="CW18" i="1"/>
  <c r="CW74" i="1" s="1"/>
  <c r="CV18" i="1"/>
  <c r="CV74" i="1" s="1"/>
  <c r="CU18" i="1"/>
  <c r="CU74" i="1" s="1"/>
  <c r="CT18" i="1"/>
  <c r="CT74" i="1" s="1"/>
  <c r="CQ18" i="1"/>
  <c r="CQ74" i="1" s="1"/>
  <c r="CP18" i="1"/>
  <c r="CP74" i="1" s="1"/>
  <c r="CO18" i="1"/>
  <c r="CO74" i="1" s="1"/>
  <c r="CN18" i="1"/>
  <c r="CN74" i="1" s="1"/>
  <c r="CM18" i="1"/>
  <c r="CM74" i="1" s="1"/>
  <c r="CL18" i="1"/>
  <c r="CL74" i="1" s="1"/>
  <c r="CK18" i="1"/>
  <c r="CK74" i="1" s="1"/>
  <c r="CJ18" i="1"/>
  <c r="CJ74" i="1" s="1"/>
  <c r="CI18" i="1"/>
  <c r="CI74" i="1" s="1"/>
  <c r="CH18" i="1"/>
  <c r="CH74" i="1" s="1"/>
  <c r="CE18" i="1"/>
  <c r="CE74" i="1" s="1"/>
  <c r="CD18" i="1"/>
  <c r="CD74" i="1" s="1"/>
  <c r="CC18" i="1"/>
  <c r="CC74" i="1" s="1"/>
  <c r="CB18" i="1"/>
  <c r="CB74" i="1" s="1"/>
  <c r="CA18" i="1"/>
  <c r="CA74" i="1" s="1"/>
  <c r="BZ18" i="1"/>
  <c r="BZ74" i="1" s="1"/>
  <c r="BY18" i="1"/>
  <c r="BY74" i="1" s="1"/>
  <c r="BX18" i="1"/>
  <c r="BX74" i="1" s="1"/>
  <c r="BW18" i="1"/>
  <c r="BW74" i="1" s="1"/>
  <c r="BV18" i="1"/>
  <c r="BV74" i="1" s="1"/>
  <c r="BT18" i="1"/>
  <c r="BT74" i="1" s="1"/>
  <c r="BS18" i="1"/>
  <c r="BS74" i="1" s="1"/>
  <c r="BR18" i="1"/>
  <c r="BR74" i="1" s="1"/>
  <c r="BQ18" i="1"/>
  <c r="BQ74" i="1" s="1"/>
  <c r="BP18" i="1"/>
  <c r="BP74" i="1" s="1"/>
  <c r="BO18" i="1"/>
  <c r="BO74" i="1" s="1"/>
  <c r="BN18" i="1"/>
  <c r="BN74" i="1" s="1"/>
  <c r="BM18" i="1"/>
  <c r="BM74" i="1" s="1"/>
  <c r="BL18" i="1"/>
  <c r="BL74" i="1" s="1"/>
  <c r="BK18" i="1"/>
  <c r="BK74" i="1" s="1"/>
  <c r="BJ18" i="1"/>
  <c r="BJ74" i="1" s="1"/>
  <c r="BG18" i="1"/>
  <c r="BG74" i="1" s="1"/>
  <c r="BF18" i="1"/>
  <c r="BF74" i="1" s="1"/>
  <c r="BE18" i="1"/>
  <c r="BE74" i="1" s="1"/>
  <c r="BD18" i="1"/>
  <c r="BD74" i="1" s="1"/>
  <c r="BC18" i="1"/>
  <c r="BC74" i="1" s="1"/>
  <c r="BB18" i="1"/>
  <c r="BB74" i="1" s="1"/>
  <c r="BA18" i="1"/>
  <c r="BA74" i="1" s="1"/>
  <c r="AZ18" i="1"/>
  <c r="AZ74" i="1" s="1"/>
  <c r="AY18" i="1"/>
  <c r="AY74" i="1" s="1"/>
  <c r="AX18" i="1"/>
  <c r="AX74" i="1" s="1"/>
  <c r="AV18" i="1"/>
  <c r="AV74" i="1" s="1"/>
  <c r="AU18" i="1"/>
  <c r="AU74" i="1" s="1"/>
  <c r="AT18" i="1"/>
  <c r="AT74" i="1" s="1"/>
  <c r="AS18" i="1"/>
  <c r="AS74" i="1" s="1"/>
  <c r="AR18" i="1"/>
  <c r="AR74" i="1" s="1"/>
  <c r="AQ18" i="1"/>
  <c r="AQ74" i="1" s="1"/>
  <c r="AP18" i="1"/>
  <c r="AP74" i="1" s="1"/>
  <c r="AO18" i="1"/>
  <c r="AO74" i="1" s="1"/>
  <c r="AN18" i="1"/>
  <c r="AN74" i="1" s="1"/>
  <c r="AM18" i="1"/>
  <c r="AM74" i="1" s="1"/>
  <c r="AL18" i="1"/>
  <c r="AL74" i="1" s="1"/>
  <c r="AK18" i="1"/>
  <c r="AK74" i="1" s="1"/>
  <c r="AI18" i="1"/>
  <c r="AI74" i="1" s="1"/>
  <c r="AH18" i="1"/>
  <c r="AH74" i="1" s="1"/>
  <c r="AG18" i="1"/>
  <c r="AG74" i="1" s="1"/>
  <c r="AF18" i="1"/>
  <c r="AF74" i="1" s="1"/>
  <c r="AE18" i="1"/>
  <c r="AE74" i="1" s="1"/>
  <c r="AD18" i="1"/>
  <c r="AD74" i="1" s="1"/>
  <c r="AC18" i="1"/>
  <c r="AC74" i="1" s="1"/>
  <c r="AB18" i="1"/>
  <c r="AB74" i="1" s="1"/>
  <c r="AA18" i="1"/>
  <c r="AA74" i="1" s="1"/>
  <c r="Z18" i="1"/>
  <c r="Z74" i="1" s="1"/>
  <c r="X18" i="1"/>
  <c r="X74" i="1" s="1"/>
  <c r="W18" i="1"/>
  <c r="W74" i="1" s="1"/>
  <c r="V18" i="1"/>
  <c r="V74" i="1" s="1"/>
  <c r="U18" i="1"/>
  <c r="U74" i="1" s="1"/>
  <c r="T18" i="1"/>
  <c r="T74" i="1" s="1"/>
  <c r="S18" i="1"/>
  <c r="S74" i="1" s="1"/>
  <c r="R18" i="1"/>
  <c r="R74" i="1" s="1"/>
  <c r="Q18" i="1"/>
  <c r="Q74" i="1" s="1"/>
  <c r="P18" i="1"/>
  <c r="P74" i="1" s="1"/>
  <c r="O18" i="1"/>
  <c r="O74" i="1" s="1"/>
  <c r="N18" i="1"/>
  <c r="N74" i="1" s="1"/>
  <c r="K18" i="1"/>
  <c r="K74" i="1" s="1"/>
  <c r="J18" i="1"/>
  <c r="J74" i="1" s="1"/>
  <c r="I18" i="1"/>
  <c r="I74" i="1" s="1"/>
  <c r="H18" i="1"/>
  <c r="H74" i="1" s="1"/>
  <c r="G18" i="1"/>
  <c r="G74" i="1" s="1"/>
  <c r="F18" i="1"/>
  <c r="F74" i="1" s="1"/>
  <c r="E18" i="1"/>
  <c r="E74" i="1" s="1"/>
  <c r="D18" i="1"/>
  <c r="D74" i="1" s="1"/>
  <c r="C18" i="1"/>
  <c r="C74" i="1" s="1"/>
  <c r="B18" i="1"/>
  <c r="B74" i="1" s="1"/>
  <c r="GK17" i="1"/>
  <c r="GJ17" i="1"/>
  <c r="FY17" i="1"/>
  <c r="FX17" i="1"/>
  <c r="FM17" i="1"/>
  <c r="FL17" i="1"/>
  <c r="FA17" i="1"/>
  <c r="EZ17" i="1"/>
  <c r="EO17" i="1"/>
  <c r="EN17" i="1"/>
  <c r="EC17" i="1"/>
  <c r="EB17" i="1"/>
  <c r="DQ17" i="1"/>
  <c r="DP17" i="1"/>
  <c r="DE17" i="1"/>
  <c r="DD17" i="1"/>
  <c r="CS17" i="1"/>
  <c r="CR17" i="1"/>
  <c r="CG17" i="1"/>
  <c r="CF17" i="1"/>
  <c r="BU17" i="1"/>
  <c r="BT17" i="1"/>
  <c r="BI17" i="1"/>
  <c r="BH17" i="1"/>
  <c r="AW17" i="1"/>
  <c r="AV17" i="1"/>
  <c r="AK17" i="1"/>
  <c r="AJ17" i="1"/>
  <c r="Y17" i="1"/>
  <c r="X17" i="1"/>
  <c r="M17" i="1"/>
  <c r="L17" i="1"/>
  <c r="GK16" i="1"/>
  <c r="GJ16" i="1"/>
  <c r="FY16" i="1"/>
  <c r="FX16" i="1"/>
  <c r="FM16" i="1"/>
  <c r="FL16" i="1"/>
  <c r="FA16" i="1"/>
  <c r="EZ16" i="1"/>
  <c r="EO16" i="1"/>
  <c r="EN16" i="1"/>
  <c r="EC16" i="1"/>
  <c r="EB16" i="1"/>
  <c r="DQ16" i="1"/>
  <c r="DP16" i="1"/>
  <c r="DE16" i="1"/>
  <c r="DD16" i="1"/>
  <c r="CS16" i="1"/>
  <c r="CR16" i="1"/>
  <c r="CG16" i="1"/>
  <c r="CF16" i="1"/>
  <c r="BU16" i="1"/>
  <c r="BT16" i="1"/>
  <c r="BI16" i="1"/>
  <c r="BH16" i="1"/>
  <c r="AW16" i="1"/>
  <c r="AV16" i="1"/>
  <c r="AK16" i="1"/>
  <c r="AJ16" i="1"/>
  <c r="Y16" i="1"/>
  <c r="X16" i="1"/>
  <c r="M16" i="1"/>
  <c r="L16" i="1"/>
  <c r="GK15" i="1"/>
  <c r="GJ15" i="1"/>
  <c r="FY15" i="1"/>
  <c r="FX15" i="1"/>
  <c r="FM15" i="1"/>
  <c r="FL15" i="1"/>
  <c r="FA15" i="1"/>
  <c r="EZ15" i="1"/>
  <c r="EO15" i="1"/>
  <c r="EN15" i="1"/>
  <c r="EC15" i="1"/>
  <c r="EB15" i="1"/>
  <c r="DQ15" i="1"/>
  <c r="DP15" i="1"/>
  <c r="DE15" i="1"/>
  <c r="DD15" i="1"/>
  <c r="CS15" i="1"/>
  <c r="CR15" i="1"/>
  <c r="CG15" i="1"/>
  <c r="CF15" i="1"/>
  <c r="BU15" i="1"/>
  <c r="BT15" i="1"/>
  <c r="BI15" i="1"/>
  <c r="BH15" i="1"/>
  <c r="AW15" i="1"/>
  <c r="AV15" i="1"/>
  <c r="AK15" i="1"/>
  <c r="AJ15" i="1"/>
  <c r="Y15" i="1"/>
  <c r="X15" i="1"/>
  <c r="M15" i="1"/>
  <c r="L15" i="1"/>
  <c r="GK14" i="1"/>
  <c r="GK18" i="1" s="1"/>
  <c r="GJ14" i="1"/>
  <c r="GJ18" i="1" s="1"/>
  <c r="FY14" i="1"/>
  <c r="FY18" i="1" s="1"/>
  <c r="FY74" i="1" s="1"/>
  <c r="FX14" i="1"/>
  <c r="FX18" i="1" s="1"/>
  <c r="FX74" i="1" s="1"/>
  <c r="FM14" i="1"/>
  <c r="FM18" i="1" s="1"/>
  <c r="FL14" i="1"/>
  <c r="FA14" i="1"/>
  <c r="FA18" i="1" s="1"/>
  <c r="FA74" i="1" s="1"/>
  <c r="EZ14" i="1"/>
  <c r="EZ18" i="1" s="1"/>
  <c r="EZ74" i="1" s="1"/>
  <c r="EO14" i="1"/>
  <c r="EN14" i="1"/>
  <c r="EN18" i="1" s="1"/>
  <c r="EN74" i="1" s="1"/>
  <c r="EC14" i="1"/>
  <c r="EC18" i="1" s="1"/>
  <c r="EC74" i="1" s="1"/>
  <c r="EB14" i="1"/>
  <c r="EB18" i="1" s="1"/>
  <c r="EB74" i="1" s="1"/>
  <c r="DQ14" i="1"/>
  <c r="DQ18" i="1" s="1"/>
  <c r="DP14" i="1"/>
  <c r="DE14" i="1"/>
  <c r="DE18" i="1" s="1"/>
  <c r="DE74" i="1" s="1"/>
  <c r="DD14" i="1"/>
  <c r="DD18" i="1" s="1"/>
  <c r="DD74" i="1" s="1"/>
  <c r="CS14" i="1"/>
  <c r="CS18" i="1" s="1"/>
  <c r="CR14" i="1"/>
  <c r="CR18" i="1" s="1"/>
  <c r="CG14" i="1"/>
  <c r="CG18" i="1" s="1"/>
  <c r="CG74" i="1" s="1"/>
  <c r="CF14" i="1"/>
  <c r="CF18" i="1" s="1"/>
  <c r="CF74" i="1" s="1"/>
  <c r="BU14" i="1"/>
  <c r="BU18" i="1" s="1"/>
  <c r="BT14" i="1"/>
  <c r="BI14" i="1"/>
  <c r="BI18" i="1" s="1"/>
  <c r="BI74" i="1" s="1"/>
  <c r="BH14" i="1"/>
  <c r="BH18" i="1" s="1"/>
  <c r="BH74" i="1" s="1"/>
  <c r="AW14" i="1"/>
  <c r="AW18" i="1" s="1"/>
  <c r="AV14" i="1"/>
  <c r="AK14" i="1"/>
  <c r="AJ14" i="1"/>
  <c r="AJ18" i="1" s="1"/>
  <c r="AJ74" i="1" s="1"/>
  <c r="Y14" i="1"/>
  <c r="Y18" i="1" s="1"/>
  <c r="X14" i="1"/>
  <c r="M14" i="1"/>
  <c r="M18" i="1" s="1"/>
  <c r="M74" i="1" s="1"/>
  <c r="L14" i="1"/>
  <c r="L18" i="1" s="1"/>
  <c r="L74" i="1" s="1"/>
  <c r="Y74" i="1" l="1"/>
  <c r="BU74" i="1"/>
  <c r="DQ74" i="1"/>
  <c r="FM74" i="1"/>
  <c r="CR74" i="1"/>
  <c r="CS74" i="1"/>
  <c r="GJ74" i="1"/>
  <c r="AW74" i="1"/>
  <c r="GK74" i="1"/>
  <c r="FI74" i="1"/>
</calcChain>
</file>

<file path=xl/sharedStrings.xml><?xml version="1.0" encoding="utf-8"?>
<sst xmlns="http://schemas.openxmlformats.org/spreadsheetml/2006/main" count="386" uniqueCount="51">
  <si>
    <t>IDASO</t>
  </si>
  <si>
    <t>REF:</t>
  </si>
  <si>
    <t>IDA-16-221 Galway Annual Survey</t>
  </si>
  <si>
    <t>SITE:</t>
  </si>
  <si>
    <t>LOCATION:</t>
  </si>
  <si>
    <t xml:space="preserve">Thomas Hynes Rd / Moycullen Rd(N59) </t>
  </si>
  <si>
    <t>DAY:</t>
  </si>
  <si>
    <t>Tuesday</t>
  </si>
  <si>
    <t>DATE:</t>
  </si>
  <si>
    <t>22 November 2016</t>
  </si>
  <si>
    <t>A =&gt; A</t>
  </si>
  <si>
    <t>A =&gt; B</t>
  </si>
  <si>
    <t>A =&gt; C</t>
  </si>
  <si>
    <t>A =&gt; D</t>
  </si>
  <si>
    <t>B =&gt; A</t>
  </si>
  <si>
    <t>B =&gt; B</t>
  </si>
  <si>
    <t>B =&gt; C</t>
  </si>
  <si>
    <t>B =&gt; D</t>
  </si>
  <si>
    <t>C =&gt; A</t>
  </si>
  <si>
    <t>C =&gt; B</t>
  </si>
  <si>
    <t>C =&gt; C</t>
  </si>
  <si>
    <t>C =&gt; D</t>
  </si>
  <si>
    <t>D =&gt; A</t>
  </si>
  <si>
    <t>D =&gt; B</t>
  </si>
  <si>
    <t>D =&gt; C</t>
  </si>
  <si>
    <t>D =&gt; D</t>
  </si>
  <si>
    <t>TIME</t>
  </si>
  <si>
    <t>PCL</t>
  </si>
  <si>
    <t>MCL</t>
  </si>
  <si>
    <t>CAR</t>
  </si>
  <si>
    <t>TAXI</t>
  </si>
  <si>
    <t>LGV</t>
  </si>
  <si>
    <t>OGV1</t>
  </si>
  <si>
    <t>OGV2</t>
  </si>
  <si>
    <t>CDB</t>
  </si>
  <si>
    <t>BEB</t>
  </si>
  <si>
    <t>OB</t>
  </si>
  <si>
    <t>TOT</t>
  </si>
  <si>
    <t>PCU</t>
  </si>
  <si>
    <t>H/TOT</t>
  </si>
  <si>
    <t>12 TOT</t>
  </si>
  <si>
    <t>PCL: Pedal Cycle</t>
  </si>
  <si>
    <t>MCL: Motorcycle</t>
  </si>
  <si>
    <t xml:space="preserve">Car: Cars, 'people carriers' and other passenger vehicles   </t>
  </si>
  <si>
    <t>LGV: Light Goods Vehicle; All car type delivery vans and those of the next larger carrying capacity such as transit vans.</t>
  </si>
  <si>
    <t xml:space="preserve">OGV1:(Ordinary Goods Vehicle 1) All larger rigid vehicles with two or three axles including larger ambulances with double rear wheels, tractors (without trailers), road rollers for tarmac pressing, box vans, similar large vans and middle-sized trucks which have double rear wheels  </t>
  </si>
  <si>
    <t>OGV 2 (Ordinary Goods Vehicle 2) all rigid vehicles with four or more axles and all articulated vehicles. Also included in this class are OGV1 goods vehicles towing a caravan or trailer.</t>
  </si>
  <si>
    <t>CDB:  City Bus</t>
  </si>
  <si>
    <t>BEB:  battery electric bus</t>
  </si>
  <si>
    <t>OB : Ordinary Bus</t>
  </si>
  <si>
    <t>Taxi : Taxi Vehicles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</si>
</sst>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6" x14ac:knownFonts="1">
    <font>
      <sz val="11"/>
      <color theme="1"/>
      <name val="Calibri"/>
      <family val="2"/>
      <scheme val="minor"/>
    </font>
    <font>
      <sz val="11"/>
      <color rgb="FF000000"/>
      <name val="Calibri"/>
      <family val="2"/>
    </font>
    <font>
      <b/>
      <sz val="12"/>
      <color rgb="FF000000"/>
      <name val="Verdana"/>
      <family val="2"/>
    </font>
    <font>
      <sz val="7.5"/>
      <color rgb="FF000000"/>
      <name val="Verdana"/>
      <family val="2"/>
    </font>
    <font>
      <sz val="10"/>
      <color rgb="FF000000"/>
      <name val="Verdana"/>
      <family val="2"/>
    </font>
    <font>
      <b/>
      <sz val="7.5"/>
      <color rgb="FF000000"/>
      <name val="Verdana"/>
      <family val="2"/>
    </font>
  </fonts>
  <fills count="3">
    <fill>
      <patternFill patternType="none"/>
    </fill>
    <fill>
      <patternFill patternType="gray125"/>
    </fill>
    <fill>
      <patternFill patternType="solid">
        <fgColor rgb="FFE3E3E3"/>
        <bgColor rgb="FFE3E3E3"/>
      </patternFill>
    </fill>
  </fills>
  <borders count="11">
    <border>
      <left/>
      <right/>
      <top/>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style="hair">
        <color rgb="FF000000"/>
      </right>
      <top/>
      <bottom style="hair">
        <color rgb="FF000000"/>
      </bottom>
      <diagonal/>
    </border>
    <border>
      <left/>
      <right/>
      <top/>
      <bottom style="hair">
        <color rgb="FF000000"/>
      </bottom>
      <diagonal/>
    </border>
    <border>
      <left style="hair">
        <color rgb="FF000000"/>
      </left>
      <right style="hair">
        <color rgb="FF000000"/>
      </right>
      <top/>
      <bottom/>
      <diagonal/>
    </border>
    <border>
      <left style="hair">
        <color rgb="FF000000"/>
      </left>
      <right/>
      <top/>
      <bottom/>
      <diagonal/>
    </border>
    <border>
      <left style="hair">
        <color rgb="FF000000"/>
      </left>
      <right style="hair">
        <color rgb="FF000000"/>
      </right>
      <top style="hair">
        <color rgb="FF000000"/>
      </top>
      <bottom style="hair">
        <color rgb="FF000000"/>
      </bottom>
      <diagonal/>
    </border>
    <border>
      <left/>
      <right/>
      <top style="hair">
        <color rgb="FF000000"/>
      </top>
      <bottom style="hair">
        <color rgb="FF000000"/>
      </bottom>
      <diagonal/>
    </border>
  </borders>
  <cellStyleXfs count="3">
    <xf numFmtId="0" fontId="0" fillId="0" borderId="0"/>
    <xf numFmtId="0" fontId="1" fillId="0" borderId="0" applyBorder="0"/>
    <xf numFmtId="0" fontId="1" fillId="0" borderId="0" applyBorder="0"/>
  </cellStyleXfs>
  <cellXfs count="24">
    <xf numFmtId="0" fontId="0" fillId="0" borderId="0" xfId="0"/>
    <xf numFmtId="0" fontId="2" fillId="0" borderId="0" xfId="1" applyFont="1" applyAlignment="1">
      <alignment horizontal="left"/>
    </xf>
    <xf numFmtId="0" fontId="2" fillId="0" borderId="0" xfId="2" applyFont="1" applyAlignment="1">
      <alignment horizontal="left"/>
    </xf>
    <xf numFmtId="0" fontId="3" fillId="0" borderId="0" xfId="1" applyFont="1" applyAlignment="1">
      <alignment horizontal="center"/>
    </xf>
    <xf numFmtId="0" fontId="3" fillId="0" borderId="0" xfId="2" applyFont="1" applyAlignment="1">
      <alignment horizontal="center"/>
    </xf>
    <xf numFmtId="0" fontId="4" fillId="0" borderId="0" xfId="1" applyFont="1" applyAlignment="1">
      <alignment horizontal="left"/>
    </xf>
    <xf numFmtId="0" fontId="4" fillId="0" borderId="0" xfId="2" applyFont="1" applyAlignment="1">
      <alignment horizontal="left"/>
    </xf>
    <xf numFmtId="0" fontId="3" fillId="0" borderId="1" xfId="2" applyFont="1" applyBorder="1" applyAlignment="1">
      <alignment horizontal="center"/>
    </xf>
    <xf numFmtId="0" fontId="3" fillId="2" borderId="1" xfId="2" applyFont="1" applyFill="1" applyBorder="1" applyAlignment="1">
      <alignment horizontal="center"/>
    </xf>
    <xf numFmtId="0" fontId="1" fillId="0" borderId="0" xfId="2"/>
    <xf numFmtId="0" fontId="5" fillId="0" borderId="5" xfId="2" applyFont="1" applyBorder="1" applyAlignment="1">
      <alignment horizontal="center"/>
    </xf>
    <xf numFmtId="0" fontId="5" fillId="0" borderId="6" xfId="2" applyFont="1" applyBorder="1" applyAlignment="1">
      <alignment horizontal="center"/>
    </xf>
    <xf numFmtId="0" fontId="5" fillId="2" borderId="5" xfId="2" applyFont="1" applyFill="1" applyBorder="1" applyAlignment="1">
      <alignment horizontal="center"/>
    </xf>
    <xf numFmtId="164" fontId="3" fillId="0" borderId="7" xfId="2" applyNumberFormat="1" applyFont="1" applyBorder="1" applyAlignment="1">
      <alignment horizontal="center"/>
    </xf>
    <xf numFmtId="0" fontId="3" fillId="0" borderId="8" xfId="2" applyFont="1" applyBorder="1" applyAlignment="1">
      <alignment horizontal="center"/>
    </xf>
    <xf numFmtId="0" fontId="3" fillId="2" borderId="7" xfId="2" applyFont="1" applyFill="1" applyBorder="1" applyAlignment="1">
      <alignment horizontal="center"/>
    </xf>
    <xf numFmtId="0" fontId="5" fillId="0" borderId="9" xfId="2" applyFont="1" applyBorder="1" applyAlignment="1">
      <alignment horizontal="center"/>
    </xf>
    <xf numFmtId="0" fontId="3" fillId="0" borderId="10" xfId="2" applyFont="1" applyBorder="1" applyAlignment="1">
      <alignment horizontal="center"/>
    </xf>
    <xf numFmtId="0" fontId="3" fillId="0" borderId="9" xfId="2" applyFont="1" applyBorder="1" applyAlignment="1">
      <alignment horizontal="center"/>
    </xf>
    <xf numFmtId="0" fontId="3" fillId="2" borderId="9" xfId="2" applyFont="1" applyFill="1" applyBorder="1" applyAlignment="1">
      <alignment horizontal="center"/>
    </xf>
    <xf numFmtId="0" fontId="3" fillId="0" borderId="0" xfId="2" applyFont="1" applyAlignment="1">
      <alignment horizontal="left"/>
    </xf>
    <xf numFmtId="0" fontId="5" fillId="0" borderId="2" xfId="2" applyFont="1" applyBorder="1" applyAlignment="1">
      <alignment horizontal="center"/>
    </xf>
    <xf numFmtId="0" fontId="5" fillId="0" borderId="3" xfId="2" applyFont="1" applyBorder="1" applyAlignment="1">
      <alignment horizontal="center"/>
    </xf>
    <xf numFmtId="0" fontId="5" fillId="0" borderId="4" xfId="2" applyFont="1" applyBorder="1" applyAlignment="1">
      <alignment horizontal="center"/>
    </xf>
  </cellXfs>
  <cellStyles count="3">
    <cellStyle name="Normal" xfId="0" builtinId="0"/>
    <cellStyle name="Normal 2" xfId="1" xr:uid="{E4C315F9-A540-48C5-BC1E-4CA7A2258CAE}"/>
    <cellStyle name="Normal 3" xfId="2" xr:uid="{87E01403-C5EC-4918-B668-FEC9C47F35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205310</xdr:colOff>
      <xdr:row>0</xdr:row>
      <xdr:rowOff>55975</xdr:rowOff>
    </xdr:from>
    <xdr:to>
      <xdr:col>20</xdr:col>
      <xdr:colOff>1</xdr:colOff>
      <xdr:row>10</xdr:row>
      <xdr:rowOff>128167</xdr:rowOff>
    </xdr:to>
    <xdr:pic>
      <xdr:nvPicPr>
        <xdr:cNvPr id="4" name="Picture 3">
          <a:extLst>
            <a:ext uri="{FF2B5EF4-FFF2-40B4-BE49-F238E27FC236}">
              <a16:creationId xmlns:a16="http://schemas.microsoft.com/office/drawing/2014/main" id="{402BDDCB-CDDE-384A-86C0-D66B32F4DF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17138" y="55975"/>
          <a:ext cx="2116706" cy="1967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C80FA-9542-4325-B552-C888016B73A5}">
  <dimension ref="A1:GL74"/>
  <sheetViews>
    <sheetView tabSelected="1" topLeftCell="B1" zoomScale="268" zoomScaleNormal="268" workbookViewId="0">
      <selection activeCell="V5" sqref="V5"/>
    </sheetView>
  </sheetViews>
  <sheetFormatPr baseColWidth="10" defaultColWidth="4.33203125" defaultRowHeight="15.75" customHeight="1" x14ac:dyDescent="0.15"/>
  <cols>
    <col min="1" max="1" width="5.6640625" style="4" customWidth="1"/>
    <col min="2" max="16384" width="4.33203125" style="4"/>
  </cols>
  <sheetData>
    <row r="1" spans="1:194" s="2" customFormat="1" ht="15.75" customHeight="1" x14ac:dyDescent="0.2">
      <c r="A1" s="1" t="s">
        <v>0</v>
      </c>
      <c r="B1" s="1"/>
      <c r="C1" s="1"/>
      <c r="D1" s="1"/>
    </row>
    <row r="2" spans="1:194" ht="15.75" customHeight="1" x14ac:dyDescent="0.15">
      <c r="A2" s="3"/>
      <c r="B2" s="3"/>
      <c r="C2" s="3"/>
      <c r="D2" s="3"/>
      <c r="V2" s="20" t="s">
        <v>41</v>
      </c>
    </row>
    <row r="3" spans="1:194" s="6" customFormat="1" ht="15.75" customHeight="1" x14ac:dyDescent="0.15">
      <c r="A3" s="5" t="s">
        <v>1</v>
      </c>
      <c r="B3" s="5"/>
      <c r="C3" s="5"/>
      <c r="D3" s="5" t="s">
        <v>2</v>
      </c>
      <c r="V3" s="20" t="s">
        <v>42</v>
      </c>
      <c r="W3" s="20"/>
      <c r="X3" s="20"/>
    </row>
    <row r="4" spans="1:194" ht="15.75" customHeight="1" x14ac:dyDescent="0.15">
      <c r="A4" s="3"/>
      <c r="B4" s="3"/>
      <c r="C4" s="3"/>
      <c r="D4" s="3"/>
      <c r="V4" s="20" t="s">
        <v>43</v>
      </c>
    </row>
    <row r="5" spans="1:194" s="6" customFormat="1" ht="15.75" customHeight="1" x14ac:dyDescent="0.15">
      <c r="A5" s="5" t="s">
        <v>3</v>
      </c>
      <c r="B5" s="5"/>
      <c r="C5" s="5"/>
      <c r="D5" s="5">
        <v>20</v>
      </c>
      <c r="V5" s="20" t="s">
        <v>50</v>
      </c>
      <c r="W5" s="4"/>
    </row>
    <row r="6" spans="1:194" ht="15.75" customHeight="1" x14ac:dyDescent="0.15">
      <c r="A6" s="3"/>
      <c r="B6" s="3"/>
      <c r="C6" s="3"/>
      <c r="D6" s="3"/>
      <c r="V6" s="20" t="s">
        <v>44</v>
      </c>
    </row>
    <row r="7" spans="1:194" s="6" customFormat="1" ht="15.75" customHeight="1" x14ac:dyDescent="0.15">
      <c r="A7" s="5" t="s">
        <v>4</v>
      </c>
      <c r="B7" s="5"/>
      <c r="C7" s="5"/>
      <c r="D7" s="5" t="s">
        <v>5</v>
      </c>
      <c r="V7" s="20" t="s">
        <v>45</v>
      </c>
    </row>
    <row r="8" spans="1:194" ht="15.75" customHeight="1" x14ac:dyDescent="0.15">
      <c r="A8" s="3"/>
      <c r="B8" s="3"/>
      <c r="C8" s="3"/>
      <c r="D8" s="3"/>
      <c r="V8" s="20" t="s">
        <v>46</v>
      </c>
    </row>
    <row r="9" spans="1:194" s="6" customFormat="1" ht="15.75" customHeight="1" x14ac:dyDescent="0.15">
      <c r="A9" s="5" t="s">
        <v>6</v>
      </c>
      <c r="B9" s="5"/>
      <c r="C9" s="5"/>
      <c r="D9" s="5" t="s">
        <v>7</v>
      </c>
      <c r="V9" s="20" t="s">
        <v>47</v>
      </c>
    </row>
    <row r="10" spans="1:194" s="6" customFormat="1" ht="15.75" customHeight="1" x14ac:dyDescent="0.15">
      <c r="A10" s="5" t="s">
        <v>8</v>
      </c>
      <c r="B10" s="5"/>
      <c r="C10" s="5"/>
      <c r="D10" s="5" t="s">
        <v>9</v>
      </c>
      <c r="V10" s="20" t="s">
        <v>48</v>
      </c>
    </row>
    <row r="11" spans="1:194" ht="15.75" customHeight="1" x14ac:dyDescent="0.15">
      <c r="V11" s="20" t="s">
        <v>49</v>
      </c>
    </row>
    <row r="12" spans="1:194" s="9" customFormat="1" ht="15.75" customHeight="1" x14ac:dyDescent="0.2">
      <c r="A12" s="7"/>
      <c r="B12" s="21" t="s">
        <v>10</v>
      </c>
      <c r="C12" s="22" t="s">
        <v>10</v>
      </c>
      <c r="D12" s="22" t="s">
        <v>10</v>
      </c>
      <c r="E12" s="22" t="s">
        <v>10</v>
      </c>
      <c r="F12" s="22" t="s">
        <v>10</v>
      </c>
      <c r="G12" s="22" t="s">
        <v>10</v>
      </c>
      <c r="H12" s="22" t="s">
        <v>10</v>
      </c>
      <c r="I12" s="22" t="s">
        <v>10</v>
      </c>
      <c r="J12" s="22" t="s">
        <v>10</v>
      </c>
      <c r="K12" s="23" t="s">
        <v>10</v>
      </c>
      <c r="L12" s="7"/>
      <c r="M12" s="8"/>
      <c r="N12" s="21" t="s">
        <v>11</v>
      </c>
      <c r="O12" s="22" t="s">
        <v>11</v>
      </c>
      <c r="P12" s="22" t="s">
        <v>11</v>
      </c>
      <c r="Q12" s="22" t="s">
        <v>11</v>
      </c>
      <c r="R12" s="22" t="s">
        <v>11</v>
      </c>
      <c r="S12" s="22" t="s">
        <v>11</v>
      </c>
      <c r="T12" s="22" t="s">
        <v>11</v>
      </c>
      <c r="U12" s="22" t="s">
        <v>11</v>
      </c>
      <c r="V12" s="22" t="s">
        <v>11</v>
      </c>
      <c r="W12" s="23" t="s">
        <v>11</v>
      </c>
      <c r="X12" s="7"/>
      <c r="Y12" s="8"/>
      <c r="Z12" s="21" t="s">
        <v>12</v>
      </c>
      <c r="AA12" s="22" t="s">
        <v>12</v>
      </c>
      <c r="AB12" s="22" t="s">
        <v>12</v>
      </c>
      <c r="AC12" s="22" t="s">
        <v>12</v>
      </c>
      <c r="AD12" s="22" t="s">
        <v>12</v>
      </c>
      <c r="AE12" s="22" t="s">
        <v>12</v>
      </c>
      <c r="AF12" s="22" t="s">
        <v>12</v>
      </c>
      <c r="AG12" s="22" t="s">
        <v>12</v>
      </c>
      <c r="AH12" s="22" t="s">
        <v>12</v>
      </c>
      <c r="AI12" s="23" t="s">
        <v>12</v>
      </c>
      <c r="AJ12" s="7"/>
      <c r="AK12" s="8"/>
      <c r="AL12" s="21" t="s">
        <v>13</v>
      </c>
      <c r="AM12" s="22" t="s">
        <v>13</v>
      </c>
      <c r="AN12" s="22" t="s">
        <v>13</v>
      </c>
      <c r="AO12" s="22" t="s">
        <v>13</v>
      </c>
      <c r="AP12" s="22" t="s">
        <v>13</v>
      </c>
      <c r="AQ12" s="22" t="s">
        <v>13</v>
      </c>
      <c r="AR12" s="22" t="s">
        <v>13</v>
      </c>
      <c r="AS12" s="22" t="s">
        <v>13</v>
      </c>
      <c r="AT12" s="22" t="s">
        <v>13</v>
      </c>
      <c r="AU12" s="23" t="s">
        <v>13</v>
      </c>
      <c r="AV12" s="7"/>
      <c r="AW12" s="8"/>
      <c r="AX12" s="21" t="s">
        <v>14</v>
      </c>
      <c r="AY12" s="22" t="s">
        <v>14</v>
      </c>
      <c r="AZ12" s="22" t="s">
        <v>14</v>
      </c>
      <c r="BA12" s="22" t="s">
        <v>14</v>
      </c>
      <c r="BB12" s="22" t="s">
        <v>14</v>
      </c>
      <c r="BC12" s="22" t="s">
        <v>14</v>
      </c>
      <c r="BD12" s="22" t="s">
        <v>14</v>
      </c>
      <c r="BE12" s="22" t="s">
        <v>14</v>
      </c>
      <c r="BF12" s="22" t="s">
        <v>14</v>
      </c>
      <c r="BG12" s="23" t="s">
        <v>14</v>
      </c>
      <c r="BH12" s="7"/>
      <c r="BI12" s="8"/>
      <c r="BJ12" s="21" t="s">
        <v>15</v>
      </c>
      <c r="BK12" s="22" t="s">
        <v>15</v>
      </c>
      <c r="BL12" s="22" t="s">
        <v>15</v>
      </c>
      <c r="BM12" s="22" t="s">
        <v>15</v>
      </c>
      <c r="BN12" s="22" t="s">
        <v>15</v>
      </c>
      <c r="BO12" s="22" t="s">
        <v>15</v>
      </c>
      <c r="BP12" s="22" t="s">
        <v>15</v>
      </c>
      <c r="BQ12" s="22" t="s">
        <v>15</v>
      </c>
      <c r="BR12" s="22" t="s">
        <v>15</v>
      </c>
      <c r="BS12" s="23" t="s">
        <v>15</v>
      </c>
      <c r="BT12" s="7"/>
      <c r="BU12" s="8"/>
      <c r="BV12" s="21" t="s">
        <v>16</v>
      </c>
      <c r="BW12" s="22" t="s">
        <v>16</v>
      </c>
      <c r="BX12" s="22" t="s">
        <v>16</v>
      </c>
      <c r="BY12" s="22" t="s">
        <v>16</v>
      </c>
      <c r="BZ12" s="22" t="s">
        <v>16</v>
      </c>
      <c r="CA12" s="22" t="s">
        <v>16</v>
      </c>
      <c r="CB12" s="22" t="s">
        <v>16</v>
      </c>
      <c r="CC12" s="22" t="s">
        <v>16</v>
      </c>
      <c r="CD12" s="22" t="s">
        <v>16</v>
      </c>
      <c r="CE12" s="23" t="s">
        <v>16</v>
      </c>
      <c r="CF12" s="7"/>
      <c r="CG12" s="8"/>
      <c r="CH12" s="21" t="s">
        <v>17</v>
      </c>
      <c r="CI12" s="22" t="s">
        <v>17</v>
      </c>
      <c r="CJ12" s="22" t="s">
        <v>17</v>
      </c>
      <c r="CK12" s="22" t="s">
        <v>17</v>
      </c>
      <c r="CL12" s="22" t="s">
        <v>17</v>
      </c>
      <c r="CM12" s="22" t="s">
        <v>17</v>
      </c>
      <c r="CN12" s="22" t="s">
        <v>17</v>
      </c>
      <c r="CO12" s="22" t="s">
        <v>17</v>
      </c>
      <c r="CP12" s="22" t="s">
        <v>17</v>
      </c>
      <c r="CQ12" s="23" t="s">
        <v>17</v>
      </c>
      <c r="CR12" s="7"/>
      <c r="CS12" s="8"/>
      <c r="CT12" s="21" t="s">
        <v>18</v>
      </c>
      <c r="CU12" s="22" t="s">
        <v>18</v>
      </c>
      <c r="CV12" s="22" t="s">
        <v>18</v>
      </c>
      <c r="CW12" s="22" t="s">
        <v>18</v>
      </c>
      <c r="CX12" s="22" t="s">
        <v>18</v>
      </c>
      <c r="CY12" s="22" t="s">
        <v>18</v>
      </c>
      <c r="CZ12" s="22" t="s">
        <v>18</v>
      </c>
      <c r="DA12" s="22" t="s">
        <v>18</v>
      </c>
      <c r="DB12" s="22" t="s">
        <v>18</v>
      </c>
      <c r="DC12" s="23" t="s">
        <v>18</v>
      </c>
      <c r="DD12" s="7"/>
      <c r="DE12" s="8"/>
      <c r="DF12" s="21" t="s">
        <v>19</v>
      </c>
      <c r="DG12" s="22" t="s">
        <v>19</v>
      </c>
      <c r="DH12" s="22" t="s">
        <v>19</v>
      </c>
      <c r="DI12" s="22" t="s">
        <v>19</v>
      </c>
      <c r="DJ12" s="22" t="s">
        <v>19</v>
      </c>
      <c r="DK12" s="22" t="s">
        <v>19</v>
      </c>
      <c r="DL12" s="22" t="s">
        <v>19</v>
      </c>
      <c r="DM12" s="22" t="s">
        <v>19</v>
      </c>
      <c r="DN12" s="22" t="s">
        <v>19</v>
      </c>
      <c r="DO12" s="23" t="s">
        <v>19</v>
      </c>
      <c r="DP12" s="7"/>
      <c r="DQ12" s="8"/>
      <c r="DR12" s="21" t="s">
        <v>20</v>
      </c>
      <c r="DS12" s="22" t="s">
        <v>20</v>
      </c>
      <c r="DT12" s="22" t="s">
        <v>20</v>
      </c>
      <c r="DU12" s="22" t="s">
        <v>20</v>
      </c>
      <c r="DV12" s="22" t="s">
        <v>20</v>
      </c>
      <c r="DW12" s="22" t="s">
        <v>20</v>
      </c>
      <c r="DX12" s="22" t="s">
        <v>20</v>
      </c>
      <c r="DY12" s="22" t="s">
        <v>20</v>
      </c>
      <c r="DZ12" s="22" t="s">
        <v>20</v>
      </c>
      <c r="EA12" s="23" t="s">
        <v>20</v>
      </c>
      <c r="EB12" s="7"/>
      <c r="EC12" s="8"/>
      <c r="ED12" s="21" t="s">
        <v>21</v>
      </c>
      <c r="EE12" s="22" t="s">
        <v>21</v>
      </c>
      <c r="EF12" s="22" t="s">
        <v>21</v>
      </c>
      <c r="EG12" s="22" t="s">
        <v>21</v>
      </c>
      <c r="EH12" s="22" t="s">
        <v>21</v>
      </c>
      <c r="EI12" s="22" t="s">
        <v>21</v>
      </c>
      <c r="EJ12" s="22" t="s">
        <v>21</v>
      </c>
      <c r="EK12" s="22" t="s">
        <v>21</v>
      </c>
      <c r="EL12" s="22" t="s">
        <v>21</v>
      </c>
      <c r="EM12" s="23" t="s">
        <v>21</v>
      </c>
      <c r="EN12" s="7"/>
      <c r="EO12" s="8"/>
      <c r="EP12" s="21" t="s">
        <v>22</v>
      </c>
      <c r="EQ12" s="22" t="s">
        <v>22</v>
      </c>
      <c r="ER12" s="22" t="s">
        <v>22</v>
      </c>
      <c r="ES12" s="22" t="s">
        <v>22</v>
      </c>
      <c r="ET12" s="22" t="s">
        <v>22</v>
      </c>
      <c r="EU12" s="22" t="s">
        <v>22</v>
      </c>
      <c r="EV12" s="22" t="s">
        <v>22</v>
      </c>
      <c r="EW12" s="22" t="s">
        <v>22</v>
      </c>
      <c r="EX12" s="22" t="s">
        <v>22</v>
      </c>
      <c r="EY12" s="23" t="s">
        <v>22</v>
      </c>
      <c r="EZ12" s="7"/>
      <c r="FA12" s="8"/>
      <c r="FB12" s="21" t="s">
        <v>23</v>
      </c>
      <c r="FC12" s="22" t="s">
        <v>23</v>
      </c>
      <c r="FD12" s="22" t="s">
        <v>23</v>
      </c>
      <c r="FE12" s="22" t="s">
        <v>23</v>
      </c>
      <c r="FF12" s="22" t="s">
        <v>23</v>
      </c>
      <c r="FG12" s="22" t="s">
        <v>23</v>
      </c>
      <c r="FH12" s="22" t="s">
        <v>23</v>
      </c>
      <c r="FI12" s="22" t="s">
        <v>23</v>
      </c>
      <c r="FJ12" s="22" t="s">
        <v>23</v>
      </c>
      <c r="FK12" s="23" t="s">
        <v>23</v>
      </c>
      <c r="FL12" s="7"/>
      <c r="FM12" s="8"/>
      <c r="FN12" s="21" t="s">
        <v>24</v>
      </c>
      <c r="FO12" s="22" t="s">
        <v>24</v>
      </c>
      <c r="FP12" s="22" t="s">
        <v>24</v>
      </c>
      <c r="FQ12" s="22" t="s">
        <v>24</v>
      </c>
      <c r="FR12" s="22" t="s">
        <v>24</v>
      </c>
      <c r="FS12" s="22" t="s">
        <v>24</v>
      </c>
      <c r="FT12" s="22" t="s">
        <v>24</v>
      </c>
      <c r="FU12" s="22" t="s">
        <v>24</v>
      </c>
      <c r="FV12" s="22" t="s">
        <v>24</v>
      </c>
      <c r="FW12" s="23" t="s">
        <v>24</v>
      </c>
      <c r="FX12" s="7"/>
      <c r="FY12" s="8"/>
      <c r="FZ12" s="21" t="s">
        <v>25</v>
      </c>
      <c r="GA12" s="22" t="s">
        <v>25</v>
      </c>
      <c r="GB12" s="22" t="s">
        <v>25</v>
      </c>
      <c r="GC12" s="22" t="s">
        <v>25</v>
      </c>
      <c r="GD12" s="22" t="s">
        <v>25</v>
      </c>
      <c r="GE12" s="22" t="s">
        <v>25</v>
      </c>
      <c r="GF12" s="22" t="s">
        <v>25</v>
      </c>
      <c r="GG12" s="22" t="s">
        <v>25</v>
      </c>
      <c r="GH12" s="22" t="s">
        <v>25</v>
      </c>
      <c r="GI12" s="23" t="s">
        <v>25</v>
      </c>
      <c r="GJ12" s="7"/>
      <c r="GK12" s="8"/>
      <c r="GL12" s="4"/>
    </row>
    <row r="13" spans="1:194" s="9" customFormat="1" ht="15.75" customHeight="1" x14ac:dyDescent="0.2">
      <c r="A13" s="10" t="s">
        <v>26</v>
      </c>
      <c r="B13" s="11" t="s">
        <v>27</v>
      </c>
      <c r="C13" s="11" t="s">
        <v>28</v>
      </c>
      <c r="D13" s="11" t="s">
        <v>29</v>
      </c>
      <c r="E13" s="11" t="s">
        <v>30</v>
      </c>
      <c r="F13" s="11" t="s">
        <v>31</v>
      </c>
      <c r="G13" s="11" t="s">
        <v>32</v>
      </c>
      <c r="H13" s="11" t="s">
        <v>33</v>
      </c>
      <c r="I13" s="11" t="s">
        <v>34</v>
      </c>
      <c r="J13" s="11" t="s">
        <v>35</v>
      </c>
      <c r="K13" s="11" t="s">
        <v>36</v>
      </c>
      <c r="L13" s="10" t="s">
        <v>37</v>
      </c>
      <c r="M13" s="12" t="s">
        <v>38</v>
      </c>
      <c r="N13" s="11" t="s">
        <v>27</v>
      </c>
      <c r="O13" s="11" t="s">
        <v>28</v>
      </c>
      <c r="P13" s="11" t="s">
        <v>29</v>
      </c>
      <c r="Q13" s="11" t="s">
        <v>30</v>
      </c>
      <c r="R13" s="11" t="s">
        <v>31</v>
      </c>
      <c r="S13" s="11" t="s">
        <v>32</v>
      </c>
      <c r="T13" s="11" t="s">
        <v>33</v>
      </c>
      <c r="U13" s="11" t="s">
        <v>34</v>
      </c>
      <c r="V13" s="11" t="s">
        <v>35</v>
      </c>
      <c r="W13" s="11" t="s">
        <v>36</v>
      </c>
      <c r="X13" s="10" t="s">
        <v>37</v>
      </c>
      <c r="Y13" s="12" t="s">
        <v>38</v>
      </c>
      <c r="Z13" s="11" t="s">
        <v>27</v>
      </c>
      <c r="AA13" s="11" t="s">
        <v>28</v>
      </c>
      <c r="AB13" s="11" t="s">
        <v>29</v>
      </c>
      <c r="AC13" s="11" t="s">
        <v>30</v>
      </c>
      <c r="AD13" s="11" t="s">
        <v>31</v>
      </c>
      <c r="AE13" s="11" t="s">
        <v>32</v>
      </c>
      <c r="AF13" s="11" t="s">
        <v>33</v>
      </c>
      <c r="AG13" s="11" t="s">
        <v>34</v>
      </c>
      <c r="AH13" s="11" t="s">
        <v>35</v>
      </c>
      <c r="AI13" s="11" t="s">
        <v>36</v>
      </c>
      <c r="AJ13" s="10" t="s">
        <v>37</v>
      </c>
      <c r="AK13" s="12" t="s">
        <v>38</v>
      </c>
      <c r="AL13" s="11" t="s">
        <v>27</v>
      </c>
      <c r="AM13" s="11" t="s">
        <v>28</v>
      </c>
      <c r="AN13" s="11" t="s">
        <v>29</v>
      </c>
      <c r="AO13" s="11" t="s">
        <v>30</v>
      </c>
      <c r="AP13" s="11" t="s">
        <v>31</v>
      </c>
      <c r="AQ13" s="11" t="s">
        <v>32</v>
      </c>
      <c r="AR13" s="11" t="s">
        <v>33</v>
      </c>
      <c r="AS13" s="11" t="s">
        <v>34</v>
      </c>
      <c r="AT13" s="11" t="s">
        <v>35</v>
      </c>
      <c r="AU13" s="11" t="s">
        <v>36</v>
      </c>
      <c r="AV13" s="10" t="s">
        <v>37</v>
      </c>
      <c r="AW13" s="12" t="s">
        <v>38</v>
      </c>
      <c r="AX13" s="11" t="s">
        <v>27</v>
      </c>
      <c r="AY13" s="11" t="s">
        <v>28</v>
      </c>
      <c r="AZ13" s="11" t="s">
        <v>29</v>
      </c>
      <c r="BA13" s="11" t="s">
        <v>30</v>
      </c>
      <c r="BB13" s="11" t="s">
        <v>31</v>
      </c>
      <c r="BC13" s="11" t="s">
        <v>32</v>
      </c>
      <c r="BD13" s="11" t="s">
        <v>33</v>
      </c>
      <c r="BE13" s="11" t="s">
        <v>34</v>
      </c>
      <c r="BF13" s="11" t="s">
        <v>35</v>
      </c>
      <c r="BG13" s="11" t="s">
        <v>36</v>
      </c>
      <c r="BH13" s="10" t="s">
        <v>37</v>
      </c>
      <c r="BI13" s="12" t="s">
        <v>38</v>
      </c>
      <c r="BJ13" s="11" t="s">
        <v>27</v>
      </c>
      <c r="BK13" s="11" t="s">
        <v>28</v>
      </c>
      <c r="BL13" s="11" t="s">
        <v>29</v>
      </c>
      <c r="BM13" s="11" t="s">
        <v>30</v>
      </c>
      <c r="BN13" s="11" t="s">
        <v>31</v>
      </c>
      <c r="BO13" s="11" t="s">
        <v>32</v>
      </c>
      <c r="BP13" s="11" t="s">
        <v>33</v>
      </c>
      <c r="BQ13" s="11" t="s">
        <v>34</v>
      </c>
      <c r="BR13" s="11" t="s">
        <v>35</v>
      </c>
      <c r="BS13" s="11" t="s">
        <v>36</v>
      </c>
      <c r="BT13" s="10" t="s">
        <v>37</v>
      </c>
      <c r="BU13" s="12" t="s">
        <v>38</v>
      </c>
      <c r="BV13" s="11" t="s">
        <v>27</v>
      </c>
      <c r="BW13" s="11" t="s">
        <v>28</v>
      </c>
      <c r="BX13" s="11" t="s">
        <v>29</v>
      </c>
      <c r="BY13" s="11" t="s">
        <v>30</v>
      </c>
      <c r="BZ13" s="11" t="s">
        <v>31</v>
      </c>
      <c r="CA13" s="11" t="s">
        <v>32</v>
      </c>
      <c r="CB13" s="11" t="s">
        <v>33</v>
      </c>
      <c r="CC13" s="11" t="s">
        <v>34</v>
      </c>
      <c r="CD13" s="11" t="s">
        <v>35</v>
      </c>
      <c r="CE13" s="11" t="s">
        <v>36</v>
      </c>
      <c r="CF13" s="10" t="s">
        <v>37</v>
      </c>
      <c r="CG13" s="12" t="s">
        <v>38</v>
      </c>
      <c r="CH13" s="11" t="s">
        <v>27</v>
      </c>
      <c r="CI13" s="11" t="s">
        <v>28</v>
      </c>
      <c r="CJ13" s="11" t="s">
        <v>29</v>
      </c>
      <c r="CK13" s="11" t="s">
        <v>30</v>
      </c>
      <c r="CL13" s="11" t="s">
        <v>31</v>
      </c>
      <c r="CM13" s="11" t="s">
        <v>32</v>
      </c>
      <c r="CN13" s="11" t="s">
        <v>33</v>
      </c>
      <c r="CO13" s="11" t="s">
        <v>34</v>
      </c>
      <c r="CP13" s="11" t="s">
        <v>35</v>
      </c>
      <c r="CQ13" s="11" t="s">
        <v>36</v>
      </c>
      <c r="CR13" s="10" t="s">
        <v>37</v>
      </c>
      <c r="CS13" s="12" t="s">
        <v>38</v>
      </c>
      <c r="CT13" s="11" t="s">
        <v>27</v>
      </c>
      <c r="CU13" s="11" t="s">
        <v>28</v>
      </c>
      <c r="CV13" s="11" t="s">
        <v>29</v>
      </c>
      <c r="CW13" s="11" t="s">
        <v>30</v>
      </c>
      <c r="CX13" s="11" t="s">
        <v>31</v>
      </c>
      <c r="CY13" s="11" t="s">
        <v>32</v>
      </c>
      <c r="CZ13" s="11" t="s">
        <v>33</v>
      </c>
      <c r="DA13" s="11" t="s">
        <v>34</v>
      </c>
      <c r="DB13" s="11" t="s">
        <v>35</v>
      </c>
      <c r="DC13" s="11" t="s">
        <v>36</v>
      </c>
      <c r="DD13" s="10" t="s">
        <v>37</v>
      </c>
      <c r="DE13" s="12" t="s">
        <v>38</v>
      </c>
      <c r="DF13" s="11" t="s">
        <v>27</v>
      </c>
      <c r="DG13" s="11" t="s">
        <v>28</v>
      </c>
      <c r="DH13" s="11" t="s">
        <v>29</v>
      </c>
      <c r="DI13" s="11" t="s">
        <v>30</v>
      </c>
      <c r="DJ13" s="11" t="s">
        <v>31</v>
      </c>
      <c r="DK13" s="11" t="s">
        <v>32</v>
      </c>
      <c r="DL13" s="11" t="s">
        <v>33</v>
      </c>
      <c r="DM13" s="11" t="s">
        <v>34</v>
      </c>
      <c r="DN13" s="11" t="s">
        <v>35</v>
      </c>
      <c r="DO13" s="11" t="s">
        <v>36</v>
      </c>
      <c r="DP13" s="10" t="s">
        <v>37</v>
      </c>
      <c r="DQ13" s="12" t="s">
        <v>38</v>
      </c>
      <c r="DR13" s="11" t="s">
        <v>27</v>
      </c>
      <c r="DS13" s="11" t="s">
        <v>28</v>
      </c>
      <c r="DT13" s="11" t="s">
        <v>29</v>
      </c>
      <c r="DU13" s="11" t="s">
        <v>30</v>
      </c>
      <c r="DV13" s="11" t="s">
        <v>31</v>
      </c>
      <c r="DW13" s="11" t="s">
        <v>32</v>
      </c>
      <c r="DX13" s="11" t="s">
        <v>33</v>
      </c>
      <c r="DY13" s="11" t="s">
        <v>34</v>
      </c>
      <c r="DZ13" s="11" t="s">
        <v>35</v>
      </c>
      <c r="EA13" s="11" t="s">
        <v>36</v>
      </c>
      <c r="EB13" s="10" t="s">
        <v>37</v>
      </c>
      <c r="EC13" s="12" t="s">
        <v>38</v>
      </c>
      <c r="ED13" s="11" t="s">
        <v>27</v>
      </c>
      <c r="EE13" s="11" t="s">
        <v>28</v>
      </c>
      <c r="EF13" s="11" t="s">
        <v>29</v>
      </c>
      <c r="EG13" s="11" t="s">
        <v>30</v>
      </c>
      <c r="EH13" s="11" t="s">
        <v>31</v>
      </c>
      <c r="EI13" s="11" t="s">
        <v>32</v>
      </c>
      <c r="EJ13" s="11" t="s">
        <v>33</v>
      </c>
      <c r="EK13" s="11" t="s">
        <v>34</v>
      </c>
      <c r="EL13" s="11" t="s">
        <v>35</v>
      </c>
      <c r="EM13" s="11" t="s">
        <v>36</v>
      </c>
      <c r="EN13" s="10" t="s">
        <v>37</v>
      </c>
      <c r="EO13" s="12" t="s">
        <v>38</v>
      </c>
      <c r="EP13" s="11" t="s">
        <v>27</v>
      </c>
      <c r="EQ13" s="11" t="s">
        <v>28</v>
      </c>
      <c r="ER13" s="11" t="s">
        <v>29</v>
      </c>
      <c r="ES13" s="11" t="s">
        <v>30</v>
      </c>
      <c r="ET13" s="11" t="s">
        <v>31</v>
      </c>
      <c r="EU13" s="11" t="s">
        <v>32</v>
      </c>
      <c r="EV13" s="11" t="s">
        <v>33</v>
      </c>
      <c r="EW13" s="11" t="s">
        <v>34</v>
      </c>
      <c r="EX13" s="11" t="s">
        <v>35</v>
      </c>
      <c r="EY13" s="11" t="s">
        <v>36</v>
      </c>
      <c r="EZ13" s="10" t="s">
        <v>37</v>
      </c>
      <c r="FA13" s="12" t="s">
        <v>38</v>
      </c>
      <c r="FB13" s="11" t="s">
        <v>27</v>
      </c>
      <c r="FC13" s="11" t="s">
        <v>28</v>
      </c>
      <c r="FD13" s="11" t="s">
        <v>29</v>
      </c>
      <c r="FE13" s="11" t="s">
        <v>30</v>
      </c>
      <c r="FF13" s="11" t="s">
        <v>31</v>
      </c>
      <c r="FG13" s="11" t="s">
        <v>32</v>
      </c>
      <c r="FH13" s="11" t="s">
        <v>33</v>
      </c>
      <c r="FI13" s="11" t="s">
        <v>34</v>
      </c>
      <c r="FJ13" s="11" t="s">
        <v>35</v>
      </c>
      <c r="FK13" s="11" t="s">
        <v>36</v>
      </c>
      <c r="FL13" s="10" t="s">
        <v>37</v>
      </c>
      <c r="FM13" s="12" t="s">
        <v>38</v>
      </c>
      <c r="FN13" s="11" t="s">
        <v>27</v>
      </c>
      <c r="FO13" s="11" t="s">
        <v>28</v>
      </c>
      <c r="FP13" s="11" t="s">
        <v>29</v>
      </c>
      <c r="FQ13" s="11" t="s">
        <v>30</v>
      </c>
      <c r="FR13" s="11" t="s">
        <v>31</v>
      </c>
      <c r="FS13" s="11" t="s">
        <v>32</v>
      </c>
      <c r="FT13" s="11" t="s">
        <v>33</v>
      </c>
      <c r="FU13" s="11" t="s">
        <v>34</v>
      </c>
      <c r="FV13" s="11" t="s">
        <v>35</v>
      </c>
      <c r="FW13" s="11" t="s">
        <v>36</v>
      </c>
      <c r="FX13" s="10" t="s">
        <v>37</v>
      </c>
      <c r="FY13" s="12" t="s">
        <v>38</v>
      </c>
      <c r="FZ13" s="11" t="s">
        <v>27</v>
      </c>
      <c r="GA13" s="11" t="s">
        <v>28</v>
      </c>
      <c r="GB13" s="11" t="s">
        <v>29</v>
      </c>
      <c r="GC13" s="11" t="s">
        <v>30</v>
      </c>
      <c r="GD13" s="11" t="s">
        <v>31</v>
      </c>
      <c r="GE13" s="11" t="s">
        <v>32</v>
      </c>
      <c r="GF13" s="11" t="s">
        <v>33</v>
      </c>
      <c r="GG13" s="11" t="s">
        <v>34</v>
      </c>
      <c r="GH13" s="11" t="s">
        <v>35</v>
      </c>
      <c r="GI13" s="11" t="s">
        <v>36</v>
      </c>
      <c r="GJ13" s="10" t="s">
        <v>37</v>
      </c>
      <c r="GK13" s="12" t="s">
        <v>38</v>
      </c>
    </row>
    <row r="14" spans="1:194" s="9" customFormat="1" ht="15.75" customHeight="1" x14ac:dyDescent="0.2">
      <c r="A14" s="13">
        <v>42697.291666666701</v>
      </c>
      <c r="B14" s="4">
        <v>0</v>
      </c>
      <c r="C14" s="4">
        <v>0</v>
      </c>
      <c r="D14" s="4">
        <v>0</v>
      </c>
      <c r="E14" s="4">
        <v>0</v>
      </c>
      <c r="F14" s="4">
        <v>0</v>
      </c>
      <c r="G14" s="4">
        <v>0</v>
      </c>
      <c r="H14" s="4">
        <v>0</v>
      </c>
      <c r="I14" s="4">
        <v>0</v>
      </c>
      <c r="J14" s="4">
        <v>0</v>
      </c>
      <c r="K14" s="4">
        <v>0</v>
      </c>
      <c r="L14" s="14">
        <f>SUM(B14:K14)</f>
        <v>0</v>
      </c>
      <c r="M14" s="15">
        <f>SUM(B14*0.1,C14*0.4,D14*1,E14*1,F14*1,G14*1.5,H14*2.3,I14*2,J14*2,K14*2)</f>
        <v>0</v>
      </c>
      <c r="N14" s="4">
        <v>0</v>
      </c>
      <c r="O14" s="4">
        <v>0</v>
      </c>
      <c r="P14" s="4">
        <v>0</v>
      </c>
      <c r="Q14" s="4">
        <v>0</v>
      </c>
      <c r="R14" s="4">
        <v>0</v>
      </c>
      <c r="S14" s="4">
        <v>0</v>
      </c>
      <c r="T14" s="4">
        <v>0</v>
      </c>
      <c r="U14" s="4">
        <v>0</v>
      </c>
      <c r="V14" s="4">
        <v>0</v>
      </c>
      <c r="W14" s="4">
        <v>0</v>
      </c>
      <c r="X14" s="14">
        <f>SUM(N14:W14)</f>
        <v>0</v>
      </c>
      <c r="Y14" s="15">
        <f>SUM(N14*0.1,O14*0.4,P14*1,Q14*1,R14*1,S14*1.5,T14*2.3,U14*2,V14*2,W14*2)</f>
        <v>0</v>
      </c>
      <c r="Z14" s="4">
        <v>0</v>
      </c>
      <c r="AA14" s="4">
        <v>0</v>
      </c>
      <c r="AB14" s="4">
        <v>0</v>
      </c>
      <c r="AC14" s="4">
        <v>0</v>
      </c>
      <c r="AD14" s="4">
        <v>1</v>
      </c>
      <c r="AE14" s="4">
        <v>0</v>
      </c>
      <c r="AF14" s="4">
        <v>0</v>
      </c>
      <c r="AG14" s="4">
        <v>0</v>
      </c>
      <c r="AH14" s="4">
        <v>0</v>
      </c>
      <c r="AI14" s="4">
        <v>0</v>
      </c>
      <c r="AJ14" s="14">
        <f>SUM(Z14:AI14)</f>
        <v>1</v>
      </c>
      <c r="AK14" s="15">
        <f>SUM(Z14*0.1,AA14*0.4,AB14*1,AC14*1,AD14*1,AE14*1.5,AF14*2.3,AG14*2,AH14*2,AI14*2)</f>
        <v>1</v>
      </c>
      <c r="AL14" s="4">
        <v>0</v>
      </c>
      <c r="AM14" s="4">
        <v>0</v>
      </c>
      <c r="AN14" s="4">
        <v>0</v>
      </c>
      <c r="AO14" s="4">
        <v>0</v>
      </c>
      <c r="AP14" s="4">
        <v>0</v>
      </c>
      <c r="AQ14" s="4">
        <v>0</v>
      </c>
      <c r="AR14" s="4">
        <v>0</v>
      </c>
      <c r="AS14" s="4">
        <v>0</v>
      </c>
      <c r="AT14" s="4">
        <v>0</v>
      </c>
      <c r="AU14" s="4">
        <v>0</v>
      </c>
      <c r="AV14" s="14">
        <f>SUM(AL14:AU14)</f>
        <v>0</v>
      </c>
      <c r="AW14" s="15">
        <f>SUM(AL14*0.1,AM14*0.4,AN14*1,AO14*1,AP14*1,AQ14*1.5,AR14*2.3,AS14*2,AT14*2,AU14*2)</f>
        <v>0</v>
      </c>
      <c r="AX14" s="4">
        <v>0</v>
      </c>
      <c r="AY14" s="4">
        <v>0</v>
      </c>
      <c r="AZ14" s="4">
        <v>0</v>
      </c>
      <c r="BA14" s="4">
        <v>0</v>
      </c>
      <c r="BB14" s="4">
        <v>0</v>
      </c>
      <c r="BC14" s="4">
        <v>0</v>
      </c>
      <c r="BD14" s="4">
        <v>0</v>
      </c>
      <c r="BE14" s="4">
        <v>0</v>
      </c>
      <c r="BF14" s="4">
        <v>0</v>
      </c>
      <c r="BG14" s="4">
        <v>0</v>
      </c>
      <c r="BH14" s="14">
        <f>SUM(AX14:BG14)</f>
        <v>0</v>
      </c>
      <c r="BI14" s="15">
        <f>SUM(AX14*0.1,AY14*0.4,AZ14*1,BA14*1,BB14*1,BC14*1.5,BD14*2.3,BE14*2,BF14*2,BG14*2)</f>
        <v>0</v>
      </c>
      <c r="BJ14" s="4">
        <v>0</v>
      </c>
      <c r="BK14" s="4">
        <v>0</v>
      </c>
      <c r="BL14" s="4">
        <v>0</v>
      </c>
      <c r="BM14" s="4">
        <v>0</v>
      </c>
      <c r="BN14" s="4">
        <v>0</v>
      </c>
      <c r="BO14" s="4">
        <v>0</v>
      </c>
      <c r="BP14" s="4">
        <v>0</v>
      </c>
      <c r="BQ14" s="4">
        <v>0</v>
      </c>
      <c r="BR14" s="4">
        <v>0</v>
      </c>
      <c r="BS14" s="4">
        <v>0</v>
      </c>
      <c r="BT14" s="14">
        <f>SUM(BJ14:BS14)</f>
        <v>0</v>
      </c>
      <c r="BU14" s="15">
        <f>SUM(BJ14*0.1,BK14*0.4,BL14*1,BM14*1,BN14*1,BO14*1.5,BP14*2.3,BQ14*2,BR14*2,BS14*2)</f>
        <v>0</v>
      </c>
      <c r="BV14" s="4">
        <v>0</v>
      </c>
      <c r="BW14" s="4">
        <v>0</v>
      </c>
      <c r="BX14" s="4">
        <v>10</v>
      </c>
      <c r="BY14" s="4">
        <v>1</v>
      </c>
      <c r="BZ14" s="4">
        <v>2</v>
      </c>
      <c r="CA14" s="4">
        <v>0</v>
      </c>
      <c r="CB14" s="4">
        <v>0</v>
      </c>
      <c r="CC14" s="4">
        <v>0</v>
      </c>
      <c r="CD14" s="4">
        <v>0</v>
      </c>
      <c r="CE14" s="4">
        <v>0</v>
      </c>
      <c r="CF14" s="14">
        <f>SUM(BV14:CE14)</f>
        <v>13</v>
      </c>
      <c r="CG14" s="15">
        <f>SUM(BV14*0.1,BW14*0.4,BX14*1,BY14*1,BZ14*1,CA14*1.5,CB14*2.3,CC14*2,CD14*2,CE14*2)</f>
        <v>13</v>
      </c>
      <c r="CH14" s="4">
        <v>3</v>
      </c>
      <c r="CI14" s="4">
        <v>0</v>
      </c>
      <c r="CJ14" s="4">
        <v>75</v>
      </c>
      <c r="CK14" s="4">
        <v>0</v>
      </c>
      <c r="CL14" s="4">
        <v>11</v>
      </c>
      <c r="CM14" s="4">
        <v>0</v>
      </c>
      <c r="CN14" s="4">
        <v>2</v>
      </c>
      <c r="CO14" s="4">
        <v>0</v>
      </c>
      <c r="CP14" s="4">
        <v>0</v>
      </c>
      <c r="CQ14" s="4">
        <v>0</v>
      </c>
      <c r="CR14" s="14">
        <f>SUM(CH14:CQ14)</f>
        <v>91</v>
      </c>
      <c r="CS14" s="15">
        <f>SUM(CH14*0.1,CI14*0.4,CJ14*1,CK14*1,CL14*1,CM14*1.5,CN14*2.3,CO14*2,CP14*2,CQ14*2)</f>
        <v>90.899999999999991</v>
      </c>
      <c r="CT14" s="4">
        <v>0</v>
      </c>
      <c r="CU14" s="4">
        <v>0</v>
      </c>
      <c r="CV14" s="4">
        <v>5</v>
      </c>
      <c r="CW14" s="4">
        <v>0</v>
      </c>
      <c r="CX14" s="4">
        <v>0</v>
      </c>
      <c r="CY14" s="4">
        <v>0</v>
      </c>
      <c r="CZ14" s="4">
        <v>0</v>
      </c>
      <c r="DA14" s="4">
        <v>0</v>
      </c>
      <c r="DB14" s="4">
        <v>0</v>
      </c>
      <c r="DC14" s="4">
        <v>0</v>
      </c>
      <c r="DD14" s="14">
        <f>SUM(CT14:DC14)</f>
        <v>5</v>
      </c>
      <c r="DE14" s="15">
        <f>SUM(CT14*0.1,CU14*0.4,CV14*1,CW14*1,CX14*1,CY14*1.5,CZ14*2.3,DA14*2,DB14*2,DC14*2)</f>
        <v>5</v>
      </c>
      <c r="DF14" s="4">
        <v>0</v>
      </c>
      <c r="DG14" s="4">
        <v>0</v>
      </c>
      <c r="DH14" s="4">
        <v>13</v>
      </c>
      <c r="DI14" s="4">
        <v>0</v>
      </c>
      <c r="DJ14" s="4">
        <v>12</v>
      </c>
      <c r="DK14" s="4">
        <v>3</v>
      </c>
      <c r="DL14" s="4">
        <v>0</v>
      </c>
      <c r="DM14" s="4">
        <v>0</v>
      </c>
      <c r="DN14" s="4">
        <v>0</v>
      </c>
      <c r="DO14" s="4">
        <v>1</v>
      </c>
      <c r="DP14" s="14">
        <f>SUM(DF14:DO14)</f>
        <v>29</v>
      </c>
      <c r="DQ14" s="15">
        <f>SUM(DF14*0.1,DG14*0.4,DH14*1,DI14*1,DJ14*1,DK14*1.5,DL14*2.3,DM14*2,DN14*2,DO14*2)</f>
        <v>31.5</v>
      </c>
      <c r="DR14" s="4">
        <v>0</v>
      </c>
      <c r="DS14" s="4">
        <v>0</v>
      </c>
      <c r="DT14" s="4">
        <v>0</v>
      </c>
      <c r="DU14" s="4">
        <v>0</v>
      </c>
      <c r="DV14" s="4">
        <v>0</v>
      </c>
      <c r="DW14" s="4">
        <v>0</v>
      </c>
      <c r="DX14" s="4">
        <v>0</v>
      </c>
      <c r="DY14" s="4">
        <v>0</v>
      </c>
      <c r="DZ14" s="4">
        <v>0</v>
      </c>
      <c r="EA14" s="4">
        <v>0</v>
      </c>
      <c r="EB14" s="14">
        <f>SUM(DR14:EA14)</f>
        <v>0</v>
      </c>
      <c r="EC14" s="15">
        <f>SUM(DR14*0.1,DS14*0.4,DT14*1,DU14*1,DV14*1,DW14*1.5,DX14*2.3,DY14*2,DZ14*2,EA14*2)</f>
        <v>0</v>
      </c>
      <c r="ED14" s="4">
        <v>0</v>
      </c>
      <c r="EE14" s="4">
        <v>0</v>
      </c>
      <c r="EF14" s="4">
        <v>3</v>
      </c>
      <c r="EG14" s="4">
        <v>0</v>
      </c>
      <c r="EH14" s="4">
        <v>0</v>
      </c>
      <c r="EI14" s="4">
        <v>0</v>
      </c>
      <c r="EJ14" s="4">
        <v>0</v>
      </c>
      <c r="EK14" s="4">
        <v>0</v>
      </c>
      <c r="EL14" s="4">
        <v>0</v>
      </c>
      <c r="EM14" s="4">
        <v>0</v>
      </c>
      <c r="EN14" s="14">
        <f>SUM(ED14:EM14)</f>
        <v>3</v>
      </c>
      <c r="EO14" s="15">
        <f>SUM(ED14*0.1,EE14*0.4,EF14*1,EG14*1,EH14*1,EI14*1.5,EJ14*2.3,EK14*2,EL14*2,EM14*2)</f>
        <v>3</v>
      </c>
      <c r="EP14" s="4">
        <v>0</v>
      </c>
      <c r="EQ14" s="4">
        <v>0</v>
      </c>
      <c r="ER14" s="4">
        <v>0</v>
      </c>
      <c r="ES14" s="4">
        <v>0</v>
      </c>
      <c r="ET14" s="4">
        <v>0</v>
      </c>
      <c r="EU14" s="4">
        <v>0</v>
      </c>
      <c r="EV14" s="4">
        <v>0</v>
      </c>
      <c r="EW14" s="4">
        <v>0</v>
      </c>
      <c r="EX14" s="4">
        <v>0</v>
      </c>
      <c r="EY14" s="4">
        <v>0</v>
      </c>
      <c r="EZ14" s="14">
        <f>SUM(EP14:EY14)</f>
        <v>0</v>
      </c>
      <c r="FA14" s="15">
        <f>SUM(EP14*0.1,EQ14*0.4,ER14*1,ES14*1,ET14*1,EU14*1.5,EV14*2.3,EW14*2,EX14*2,EY14*2)</f>
        <v>0</v>
      </c>
      <c r="FB14" s="4">
        <v>0</v>
      </c>
      <c r="FC14" s="4">
        <v>0</v>
      </c>
      <c r="FD14" s="4">
        <v>4</v>
      </c>
      <c r="FE14" s="4">
        <v>0</v>
      </c>
      <c r="FF14" s="4">
        <v>0</v>
      </c>
      <c r="FG14" s="4">
        <v>0</v>
      </c>
      <c r="FH14" s="4">
        <v>0</v>
      </c>
      <c r="FI14" s="4">
        <v>0</v>
      </c>
      <c r="FJ14" s="4">
        <v>0</v>
      </c>
      <c r="FK14" s="4">
        <v>0</v>
      </c>
      <c r="FL14" s="14">
        <f>SUM(FB14:FK14)</f>
        <v>4</v>
      </c>
      <c r="FM14" s="15">
        <f>SUM(FB14*0.1,FC14*0.4,FD14*1,FE14*1,FF14*1,FG14*1.5,FH14*2.3,FI14*2,FJ14*2,FK14*2)</f>
        <v>4</v>
      </c>
      <c r="FN14" s="4">
        <v>0</v>
      </c>
      <c r="FO14" s="4">
        <v>0</v>
      </c>
      <c r="FP14" s="4">
        <v>0</v>
      </c>
      <c r="FQ14" s="4">
        <v>0</v>
      </c>
      <c r="FR14" s="4">
        <v>0</v>
      </c>
      <c r="FS14" s="4">
        <v>0</v>
      </c>
      <c r="FT14" s="4">
        <v>0</v>
      </c>
      <c r="FU14" s="4">
        <v>0</v>
      </c>
      <c r="FV14" s="4">
        <v>0</v>
      </c>
      <c r="FW14" s="4">
        <v>0</v>
      </c>
      <c r="FX14" s="14">
        <f>SUM(FN14:FW14)</f>
        <v>0</v>
      </c>
      <c r="FY14" s="15">
        <f>SUM(FN14*0.1,FO14*0.4,FP14*1,FQ14*1,FR14*1,FS14*1.5,FT14*2.3,FU14*2,FV14*2,FW14*2)</f>
        <v>0</v>
      </c>
      <c r="FZ14" s="4">
        <v>0</v>
      </c>
      <c r="GA14" s="4">
        <v>0</v>
      </c>
      <c r="GB14" s="4">
        <v>0</v>
      </c>
      <c r="GC14" s="4">
        <v>0</v>
      </c>
      <c r="GD14" s="4">
        <v>0</v>
      </c>
      <c r="GE14" s="4">
        <v>0</v>
      </c>
      <c r="GF14" s="4">
        <v>0</v>
      </c>
      <c r="GG14" s="4">
        <v>0</v>
      </c>
      <c r="GH14" s="4">
        <v>0</v>
      </c>
      <c r="GI14" s="4">
        <v>0</v>
      </c>
      <c r="GJ14" s="14">
        <f>SUM(FZ14:GI14)</f>
        <v>0</v>
      </c>
      <c r="GK14" s="15">
        <f>SUM(FZ14*0.1,GA14*0.4,GB14*1,GC14*1,GD14*1,GE14*1.5,GF14*2.3,GG14*2,GH14*2,GI14*2)</f>
        <v>0</v>
      </c>
    </row>
    <row r="15" spans="1:194" s="9" customFormat="1" ht="15.75" customHeight="1" x14ac:dyDescent="0.2">
      <c r="A15" s="13">
        <v>42697.302083333299</v>
      </c>
      <c r="B15" s="4">
        <v>0</v>
      </c>
      <c r="C15" s="4">
        <v>0</v>
      </c>
      <c r="D15" s="4">
        <v>0</v>
      </c>
      <c r="E15" s="4">
        <v>0</v>
      </c>
      <c r="F15" s="4">
        <v>0</v>
      </c>
      <c r="G15" s="4">
        <v>0</v>
      </c>
      <c r="H15" s="4">
        <v>0</v>
      </c>
      <c r="I15" s="4">
        <v>0</v>
      </c>
      <c r="J15" s="4">
        <v>0</v>
      </c>
      <c r="K15" s="4">
        <v>0</v>
      </c>
      <c r="L15" s="14">
        <f>SUM(B15:K15)</f>
        <v>0</v>
      </c>
      <c r="M15" s="15">
        <f>SUM(B15*0.1,C15*0.4,D15*1,E15*1,F15*1,G15*1.5,H15*2.3,I15*2,J15*2,K15*2)</f>
        <v>0</v>
      </c>
      <c r="N15" s="4">
        <v>0</v>
      </c>
      <c r="O15" s="4">
        <v>0</v>
      </c>
      <c r="P15" s="4">
        <v>0</v>
      </c>
      <c r="Q15" s="4">
        <v>0</v>
      </c>
      <c r="R15" s="4">
        <v>0</v>
      </c>
      <c r="S15" s="4">
        <v>0</v>
      </c>
      <c r="T15" s="4">
        <v>0</v>
      </c>
      <c r="U15" s="4">
        <v>0</v>
      </c>
      <c r="V15" s="4">
        <v>0</v>
      </c>
      <c r="W15" s="4">
        <v>0</v>
      </c>
      <c r="X15" s="14">
        <f>SUM(N15:W15)</f>
        <v>0</v>
      </c>
      <c r="Y15" s="15">
        <f>SUM(N15*0.1,O15*0.4,P15*1,Q15*1,R15*1,S15*1.5,T15*2.3,U15*2,V15*2,W15*2)</f>
        <v>0</v>
      </c>
      <c r="Z15" s="4">
        <v>0</v>
      </c>
      <c r="AA15" s="4">
        <v>0</v>
      </c>
      <c r="AB15" s="4">
        <v>0</v>
      </c>
      <c r="AC15" s="4">
        <v>0</v>
      </c>
      <c r="AD15" s="4">
        <v>0</v>
      </c>
      <c r="AE15" s="4">
        <v>0</v>
      </c>
      <c r="AF15" s="4">
        <v>0</v>
      </c>
      <c r="AG15" s="4">
        <v>0</v>
      </c>
      <c r="AH15" s="4">
        <v>0</v>
      </c>
      <c r="AI15" s="4">
        <v>0</v>
      </c>
      <c r="AJ15" s="14">
        <f>SUM(Z15:AI15)</f>
        <v>0</v>
      </c>
      <c r="AK15" s="15">
        <f>SUM(Z15*0.1,AA15*0.4,AB15*1,AC15*1,AD15*1,AE15*1.5,AF15*2.3,AG15*2,AH15*2,AI15*2)</f>
        <v>0</v>
      </c>
      <c r="AL15" s="4">
        <v>0</v>
      </c>
      <c r="AM15" s="4">
        <v>0</v>
      </c>
      <c r="AN15" s="4">
        <v>0</v>
      </c>
      <c r="AO15" s="4">
        <v>0</v>
      </c>
      <c r="AP15" s="4">
        <v>0</v>
      </c>
      <c r="AQ15" s="4">
        <v>0</v>
      </c>
      <c r="AR15" s="4">
        <v>0</v>
      </c>
      <c r="AS15" s="4">
        <v>0</v>
      </c>
      <c r="AT15" s="4">
        <v>0</v>
      </c>
      <c r="AU15" s="4">
        <v>0</v>
      </c>
      <c r="AV15" s="14">
        <f>SUM(AL15:AU15)</f>
        <v>0</v>
      </c>
      <c r="AW15" s="15">
        <f>SUM(AL15*0.1,AM15*0.4,AN15*1,AO15*1,AP15*1,AQ15*1.5,AR15*2.3,AS15*2,AT15*2,AU15*2)</f>
        <v>0</v>
      </c>
      <c r="AX15" s="4">
        <v>0</v>
      </c>
      <c r="AY15" s="4">
        <v>0</v>
      </c>
      <c r="AZ15" s="4">
        <v>2</v>
      </c>
      <c r="BA15" s="4">
        <v>0</v>
      </c>
      <c r="BB15" s="4">
        <v>2</v>
      </c>
      <c r="BC15" s="4">
        <v>0</v>
      </c>
      <c r="BD15" s="4">
        <v>0</v>
      </c>
      <c r="BE15" s="4">
        <v>0</v>
      </c>
      <c r="BF15" s="4">
        <v>0</v>
      </c>
      <c r="BG15" s="4">
        <v>0</v>
      </c>
      <c r="BH15" s="14">
        <f>SUM(AX15:BG15)</f>
        <v>4</v>
      </c>
      <c r="BI15" s="15">
        <f>SUM(AX15*0.1,AY15*0.4,AZ15*1,BA15*1,BB15*1,BC15*1.5,BD15*2.3,BE15*2,BF15*2,BG15*2)</f>
        <v>4</v>
      </c>
      <c r="BJ15" s="4">
        <v>0</v>
      </c>
      <c r="BK15" s="4">
        <v>0</v>
      </c>
      <c r="BL15" s="4">
        <v>0</v>
      </c>
      <c r="BM15" s="4">
        <v>0</v>
      </c>
      <c r="BN15" s="4">
        <v>0</v>
      </c>
      <c r="BO15" s="4">
        <v>0</v>
      </c>
      <c r="BP15" s="4">
        <v>0</v>
      </c>
      <c r="BQ15" s="4">
        <v>0</v>
      </c>
      <c r="BR15" s="4">
        <v>0</v>
      </c>
      <c r="BS15" s="4">
        <v>0</v>
      </c>
      <c r="BT15" s="14">
        <f>SUM(BJ15:BS15)</f>
        <v>0</v>
      </c>
      <c r="BU15" s="15">
        <f>SUM(BJ15*0.1,BK15*0.4,BL15*1,BM15*1,BN15*1,BO15*1.5,BP15*2.3,BQ15*2,BR15*2,BS15*2)</f>
        <v>0</v>
      </c>
      <c r="BV15" s="4">
        <v>0</v>
      </c>
      <c r="BW15" s="4">
        <v>0</v>
      </c>
      <c r="BX15" s="4">
        <v>28</v>
      </c>
      <c r="BY15" s="4">
        <v>0</v>
      </c>
      <c r="BZ15" s="4">
        <v>5</v>
      </c>
      <c r="CA15" s="4">
        <v>1</v>
      </c>
      <c r="CB15" s="4">
        <v>1</v>
      </c>
      <c r="CC15" s="4">
        <v>0</v>
      </c>
      <c r="CD15" s="4">
        <v>0</v>
      </c>
      <c r="CE15" s="4">
        <v>0</v>
      </c>
      <c r="CF15" s="14">
        <f>SUM(BV15:CE15)</f>
        <v>35</v>
      </c>
      <c r="CG15" s="15">
        <f>SUM(BV15*0.1,BW15*0.4,BX15*1,BY15*1,BZ15*1,CA15*1.5,CB15*2.3,CC15*2,CD15*2,CE15*2)</f>
        <v>36.799999999999997</v>
      </c>
      <c r="CH15" s="4">
        <v>1</v>
      </c>
      <c r="CI15" s="4">
        <v>0</v>
      </c>
      <c r="CJ15" s="4">
        <v>86</v>
      </c>
      <c r="CK15" s="4">
        <v>1</v>
      </c>
      <c r="CL15" s="4">
        <v>19</v>
      </c>
      <c r="CM15" s="4">
        <v>3</v>
      </c>
      <c r="CN15" s="4">
        <v>0</v>
      </c>
      <c r="CO15" s="4">
        <v>0</v>
      </c>
      <c r="CP15" s="4">
        <v>0</v>
      </c>
      <c r="CQ15" s="4">
        <v>0</v>
      </c>
      <c r="CR15" s="14">
        <f>SUM(CH15:CQ15)</f>
        <v>110</v>
      </c>
      <c r="CS15" s="15">
        <f>SUM(CH15*0.1,CI15*0.4,CJ15*1,CK15*1,CL15*1,CM15*1.5,CN15*2.3,CO15*2,CP15*2,CQ15*2)</f>
        <v>110.6</v>
      </c>
      <c r="CT15" s="4">
        <v>0</v>
      </c>
      <c r="CU15" s="4">
        <v>0</v>
      </c>
      <c r="CV15" s="4">
        <v>5</v>
      </c>
      <c r="CW15" s="4">
        <v>0</v>
      </c>
      <c r="CX15" s="4">
        <v>0</v>
      </c>
      <c r="CY15" s="4">
        <v>0</v>
      </c>
      <c r="CZ15" s="4">
        <v>0</v>
      </c>
      <c r="DA15" s="4">
        <v>0</v>
      </c>
      <c r="DB15" s="4">
        <v>0</v>
      </c>
      <c r="DC15" s="4">
        <v>0</v>
      </c>
      <c r="DD15" s="14">
        <f>SUM(CT15:DC15)</f>
        <v>5</v>
      </c>
      <c r="DE15" s="15">
        <f>SUM(CT15*0.1,CU15*0.4,CV15*1,CW15*1,CX15*1,CY15*1.5,CZ15*2.3,DA15*2,DB15*2,DC15*2)</f>
        <v>5</v>
      </c>
      <c r="DF15" s="4">
        <v>0</v>
      </c>
      <c r="DG15" s="4">
        <v>0</v>
      </c>
      <c r="DH15" s="4">
        <v>28</v>
      </c>
      <c r="DI15" s="4">
        <v>1</v>
      </c>
      <c r="DJ15" s="4">
        <v>16</v>
      </c>
      <c r="DK15" s="4">
        <v>2</v>
      </c>
      <c r="DL15" s="4">
        <v>1</v>
      </c>
      <c r="DM15" s="4">
        <v>0</v>
      </c>
      <c r="DN15" s="4">
        <v>0</v>
      </c>
      <c r="DO15" s="4">
        <v>0</v>
      </c>
      <c r="DP15" s="14">
        <f>SUM(DF15:DO15)</f>
        <v>48</v>
      </c>
      <c r="DQ15" s="15">
        <f>SUM(DF15*0.1,DG15*0.4,DH15*1,DI15*1,DJ15*1,DK15*1.5,DL15*2.3,DM15*2,DN15*2,DO15*2)</f>
        <v>50.3</v>
      </c>
      <c r="DR15" s="4">
        <v>0</v>
      </c>
      <c r="DS15" s="4">
        <v>0</v>
      </c>
      <c r="DT15" s="4">
        <v>0</v>
      </c>
      <c r="DU15" s="4">
        <v>0</v>
      </c>
      <c r="DV15" s="4">
        <v>0</v>
      </c>
      <c r="DW15" s="4">
        <v>0</v>
      </c>
      <c r="DX15" s="4">
        <v>0</v>
      </c>
      <c r="DY15" s="4">
        <v>0</v>
      </c>
      <c r="DZ15" s="4">
        <v>0</v>
      </c>
      <c r="EA15" s="4">
        <v>0</v>
      </c>
      <c r="EB15" s="14">
        <f>SUM(DR15:EA15)</f>
        <v>0</v>
      </c>
      <c r="EC15" s="15">
        <f>SUM(DR15*0.1,DS15*0.4,DT15*1,DU15*1,DV15*1,DW15*1.5,DX15*2.3,DY15*2,DZ15*2,EA15*2)</f>
        <v>0</v>
      </c>
      <c r="ED15" s="4">
        <v>1</v>
      </c>
      <c r="EE15" s="4">
        <v>0</v>
      </c>
      <c r="EF15" s="4">
        <v>2</v>
      </c>
      <c r="EG15" s="4">
        <v>0</v>
      </c>
      <c r="EH15" s="4">
        <v>0</v>
      </c>
      <c r="EI15" s="4">
        <v>0</v>
      </c>
      <c r="EJ15" s="4">
        <v>0</v>
      </c>
      <c r="EK15" s="4">
        <v>0</v>
      </c>
      <c r="EL15" s="4">
        <v>0</v>
      </c>
      <c r="EM15" s="4">
        <v>0</v>
      </c>
      <c r="EN15" s="14">
        <f>SUM(ED15:EM15)</f>
        <v>3</v>
      </c>
      <c r="EO15" s="15">
        <f>SUM(ED15*0.1,EE15*0.4,EF15*1,EG15*1,EH15*1,EI15*1.5,EJ15*2.3,EK15*2,EL15*2,EM15*2)</f>
        <v>2.1</v>
      </c>
      <c r="EP15" s="4">
        <v>0</v>
      </c>
      <c r="EQ15" s="4">
        <v>0</v>
      </c>
      <c r="ER15" s="4">
        <v>0</v>
      </c>
      <c r="ES15" s="4">
        <v>0</v>
      </c>
      <c r="ET15" s="4">
        <v>0</v>
      </c>
      <c r="EU15" s="4">
        <v>0</v>
      </c>
      <c r="EV15" s="4">
        <v>0</v>
      </c>
      <c r="EW15" s="4">
        <v>0</v>
      </c>
      <c r="EX15" s="4">
        <v>0</v>
      </c>
      <c r="EY15" s="4">
        <v>0</v>
      </c>
      <c r="EZ15" s="14">
        <f>SUM(EP15:EY15)</f>
        <v>0</v>
      </c>
      <c r="FA15" s="15">
        <f>SUM(EP15*0.1,EQ15*0.4,ER15*1,ES15*1,ET15*1,EU15*1.5,EV15*2.3,EW15*2,EX15*2,EY15*2)</f>
        <v>0</v>
      </c>
      <c r="FB15" s="4">
        <v>1</v>
      </c>
      <c r="FC15" s="4">
        <v>0</v>
      </c>
      <c r="FD15" s="4">
        <v>8</v>
      </c>
      <c r="FE15" s="4">
        <v>0</v>
      </c>
      <c r="FF15" s="4">
        <v>2</v>
      </c>
      <c r="FG15" s="4">
        <v>1</v>
      </c>
      <c r="FH15" s="4">
        <v>0</v>
      </c>
      <c r="FI15" s="4">
        <v>0</v>
      </c>
      <c r="FJ15" s="4">
        <v>1</v>
      </c>
      <c r="FK15" s="4">
        <v>0</v>
      </c>
      <c r="FL15" s="14">
        <f>SUM(FB15:FK15)</f>
        <v>13</v>
      </c>
      <c r="FM15" s="15">
        <f>SUM(FB15*0.1,FC15*0.4,FD15*1,FE15*1,FF15*1,FG15*1.5,FH15*2.3,FI15*2,FJ15*2,FK15*2)</f>
        <v>13.6</v>
      </c>
      <c r="FN15" s="4">
        <v>0</v>
      </c>
      <c r="FO15" s="4">
        <v>0</v>
      </c>
      <c r="FP15" s="4">
        <v>0</v>
      </c>
      <c r="FQ15" s="4">
        <v>0</v>
      </c>
      <c r="FR15" s="4">
        <v>0</v>
      </c>
      <c r="FS15" s="4">
        <v>0</v>
      </c>
      <c r="FT15" s="4">
        <v>0</v>
      </c>
      <c r="FU15" s="4">
        <v>0</v>
      </c>
      <c r="FV15" s="4">
        <v>1</v>
      </c>
      <c r="FW15" s="4">
        <v>0</v>
      </c>
      <c r="FX15" s="14">
        <f>SUM(FN15:FW15)</f>
        <v>1</v>
      </c>
      <c r="FY15" s="15">
        <f>SUM(FN15*0.1,FO15*0.4,FP15*1,FQ15*1,FR15*1,FS15*1.5,FT15*2.3,FU15*2,FV15*2,FW15*2)</f>
        <v>2</v>
      </c>
      <c r="FZ15" s="4">
        <v>0</v>
      </c>
      <c r="GA15" s="4">
        <v>0</v>
      </c>
      <c r="GB15" s="4">
        <v>0</v>
      </c>
      <c r="GC15" s="4">
        <v>0</v>
      </c>
      <c r="GD15" s="4">
        <v>0</v>
      </c>
      <c r="GE15" s="4">
        <v>0</v>
      </c>
      <c r="GF15" s="4">
        <v>0</v>
      </c>
      <c r="GG15" s="4">
        <v>0</v>
      </c>
      <c r="GH15" s="4">
        <v>0</v>
      </c>
      <c r="GI15" s="4">
        <v>0</v>
      </c>
      <c r="GJ15" s="14">
        <f>SUM(FZ15:GI15)</f>
        <v>0</v>
      </c>
      <c r="GK15" s="15">
        <f>SUM(FZ15*0.1,GA15*0.4,GB15*1,GC15*1,GD15*1,GE15*1.5,GF15*2.3,GG15*2,GH15*2,GI15*2)</f>
        <v>0</v>
      </c>
    </row>
    <row r="16" spans="1:194" s="9" customFormat="1" ht="15.75" customHeight="1" x14ac:dyDescent="0.2">
      <c r="A16" s="13">
        <v>42697.3125</v>
      </c>
      <c r="B16" s="4">
        <v>0</v>
      </c>
      <c r="C16" s="4">
        <v>0</v>
      </c>
      <c r="D16" s="4">
        <v>0</v>
      </c>
      <c r="E16" s="4">
        <v>0</v>
      </c>
      <c r="F16" s="4">
        <v>0</v>
      </c>
      <c r="G16" s="4">
        <v>0</v>
      </c>
      <c r="H16" s="4">
        <v>0</v>
      </c>
      <c r="I16" s="4">
        <v>0</v>
      </c>
      <c r="J16" s="4">
        <v>0</v>
      </c>
      <c r="K16" s="4">
        <v>0</v>
      </c>
      <c r="L16" s="14">
        <f>SUM(B16:K16)</f>
        <v>0</v>
      </c>
      <c r="M16" s="15">
        <f>SUM(B16*0.1,C16*0.4,D16*1,E16*1,F16*1,G16*1.5,H16*2.3,I16*2,J16*2,K16*2)</f>
        <v>0</v>
      </c>
      <c r="N16" s="4">
        <v>0</v>
      </c>
      <c r="O16" s="4">
        <v>0</v>
      </c>
      <c r="P16" s="4">
        <v>0</v>
      </c>
      <c r="Q16" s="4">
        <v>0</v>
      </c>
      <c r="R16" s="4">
        <v>0</v>
      </c>
      <c r="S16" s="4">
        <v>0</v>
      </c>
      <c r="T16" s="4">
        <v>0</v>
      </c>
      <c r="U16" s="4">
        <v>0</v>
      </c>
      <c r="V16" s="4">
        <v>0</v>
      </c>
      <c r="W16" s="4">
        <v>0</v>
      </c>
      <c r="X16" s="14">
        <f>SUM(N16:W16)</f>
        <v>0</v>
      </c>
      <c r="Y16" s="15">
        <f>SUM(N16*0.1,O16*0.4,P16*1,Q16*1,R16*1,S16*1.5,T16*2.3,U16*2,V16*2,W16*2)</f>
        <v>0</v>
      </c>
      <c r="Z16" s="4">
        <v>0</v>
      </c>
      <c r="AA16" s="4">
        <v>0</v>
      </c>
      <c r="AB16" s="4">
        <v>0</v>
      </c>
      <c r="AC16" s="4">
        <v>0</v>
      </c>
      <c r="AD16" s="4">
        <v>0</v>
      </c>
      <c r="AE16" s="4">
        <v>0</v>
      </c>
      <c r="AF16" s="4">
        <v>0</v>
      </c>
      <c r="AG16" s="4">
        <v>0</v>
      </c>
      <c r="AH16" s="4">
        <v>0</v>
      </c>
      <c r="AI16" s="4">
        <v>0</v>
      </c>
      <c r="AJ16" s="14">
        <f>SUM(Z16:AI16)</f>
        <v>0</v>
      </c>
      <c r="AK16" s="15">
        <f>SUM(Z16*0.1,AA16*0.4,AB16*1,AC16*1,AD16*1,AE16*1.5,AF16*2.3,AG16*2,AH16*2,AI16*2)</f>
        <v>0</v>
      </c>
      <c r="AL16" s="4">
        <v>0</v>
      </c>
      <c r="AM16" s="4">
        <v>0</v>
      </c>
      <c r="AN16" s="4">
        <v>0</v>
      </c>
      <c r="AO16" s="4">
        <v>0</v>
      </c>
      <c r="AP16" s="4">
        <v>1</v>
      </c>
      <c r="AQ16" s="4">
        <v>0</v>
      </c>
      <c r="AR16" s="4">
        <v>0</v>
      </c>
      <c r="AS16" s="4">
        <v>0</v>
      </c>
      <c r="AT16" s="4">
        <v>0</v>
      </c>
      <c r="AU16" s="4">
        <v>0</v>
      </c>
      <c r="AV16" s="14">
        <f>SUM(AL16:AU16)</f>
        <v>1</v>
      </c>
      <c r="AW16" s="15">
        <f>SUM(AL16*0.1,AM16*0.4,AN16*1,AO16*1,AP16*1,AQ16*1.5,AR16*2.3,AS16*2,AT16*2,AU16*2)</f>
        <v>1</v>
      </c>
      <c r="AX16" s="4">
        <v>0</v>
      </c>
      <c r="AY16" s="4">
        <v>0</v>
      </c>
      <c r="AZ16" s="4">
        <v>6</v>
      </c>
      <c r="BA16" s="4">
        <v>0</v>
      </c>
      <c r="BB16" s="4">
        <v>0</v>
      </c>
      <c r="BC16" s="4">
        <v>0</v>
      </c>
      <c r="BD16" s="4">
        <v>0</v>
      </c>
      <c r="BE16" s="4">
        <v>0</v>
      </c>
      <c r="BF16" s="4">
        <v>0</v>
      </c>
      <c r="BG16" s="4">
        <v>0</v>
      </c>
      <c r="BH16" s="14">
        <f>SUM(AX16:BG16)</f>
        <v>6</v>
      </c>
      <c r="BI16" s="15">
        <f>SUM(AX16*0.1,AY16*0.4,AZ16*1,BA16*1,BB16*1,BC16*1.5,BD16*2.3,BE16*2,BF16*2,BG16*2)</f>
        <v>6</v>
      </c>
      <c r="BJ16" s="4">
        <v>0</v>
      </c>
      <c r="BK16" s="4">
        <v>0</v>
      </c>
      <c r="BL16" s="4">
        <v>0</v>
      </c>
      <c r="BM16" s="4">
        <v>0</v>
      </c>
      <c r="BN16" s="4">
        <v>0</v>
      </c>
      <c r="BO16" s="4">
        <v>0</v>
      </c>
      <c r="BP16" s="4">
        <v>0</v>
      </c>
      <c r="BQ16" s="4">
        <v>0</v>
      </c>
      <c r="BR16" s="4">
        <v>0</v>
      </c>
      <c r="BS16" s="4">
        <v>0</v>
      </c>
      <c r="BT16" s="14">
        <f>SUM(BJ16:BS16)</f>
        <v>0</v>
      </c>
      <c r="BU16" s="15">
        <f>SUM(BJ16*0.1,BK16*0.4,BL16*1,BM16*1,BN16*1,BO16*1.5,BP16*2.3,BQ16*2,BR16*2,BS16*2)</f>
        <v>0</v>
      </c>
      <c r="BV16" s="4">
        <v>0</v>
      </c>
      <c r="BW16" s="4">
        <v>0</v>
      </c>
      <c r="BX16" s="4">
        <v>64</v>
      </c>
      <c r="BY16" s="4">
        <v>0</v>
      </c>
      <c r="BZ16" s="4">
        <v>9</v>
      </c>
      <c r="CA16" s="4">
        <v>0</v>
      </c>
      <c r="CB16" s="4">
        <v>1</v>
      </c>
      <c r="CC16" s="4">
        <v>0</v>
      </c>
      <c r="CD16" s="4">
        <v>0</v>
      </c>
      <c r="CE16" s="4">
        <v>0</v>
      </c>
      <c r="CF16" s="14">
        <f>SUM(BV16:CE16)</f>
        <v>74</v>
      </c>
      <c r="CG16" s="15">
        <f>SUM(BV16*0.1,BW16*0.4,BX16*1,BY16*1,BZ16*1,CA16*1.5,CB16*2.3,CC16*2,CD16*2,CE16*2)</f>
        <v>75.3</v>
      </c>
      <c r="CH16" s="4">
        <v>0</v>
      </c>
      <c r="CI16" s="4">
        <v>0</v>
      </c>
      <c r="CJ16" s="4">
        <v>102</v>
      </c>
      <c r="CK16" s="4">
        <v>0</v>
      </c>
      <c r="CL16" s="4">
        <v>20</v>
      </c>
      <c r="CM16" s="4">
        <v>1</v>
      </c>
      <c r="CN16" s="4">
        <v>1</v>
      </c>
      <c r="CO16" s="4">
        <v>0</v>
      </c>
      <c r="CP16" s="4">
        <v>0</v>
      </c>
      <c r="CQ16" s="4">
        <v>0</v>
      </c>
      <c r="CR16" s="14">
        <f>SUM(CH16:CQ16)</f>
        <v>124</v>
      </c>
      <c r="CS16" s="15">
        <f>SUM(CH16*0.1,CI16*0.4,CJ16*1,CK16*1,CL16*1,CM16*1.5,CN16*2.3,CO16*2,CP16*2,CQ16*2)</f>
        <v>125.8</v>
      </c>
      <c r="CT16" s="4">
        <v>0</v>
      </c>
      <c r="CU16" s="4">
        <v>0</v>
      </c>
      <c r="CV16" s="4">
        <v>22</v>
      </c>
      <c r="CW16" s="4">
        <v>0</v>
      </c>
      <c r="CX16" s="4">
        <v>5</v>
      </c>
      <c r="CY16" s="4">
        <v>0</v>
      </c>
      <c r="CZ16" s="4">
        <v>0</v>
      </c>
      <c r="DA16" s="4">
        <v>0</v>
      </c>
      <c r="DB16" s="4">
        <v>0</v>
      </c>
      <c r="DC16" s="4">
        <v>0</v>
      </c>
      <c r="DD16" s="14">
        <f>SUM(CT16:DC16)</f>
        <v>27</v>
      </c>
      <c r="DE16" s="15">
        <f>SUM(CT16*0.1,CU16*0.4,CV16*1,CW16*1,CX16*1,CY16*1.5,CZ16*2.3,DA16*2,DB16*2,DC16*2)</f>
        <v>27</v>
      </c>
      <c r="DF16" s="4">
        <v>0</v>
      </c>
      <c r="DG16" s="4">
        <v>0</v>
      </c>
      <c r="DH16" s="4">
        <v>21</v>
      </c>
      <c r="DI16" s="4">
        <v>0</v>
      </c>
      <c r="DJ16" s="4">
        <v>18</v>
      </c>
      <c r="DK16" s="4">
        <v>4</v>
      </c>
      <c r="DL16" s="4">
        <v>2</v>
      </c>
      <c r="DM16" s="4">
        <v>0</v>
      </c>
      <c r="DN16" s="4">
        <v>0</v>
      </c>
      <c r="DO16" s="4">
        <v>2</v>
      </c>
      <c r="DP16" s="14">
        <f>SUM(DF16:DO16)</f>
        <v>47</v>
      </c>
      <c r="DQ16" s="15">
        <f>SUM(DF16*0.1,DG16*0.4,DH16*1,DI16*1,DJ16*1,DK16*1.5,DL16*2.3,DM16*2,DN16*2,DO16*2)</f>
        <v>53.6</v>
      </c>
      <c r="DR16" s="4">
        <v>0</v>
      </c>
      <c r="DS16" s="4">
        <v>0</v>
      </c>
      <c r="DT16" s="4">
        <v>0</v>
      </c>
      <c r="DU16" s="4">
        <v>0</v>
      </c>
      <c r="DV16" s="4">
        <v>0</v>
      </c>
      <c r="DW16" s="4">
        <v>0</v>
      </c>
      <c r="DX16" s="4">
        <v>0</v>
      </c>
      <c r="DY16" s="4">
        <v>0</v>
      </c>
      <c r="DZ16" s="4">
        <v>0</v>
      </c>
      <c r="EA16" s="4">
        <v>0</v>
      </c>
      <c r="EB16" s="14">
        <f>SUM(DR16:EA16)</f>
        <v>0</v>
      </c>
      <c r="EC16" s="15">
        <f>SUM(DR16*0.1,DS16*0.4,DT16*1,DU16*1,DV16*1,DW16*1.5,DX16*2.3,DY16*2,DZ16*2,EA16*2)</f>
        <v>0</v>
      </c>
      <c r="ED16" s="4">
        <v>0</v>
      </c>
      <c r="EE16" s="4">
        <v>0</v>
      </c>
      <c r="EF16" s="4">
        <v>8</v>
      </c>
      <c r="EG16" s="4">
        <v>0</v>
      </c>
      <c r="EH16" s="4">
        <v>0</v>
      </c>
      <c r="EI16" s="4">
        <v>0</v>
      </c>
      <c r="EJ16" s="4">
        <v>0</v>
      </c>
      <c r="EK16" s="4">
        <v>1</v>
      </c>
      <c r="EL16" s="4">
        <v>0</v>
      </c>
      <c r="EM16" s="4">
        <v>0</v>
      </c>
      <c r="EN16" s="14">
        <f>SUM(ED16:EM16)</f>
        <v>9</v>
      </c>
      <c r="EO16" s="15">
        <f>SUM(ED16*0.1,EE16*0.4,EF16*1,EG16*1,EH16*1,EI16*1.5,EJ16*2.3,EK16*2,EL16*2,EM16*2)</f>
        <v>10</v>
      </c>
      <c r="EP16" s="4">
        <v>0</v>
      </c>
      <c r="EQ16" s="4">
        <v>0</v>
      </c>
      <c r="ER16" s="4">
        <v>4</v>
      </c>
      <c r="ES16" s="4">
        <v>0</v>
      </c>
      <c r="ET16" s="4">
        <v>1</v>
      </c>
      <c r="EU16" s="4">
        <v>0</v>
      </c>
      <c r="EV16" s="4">
        <v>0</v>
      </c>
      <c r="EW16" s="4">
        <v>0</v>
      </c>
      <c r="EX16" s="4">
        <v>0</v>
      </c>
      <c r="EY16" s="4">
        <v>0</v>
      </c>
      <c r="EZ16" s="14">
        <f>SUM(EP16:EY16)</f>
        <v>5</v>
      </c>
      <c r="FA16" s="15">
        <f>SUM(EP16*0.1,EQ16*0.4,ER16*1,ES16*1,ET16*1,EU16*1.5,EV16*2.3,EW16*2,EX16*2,EY16*2)</f>
        <v>5</v>
      </c>
      <c r="FB16" s="4">
        <v>0</v>
      </c>
      <c r="FC16" s="4">
        <v>0</v>
      </c>
      <c r="FD16" s="4">
        <v>14</v>
      </c>
      <c r="FE16" s="4">
        <v>0</v>
      </c>
      <c r="FF16" s="4">
        <v>1</v>
      </c>
      <c r="FG16" s="4">
        <v>1</v>
      </c>
      <c r="FH16" s="4">
        <v>0</v>
      </c>
      <c r="FI16" s="4">
        <v>0</v>
      </c>
      <c r="FJ16" s="4">
        <v>0</v>
      </c>
      <c r="FK16" s="4">
        <v>0</v>
      </c>
      <c r="FL16" s="14">
        <f>SUM(FB16:FK16)</f>
        <v>16</v>
      </c>
      <c r="FM16" s="15">
        <f>SUM(FB16*0.1,FC16*0.4,FD16*1,FE16*1,FF16*1,FG16*1.5,FH16*2.3,FI16*2,FJ16*2,FK16*2)</f>
        <v>16.5</v>
      </c>
      <c r="FN16" s="4">
        <v>1</v>
      </c>
      <c r="FO16" s="4">
        <v>0</v>
      </c>
      <c r="FP16" s="4">
        <v>5</v>
      </c>
      <c r="FQ16" s="4">
        <v>0</v>
      </c>
      <c r="FR16" s="4">
        <v>1</v>
      </c>
      <c r="FS16" s="4">
        <v>0</v>
      </c>
      <c r="FT16" s="4">
        <v>0</v>
      </c>
      <c r="FU16" s="4">
        <v>0</v>
      </c>
      <c r="FV16" s="4">
        <v>0</v>
      </c>
      <c r="FW16" s="4">
        <v>0</v>
      </c>
      <c r="FX16" s="14">
        <f>SUM(FN16:FW16)</f>
        <v>7</v>
      </c>
      <c r="FY16" s="15">
        <f>SUM(FN16*0.1,FO16*0.4,FP16*1,FQ16*1,FR16*1,FS16*1.5,FT16*2.3,FU16*2,FV16*2,FW16*2)</f>
        <v>6.1</v>
      </c>
      <c r="FZ16" s="4">
        <v>0</v>
      </c>
      <c r="GA16" s="4">
        <v>0</v>
      </c>
      <c r="GB16" s="4">
        <v>0</v>
      </c>
      <c r="GC16" s="4">
        <v>0</v>
      </c>
      <c r="GD16" s="4">
        <v>0</v>
      </c>
      <c r="GE16" s="4">
        <v>0</v>
      </c>
      <c r="GF16" s="4">
        <v>0</v>
      </c>
      <c r="GG16" s="4">
        <v>0</v>
      </c>
      <c r="GH16" s="4">
        <v>0</v>
      </c>
      <c r="GI16" s="4">
        <v>0</v>
      </c>
      <c r="GJ16" s="14">
        <f>SUM(FZ16:GI16)</f>
        <v>0</v>
      </c>
      <c r="GK16" s="15">
        <f>SUM(FZ16*0.1,GA16*0.4,GB16*1,GC16*1,GD16*1,GE16*1.5,GF16*2.3,GG16*2,GH16*2,GI16*2)</f>
        <v>0</v>
      </c>
    </row>
    <row r="17" spans="1:193" s="9" customFormat="1" ht="15.75" customHeight="1" x14ac:dyDescent="0.2">
      <c r="A17" s="13">
        <v>42697.322916666701</v>
      </c>
      <c r="B17" s="4">
        <v>0</v>
      </c>
      <c r="C17" s="4">
        <v>0</v>
      </c>
      <c r="D17" s="4">
        <v>0</v>
      </c>
      <c r="E17" s="4">
        <v>0</v>
      </c>
      <c r="F17" s="4">
        <v>0</v>
      </c>
      <c r="G17" s="4">
        <v>0</v>
      </c>
      <c r="H17" s="4">
        <v>0</v>
      </c>
      <c r="I17" s="4">
        <v>0</v>
      </c>
      <c r="J17" s="4">
        <v>0</v>
      </c>
      <c r="K17" s="4">
        <v>0</v>
      </c>
      <c r="L17" s="14">
        <f>SUM(B17:K17)</f>
        <v>0</v>
      </c>
      <c r="M17" s="15">
        <f>SUM(B17*0.1,C17*0.4,D17*1,E17*1,F17*1,G17*1.5,H17*2.3,I17*2,J17*2,K17*2)</f>
        <v>0</v>
      </c>
      <c r="N17" s="4">
        <v>0</v>
      </c>
      <c r="O17" s="4">
        <v>0</v>
      </c>
      <c r="P17" s="4">
        <v>0</v>
      </c>
      <c r="Q17" s="4">
        <v>0</v>
      </c>
      <c r="R17" s="4">
        <v>0</v>
      </c>
      <c r="S17" s="4">
        <v>0</v>
      </c>
      <c r="T17" s="4">
        <v>0</v>
      </c>
      <c r="U17" s="4">
        <v>0</v>
      </c>
      <c r="V17" s="4">
        <v>0</v>
      </c>
      <c r="W17" s="4">
        <v>0</v>
      </c>
      <c r="X17" s="14">
        <f>SUM(N17:W17)</f>
        <v>0</v>
      </c>
      <c r="Y17" s="15">
        <f>SUM(N17*0.1,O17*0.4,P17*1,Q17*1,R17*1,S17*1.5,T17*2.3,U17*2,V17*2,W17*2)</f>
        <v>0</v>
      </c>
      <c r="Z17" s="4">
        <v>1</v>
      </c>
      <c r="AA17" s="4">
        <v>0</v>
      </c>
      <c r="AB17" s="4">
        <v>0</v>
      </c>
      <c r="AC17" s="4">
        <v>0</v>
      </c>
      <c r="AD17" s="4">
        <v>1</v>
      </c>
      <c r="AE17" s="4">
        <v>0</v>
      </c>
      <c r="AF17" s="4">
        <v>0</v>
      </c>
      <c r="AG17" s="4">
        <v>0</v>
      </c>
      <c r="AH17" s="4">
        <v>0</v>
      </c>
      <c r="AI17" s="4">
        <v>0</v>
      </c>
      <c r="AJ17" s="14">
        <f>SUM(Z17:AI17)</f>
        <v>2</v>
      </c>
      <c r="AK17" s="15">
        <f>SUM(Z17*0.1,AA17*0.4,AB17*1,AC17*1,AD17*1,AE17*1.5,AF17*2.3,AG17*2,AH17*2,AI17*2)</f>
        <v>1.1000000000000001</v>
      </c>
      <c r="AL17" s="4">
        <v>0</v>
      </c>
      <c r="AM17" s="4">
        <v>0</v>
      </c>
      <c r="AN17" s="4">
        <v>0</v>
      </c>
      <c r="AO17" s="4">
        <v>0</v>
      </c>
      <c r="AP17" s="4">
        <v>0</v>
      </c>
      <c r="AQ17" s="4">
        <v>0</v>
      </c>
      <c r="AR17" s="4">
        <v>0</v>
      </c>
      <c r="AS17" s="4">
        <v>0</v>
      </c>
      <c r="AT17" s="4">
        <v>0</v>
      </c>
      <c r="AU17" s="4">
        <v>0</v>
      </c>
      <c r="AV17" s="14">
        <f>SUM(AL17:AU17)</f>
        <v>0</v>
      </c>
      <c r="AW17" s="15">
        <f>SUM(AL17*0.1,AM17*0.4,AN17*1,AO17*1,AP17*1,AQ17*1.5,AR17*2.3,AS17*2,AT17*2,AU17*2)</f>
        <v>0</v>
      </c>
      <c r="AX17" s="4">
        <v>0</v>
      </c>
      <c r="AY17" s="4">
        <v>0</v>
      </c>
      <c r="AZ17" s="4">
        <v>2</v>
      </c>
      <c r="BA17" s="4">
        <v>0</v>
      </c>
      <c r="BB17" s="4">
        <v>1</v>
      </c>
      <c r="BC17" s="4">
        <v>0</v>
      </c>
      <c r="BD17" s="4">
        <v>0</v>
      </c>
      <c r="BE17" s="4">
        <v>0</v>
      </c>
      <c r="BF17" s="4">
        <v>0</v>
      </c>
      <c r="BG17" s="4">
        <v>0</v>
      </c>
      <c r="BH17" s="14">
        <f>SUM(AX17:BG17)</f>
        <v>3</v>
      </c>
      <c r="BI17" s="15">
        <f>SUM(AX17*0.1,AY17*0.4,AZ17*1,BA17*1,BB17*1,BC17*1.5,BD17*2.3,BE17*2,BF17*2,BG17*2)</f>
        <v>3</v>
      </c>
      <c r="BJ17" s="4">
        <v>0</v>
      </c>
      <c r="BK17" s="4">
        <v>0</v>
      </c>
      <c r="BL17" s="4">
        <v>0</v>
      </c>
      <c r="BM17" s="4">
        <v>0</v>
      </c>
      <c r="BN17" s="4">
        <v>0</v>
      </c>
      <c r="BO17" s="4">
        <v>0</v>
      </c>
      <c r="BP17" s="4">
        <v>0</v>
      </c>
      <c r="BQ17" s="4">
        <v>0</v>
      </c>
      <c r="BR17" s="4">
        <v>0</v>
      </c>
      <c r="BS17" s="4">
        <v>0</v>
      </c>
      <c r="BT17" s="14">
        <f>SUM(BJ17:BS17)</f>
        <v>0</v>
      </c>
      <c r="BU17" s="15">
        <f>SUM(BJ17*0.1,BK17*0.4,BL17*1,BM17*1,BN17*1,BO17*1.5,BP17*2.3,BQ17*2,BR17*2,BS17*2)</f>
        <v>0</v>
      </c>
      <c r="BV17" s="4">
        <v>0</v>
      </c>
      <c r="BW17" s="4">
        <v>0</v>
      </c>
      <c r="BX17" s="4">
        <v>90</v>
      </c>
      <c r="BY17" s="4">
        <v>0</v>
      </c>
      <c r="BZ17" s="4">
        <v>11</v>
      </c>
      <c r="CA17" s="4">
        <v>2</v>
      </c>
      <c r="CB17" s="4">
        <v>0</v>
      </c>
      <c r="CC17" s="4">
        <v>0</v>
      </c>
      <c r="CD17" s="4">
        <v>0</v>
      </c>
      <c r="CE17" s="4">
        <v>1</v>
      </c>
      <c r="CF17" s="14">
        <f>SUM(BV17:CE17)</f>
        <v>104</v>
      </c>
      <c r="CG17" s="15">
        <f>SUM(BV17*0.1,BW17*0.4,BX17*1,BY17*1,BZ17*1,CA17*1.5,CB17*2.3,CC17*2,CD17*2,CE17*2)</f>
        <v>106</v>
      </c>
      <c r="CH17" s="4">
        <v>2</v>
      </c>
      <c r="CI17" s="4">
        <v>0</v>
      </c>
      <c r="CJ17" s="4">
        <v>146</v>
      </c>
      <c r="CK17" s="4">
        <v>0</v>
      </c>
      <c r="CL17" s="4">
        <v>26</v>
      </c>
      <c r="CM17" s="4">
        <v>1</v>
      </c>
      <c r="CN17" s="4">
        <v>1</v>
      </c>
      <c r="CO17" s="4">
        <v>0</v>
      </c>
      <c r="CP17" s="4">
        <v>0</v>
      </c>
      <c r="CQ17" s="4">
        <v>2</v>
      </c>
      <c r="CR17" s="14">
        <f>SUM(CH17:CQ17)</f>
        <v>178</v>
      </c>
      <c r="CS17" s="15">
        <f>SUM(CH17*0.1,CI17*0.4,CJ17*1,CK17*1,CL17*1,CM17*1.5,CN17*2.3,CO17*2,CP17*2,CQ17*2)</f>
        <v>180</v>
      </c>
      <c r="CT17" s="4">
        <v>0</v>
      </c>
      <c r="CU17" s="4">
        <v>0</v>
      </c>
      <c r="CV17" s="4">
        <v>38</v>
      </c>
      <c r="CW17" s="4">
        <v>0</v>
      </c>
      <c r="CX17" s="4">
        <v>2</v>
      </c>
      <c r="CY17" s="4">
        <v>0</v>
      </c>
      <c r="CZ17" s="4">
        <v>0</v>
      </c>
      <c r="DA17" s="4">
        <v>0</v>
      </c>
      <c r="DB17" s="4">
        <v>0</v>
      </c>
      <c r="DC17" s="4">
        <v>0</v>
      </c>
      <c r="DD17" s="14">
        <f>SUM(CT17:DC17)</f>
        <v>40</v>
      </c>
      <c r="DE17" s="15">
        <f>SUM(CT17*0.1,CU17*0.4,CV17*1,CW17*1,CX17*1,CY17*1.5,CZ17*2.3,DA17*2,DB17*2,DC17*2)</f>
        <v>40</v>
      </c>
      <c r="DF17" s="4">
        <v>0</v>
      </c>
      <c r="DG17" s="4">
        <v>0</v>
      </c>
      <c r="DH17" s="4">
        <v>33</v>
      </c>
      <c r="DI17" s="4">
        <v>1</v>
      </c>
      <c r="DJ17" s="4">
        <v>14</v>
      </c>
      <c r="DK17" s="4">
        <v>5</v>
      </c>
      <c r="DL17" s="4">
        <v>0</v>
      </c>
      <c r="DM17" s="4">
        <v>0</v>
      </c>
      <c r="DN17" s="4">
        <v>0</v>
      </c>
      <c r="DO17" s="4">
        <v>0</v>
      </c>
      <c r="DP17" s="14">
        <f>SUM(DF17:DO17)</f>
        <v>53</v>
      </c>
      <c r="DQ17" s="15">
        <f>SUM(DF17*0.1,DG17*0.4,DH17*1,DI17*1,DJ17*1,DK17*1.5,DL17*2.3,DM17*2,DN17*2,DO17*2)</f>
        <v>55.5</v>
      </c>
      <c r="DR17" s="4">
        <v>0</v>
      </c>
      <c r="DS17" s="4">
        <v>0</v>
      </c>
      <c r="DT17" s="4">
        <v>0</v>
      </c>
      <c r="DU17" s="4">
        <v>0</v>
      </c>
      <c r="DV17" s="4">
        <v>0</v>
      </c>
      <c r="DW17" s="4">
        <v>0</v>
      </c>
      <c r="DX17" s="4">
        <v>0</v>
      </c>
      <c r="DY17" s="4">
        <v>0</v>
      </c>
      <c r="DZ17" s="4">
        <v>0</v>
      </c>
      <c r="EA17" s="4">
        <v>0</v>
      </c>
      <c r="EB17" s="14">
        <f>SUM(DR17:EA17)</f>
        <v>0</v>
      </c>
      <c r="EC17" s="15">
        <f>SUM(DR17*0.1,DS17*0.4,DT17*1,DU17*1,DV17*1,DW17*1.5,DX17*2.3,DY17*2,DZ17*2,EA17*2)</f>
        <v>0</v>
      </c>
      <c r="ED17" s="4">
        <v>0</v>
      </c>
      <c r="EE17" s="4">
        <v>0</v>
      </c>
      <c r="EF17" s="4">
        <v>12</v>
      </c>
      <c r="EG17" s="4">
        <v>0</v>
      </c>
      <c r="EH17" s="4">
        <v>0</v>
      </c>
      <c r="EI17" s="4">
        <v>0</v>
      </c>
      <c r="EJ17" s="4">
        <v>0</v>
      </c>
      <c r="EK17" s="4">
        <v>1</v>
      </c>
      <c r="EL17" s="4">
        <v>0</v>
      </c>
      <c r="EM17" s="4">
        <v>0</v>
      </c>
      <c r="EN17" s="14">
        <f>SUM(ED17:EM17)</f>
        <v>13</v>
      </c>
      <c r="EO17" s="15">
        <f>SUM(ED17*0.1,EE17*0.4,EF17*1,EG17*1,EH17*1,EI17*1.5,EJ17*2.3,EK17*2,EL17*2,EM17*2)</f>
        <v>14</v>
      </c>
      <c r="EP17" s="4">
        <v>1</v>
      </c>
      <c r="EQ17" s="4">
        <v>0</v>
      </c>
      <c r="ER17" s="4">
        <v>5</v>
      </c>
      <c r="ES17" s="4">
        <v>0</v>
      </c>
      <c r="ET17" s="4">
        <v>1</v>
      </c>
      <c r="EU17" s="4">
        <v>0</v>
      </c>
      <c r="EV17" s="4">
        <v>0</v>
      </c>
      <c r="EW17" s="4">
        <v>0</v>
      </c>
      <c r="EX17" s="4">
        <v>0</v>
      </c>
      <c r="EY17" s="4">
        <v>0</v>
      </c>
      <c r="EZ17" s="14">
        <f>SUM(EP17:EY17)</f>
        <v>7</v>
      </c>
      <c r="FA17" s="15">
        <f>SUM(EP17*0.1,EQ17*0.4,ER17*1,ES17*1,ET17*1,EU17*1.5,EV17*2.3,EW17*2,EX17*2,EY17*2)</f>
        <v>6.1</v>
      </c>
      <c r="FB17" s="4">
        <v>0</v>
      </c>
      <c r="FC17" s="4">
        <v>0</v>
      </c>
      <c r="FD17" s="4">
        <v>7</v>
      </c>
      <c r="FE17" s="4">
        <v>0</v>
      </c>
      <c r="FF17" s="4">
        <v>3</v>
      </c>
      <c r="FG17" s="4">
        <v>0</v>
      </c>
      <c r="FH17" s="4">
        <v>0</v>
      </c>
      <c r="FI17" s="4">
        <v>0</v>
      </c>
      <c r="FJ17" s="4">
        <v>0</v>
      </c>
      <c r="FK17" s="4">
        <v>0</v>
      </c>
      <c r="FL17" s="14">
        <f>SUM(FB17:FK17)</f>
        <v>10</v>
      </c>
      <c r="FM17" s="15">
        <f>SUM(FB17*0.1,FC17*0.4,FD17*1,FE17*1,FF17*1,FG17*1.5,FH17*2.3,FI17*2,FJ17*2,FK17*2)</f>
        <v>10</v>
      </c>
      <c r="FN17" s="4">
        <v>0</v>
      </c>
      <c r="FO17" s="4">
        <v>0</v>
      </c>
      <c r="FP17" s="4">
        <v>3</v>
      </c>
      <c r="FQ17" s="4">
        <v>0</v>
      </c>
      <c r="FR17" s="4">
        <v>1</v>
      </c>
      <c r="FS17" s="4">
        <v>0</v>
      </c>
      <c r="FT17" s="4">
        <v>0</v>
      </c>
      <c r="FU17" s="4">
        <v>0</v>
      </c>
      <c r="FV17" s="4">
        <v>0</v>
      </c>
      <c r="FW17" s="4">
        <v>0</v>
      </c>
      <c r="FX17" s="14">
        <f>SUM(FN17:FW17)</f>
        <v>4</v>
      </c>
      <c r="FY17" s="15">
        <f>SUM(FN17*0.1,FO17*0.4,FP17*1,FQ17*1,FR17*1,FS17*1.5,FT17*2.3,FU17*2,FV17*2,FW17*2)</f>
        <v>4</v>
      </c>
      <c r="FZ17" s="4">
        <v>0</v>
      </c>
      <c r="GA17" s="4">
        <v>0</v>
      </c>
      <c r="GB17" s="4">
        <v>0</v>
      </c>
      <c r="GC17" s="4">
        <v>0</v>
      </c>
      <c r="GD17" s="4">
        <v>0</v>
      </c>
      <c r="GE17" s="4">
        <v>0</v>
      </c>
      <c r="GF17" s="4">
        <v>0</v>
      </c>
      <c r="GG17" s="4">
        <v>0</v>
      </c>
      <c r="GH17" s="4">
        <v>0</v>
      </c>
      <c r="GI17" s="4">
        <v>0</v>
      </c>
      <c r="GJ17" s="14">
        <f>SUM(FZ17:GI17)</f>
        <v>0</v>
      </c>
      <c r="GK17" s="15">
        <f>SUM(FZ17*0.1,GA17*0.4,GB17*1,GC17*1,GD17*1,GE17*1.5,GF17*2.3,GG17*2,GH17*2,GI17*2)</f>
        <v>0</v>
      </c>
    </row>
    <row r="18" spans="1:193" s="9" customFormat="1" ht="15.75" customHeight="1" x14ac:dyDescent="0.2">
      <c r="A18" s="16" t="s">
        <v>39</v>
      </c>
      <c r="B18" s="17">
        <f t="shared" ref="B18:BM18" si="0">SUM(B14:B17)</f>
        <v>0</v>
      </c>
      <c r="C18" s="17">
        <f t="shared" si="0"/>
        <v>0</v>
      </c>
      <c r="D18" s="17">
        <f t="shared" si="0"/>
        <v>0</v>
      </c>
      <c r="E18" s="17">
        <f t="shared" si="0"/>
        <v>0</v>
      </c>
      <c r="F18" s="17">
        <f t="shared" si="0"/>
        <v>0</v>
      </c>
      <c r="G18" s="17">
        <f t="shared" si="0"/>
        <v>0</v>
      </c>
      <c r="H18" s="17">
        <f t="shared" si="0"/>
        <v>0</v>
      </c>
      <c r="I18" s="17">
        <f t="shared" si="0"/>
        <v>0</v>
      </c>
      <c r="J18" s="17">
        <f t="shared" si="0"/>
        <v>0</v>
      </c>
      <c r="K18" s="17">
        <f t="shared" si="0"/>
        <v>0</v>
      </c>
      <c r="L18" s="18">
        <f t="shared" si="0"/>
        <v>0</v>
      </c>
      <c r="M18" s="19">
        <f t="shared" si="0"/>
        <v>0</v>
      </c>
      <c r="N18" s="17">
        <f t="shared" si="0"/>
        <v>0</v>
      </c>
      <c r="O18" s="17">
        <f t="shared" si="0"/>
        <v>0</v>
      </c>
      <c r="P18" s="17">
        <f t="shared" si="0"/>
        <v>0</v>
      </c>
      <c r="Q18" s="17">
        <f t="shared" si="0"/>
        <v>0</v>
      </c>
      <c r="R18" s="17">
        <f t="shared" si="0"/>
        <v>0</v>
      </c>
      <c r="S18" s="17">
        <f t="shared" si="0"/>
        <v>0</v>
      </c>
      <c r="T18" s="17">
        <f t="shared" si="0"/>
        <v>0</v>
      </c>
      <c r="U18" s="17">
        <f t="shared" si="0"/>
        <v>0</v>
      </c>
      <c r="V18" s="17">
        <f t="shared" si="0"/>
        <v>0</v>
      </c>
      <c r="W18" s="17">
        <f t="shared" si="0"/>
        <v>0</v>
      </c>
      <c r="X18" s="18">
        <f t="shared" si="0"/>
        <v>0</v>
      </c>
      <c r="Y18" s="19">
        <f t="shared" si="0"/>
        <v>0</v>
      </c>
      <c r="Z18" s="17">
        <f t="shared" si="0"/>
        <v>1</v>
      </c>
      <c r="AA18" s="17">
        <f t="shared" si="0"/>
        <v>0</v>
      </c>
      <c r="AB18" s="17">
        <f t="shared" si="0"/>
        <v>0</v>
      </c>
      <c r="AC18" s="17">
        <f t="shared" si="0"/>
        <v>0</v>
      </c>
      <c r="AD18" s="17">
        <f t="shared" si="0"/>
        <v>2</v>
      </c>
      <c r="AE18" s="17">
        <f t="shared" si="0"/>
        <v>0</v>
      </c>
      <c r="AF18" s="17">
        <f t="shared" si="0"/>
        <v>0</v>
      </c>
      <c r="AG18" s="17">
        <f t="shared" si="0"/>
        <v>0</v>
      </c>
      <c r="AH18" s="17">
        <f t="shared" si="0"/>
        <v>0</v>
      </c>
      <c r="AI18" s="17">
        <f t="shared" si="0"/>
        <v>0</v>
      </c>
      <c r="AJ18" s="18">
        <f t="shared" si="0"/>
        <v>3</v>
      </c>
      <c r="AK18" s="19">
        <f t="shared" si="0"/>
        <v>2.1</v>
      </c>
      <c r="AL18" s="17">
        <f t="shared" si="0"/>
        <v>0</v>
      </c>
      <c r="AM18" s="17">
        <f t="shared" si="0"/>
        <v>0</v>
      </c>
      <c r="AN18" s="17">
        <f t="shared" si="0"/>
        <v>0</v>
      </c>
      <c r="AO18" s="17">
        <f t="shared" si="0"/>
        <v>0</v>
      </c>
      <c r="AP18" s="17">
        <f t="shared" si="0"/>
        <v>1</v>
      </c>
      <c r="AQ18" s="17">
        <f t="shared" si="0"/>
        <v>0</v>
      </c>
      <c r="AR18" s="17">
        <f t="shared" si="0"/>
        <v>0</v>
      </c>
      <c r="AS18" s="17">
        <f t="shared" si="0"/>
        <v>0</v>
      </c>
      <c r="AT18" s="17">
        <f t="shared" si="0"/>
        <v>0</v>
      </c>
      <c r="AU18" s="17">
        <f t="shared" si="0"/>
        <v>0</v>
      </c>
      <c r="AV18" s="18">
        <f t="shared" si="0"/>
        <v>1</v>
      </c>
      <c r="AW18" s="19">
        <f t="shared" si="0"/>
        <v>1</v>
      </c>
      <c r="AX18" s="17">
        <f t="shared" si="0"/>
        <v>0</v>
      </c>
      <c r="AY18" s="17">
        <f t="shared" si="0"/>
        <v>0</v>
      </c>
      <c r="AZ18" s="17">
        <f t="shared" si="0"/>
        <v>10</v>
      </c>
      <c r="BA18" s="17">
        <f t="shared" si="0"/>
        <v>0</v>
      </c>
      <c r="BB18" s="17">
        <f t="shared" si="0"/>
        <v>3</v>
      </c>
      <c r="BC18" s="17">
        <f t="shared" si="0"/>
        <v>0</v>
      </c>
      <c r="BD18" s="17">
        <f t="shared" si="0"/>
        <v>0</v>
      </c>
      <c r="BE18" s="17">
        <f t="shared" si="0"/>
        <v>0</v>
      </c>
      <c r="BF18" s="17">
        <f t="shared" si="0"/>
        <v>0</v>
      </c>
      <c r="BG18" s="17">
        <f t="shared" si="0"/>
        <v>0</v>
      </c>
      <c r="BH18" s="18">
        <f t="shared" si="0"/>
        <v>13</v>
      </c>
      <c r="BI18" s="19">
        <f t="shared" si="0"/>
        <v>13</v>
      </c>
      <c r="BJ18" s="17">
        <f t="shared" si="0"/>
        <v>0</v>
      </c>
      <c r="BK18" s="17">
        <f t="shared" si="0"/>
        <v>0</v>
      </c>
      <c r="BL18" s="17">
        <f t="shared" si="0"/>
        <v>0</v>
      </c>
      <c r="BM18" s="17">
        <f t="shared" si="0"/>
        <v>0</v>
      </c>
      <c r="BN18" s="17">
        <f t="shared" ref="BN18:DY18" si="1">SUM(BN14:BN17)</f>
        <v>0</v>
      </c>
      <c r="BO18" s="17">
        <f t="shared" si="1"/>
        <v>0</v>
      </c>
      <c r="BP18" s="17">
        <f t="shared" si="1"/>
        <v>0</v>
      </c>
      <c r="BQ18" s="17">
        <f t="shared" si="1"/>
        <v>0</v>
      </c>
      <c r="BR18" s="17">
        <f t="shared" si="1"/>
        <v>0</v>
      </c>
      <c r="BS18" s="17">
        <f t="shared" si="1"/>
        <v>0</v>
      </c>
      <c r="BT18" s="18">
        <f t="shared" si="1"/>
        <v>0</v>
      </c>
      <c r="BU18" s="19">
        <f t="shared" si="1"/>
        <v>0</v>
      </c>
      <c r="BV18" s="17">
        <f t="shared" si="1"/>
        <v>0</v>
      </c>
      <c r="BW18" s="17">
        <f t="shared" si="1"/>
        <v>0</v>
      </c>
      <c r="BX18" s="17">
        <f t="shared" si="1"/>
        <v>192</v>
      </c>
      <c r="BY18" s="17">
        <f t="shared" si="1"/>
        <v>1</v>
      </c>
      <c r="BZ18" s="17">
        <f t="shared" si="1"/>
        <v>27</v>
      </c>
      <c r="CA18" s="17">
        <f t="shared" si="1"/>
        <v>3</v>
      </c>
      <c r="CB18" s="17">
        <f t="shared" si="1"/>
        <v>2</v>
      </c>
      <c r="CC18" s="17">
        <f t="shared" si="1"/>
        <v>0</v>
      </c>
      <c r="CD18" s="17">
        <f t="shared" si="1"/>
        <v>0</v>
      </c>
      <c r="CE18" s="17">
        <f t="shared" si="1"/>
        <v>1</v>
      </c>
      <c r="CF18" s="18">
        <f t="shared" si="1"/>
        <v>226</v>
      </c>
      <c r="CG18" s="19">
        <f t="shared" si="1"/>
        <v>231.1</v>
      </c>
      <c r="CH18" s="17">
        <f t="shared" si="1"/>
        <v>6</v>
      </c>
      <c r="CI18" s="17">
        <f t="shared" si="1"/>
        <v>0</v>
      </c>
      <c r="CJ18" s="17">
        <f t="shared" si="1"/>
        <v>409</v>
      </c>
      <c r="CK18" s="17">
        <f t="shared" si="1"/>
        <v>1</v>
      </c>
      <c r="CL18" s="17">
        <f t="shared" si="1"/>
        <v>76</v>
      </c>
      <c r="CM18" s="17">
        <f t="shared" si="1"/>
        <v>5</v>
      </c>
      <c r="CN18" s="17">
        <f t="shared" si="1"/>
        <v>4</v>
      </c>
      <c r="CO18" s="17">
        <f t="shared" si="1"/>
        <v>0</v>
      </c>
      <c r="CP18" s="17">
        <f t="shared" si="1"/>
        <v>0</v>
      </c>
      <c r="CQ18" s="17">
        <f t="shared" si="1"/>
        <v>2</v>
      </c>
      <c r="CR18" s="18">
        <f t="shared" si="1"/>
        <v>503</v>
      </c>
      <c r="CS18" s="19">
        <f t="shared" si="1"/>
        <v>507.3</v>
      </c>
      <c r="CT18" s="17">
        <f t="shared" si="1"/>
        <v>0</v>
      </c>
      <c r="CU18" s="17">
        <f t="shared" si="1"/>
        <v>0</v>
      </c>
      <c r="CV18" s="17">
        <f t="shared" si="1"/>
        <v>70</v>
      </c>
      <c r="CW18" s="17">
        <f t="shared" si="1"/>
        <v>0</v>
      </c>
      <c r="CX18" s="17">
        <f t="shared" si="1"/>
        <v>7</v>
      </c>
      <c r="CY18" s="17">
        <f t="shared" si="1"/>
        <v>0</v>
      </c>
      <c r="CZ18" s="17">
        <f t="shared" si="1"/>
        <v>0</v>
      </c>
      <c r="DA18" s="17">
        <f t="shared" si="1"/>
        <v>0</v>
      </c>
      <c r="DB18" s="17">
        <f t="shared" si="1"/>
        <v>0</v>
      </c>
      <c r="DC18" s="17">
        <f t="shared" si="1"/>
        <v>0</v>
      </c>
      <c r="DD18" s="18">
        <f t="shared" si="1"/>
        <v>77</v>
      </c>
      <c r="DE18" s="19">
        <f t="shared" si="1"/>
        <v>77</v>
      </c>
      <c r="DF18" s="17">
        <f t="shared" si="1"/>
        <v>0</v>
      </c>
      <c r="DG18" s="17">
        <f t="shared" si="1"/>
        <v>0</v>
      </c>
      <c r="DH18" s="17">
        <f t="shared" si="1"/>
        <v>95</v>
      </c>
      <c r="DI18" s="17">
        <f t="shared" si="1"/>
        <v>2</v>
      </c>
      <c r="DJ18" s="17">
        <f t="shared" si="1"/>
        <v>60</v>
      </c>
      <c r="DK18" s="17">
        <f t="shared" si="1"/>
        <v>14</v>
      </c>
      <c r="DL18" s="17">
        <f t="shared" si="1"/>
        <v>3</v>
      </c>
      <c r="DM18" s="17">
        <f t="shared" si="1"/>
        <v>0</v>
      </c>
      <c r="DN18" s="17">
        <f t="shared" si="1"/>
        <v>0</v>
      </c>
      <c r="DO18" s="17">
        <f t="shared" si="1"/>
        <v>3</v>
      </c>
      <c r="DP18" s="18">
        <f t="shared" si="1"/>
        <v>177</v>
      </c>
      <c r="DQ18" s="19">
        <f t="shared" si="1"/>
        <v>190.9</v>
      </c>
      <c r="DR18" s="17">
        <f t="shared" si="1"/>
        <v>0</v>
      </c>
      <c r="DS18" s="17">
        <f t="shared" si="1"/>
        <v>0</v>
      </c>
      <c r="DT18" s="17">
        <f t="shared" si="1"/>
        <v>0</v>
      </c>
      <c r="DU18" s="17">
        <f t="shared" si="1"/>
        <v>0</v>
      </c>
      <c r="DV18" s="17">
        <f t="shared" si="1"/>
        <v>0</v>
      </c>
      <c r="DW18" s="17">
        <f t="shared" si="1"/>
        <v>0</v>
      </c>
      <c r="DX18" s="17">
        <f t="shared" si="1"/>
        <v>0</v>
      </c>
      <c r="DY18" s="17">
        <f t="shared" si="1"/>
        <v>0</v>
      </c>
      <c r="DZ18" s="17">
        <f t="shared" ref="DZ18:GK18" si="2">SUM(DZ14:DZ17)</f>
        <v>0</v>
      </c>
      <c r="EA18" s="17">
        <f t="shared" si="2"/>
        <v>0</v>
      </c>
      <c r="EB18" s="18">
        <f t="shared" si="2"/>
        <v>0</v>
      </c>
      <c r="EC18" s="19">
        <f t="shared" si="2"/>
        <v>0</v>
      </c>
      <c r="ED18" s="17">
        <f t="shared" si="2"/>
        <v>1</v>
      </c>
      <c r="EE18" s="17">
        <f t="shared" si="2"/>
        <v>0</v>
      </c>
      <c r="EF18" s="17">
        <f t="shared" si="2"/>
        <v>25</v>
      </c>
      <c r="EG18" s="17">
        <f t="shared" si="2"/>
        <v>0</v>
      </c>
      <c r="EH18" s="17">
        <f t="shared" si="2"/>
        <v>0</v>
      </c>
      <c r="EI18" s="17">
        <f t="shared" si="2"/>
        <v>0</v>
      </c>
      <c r="EJ18" s="17">
        <f t="shared" si="2"/>
        <v>0</v>
      </c>
      <c r="EK18" s="17">
        <f t="shared" si="2"/>
        <v>2</v>
      </c>
      <c r="EL18" s="17">
        <f t="shared" si="2"/>
        <v>0</v>
      </c>
      <c r="EM18" s="17">
        <f t="shared" si="2"/>
        <v>0</v>
      </c>
      <c r="EN18" s="18">
        <f t="shared" si="2"/>
        <v>28</v>
      </c>
      <c r="EO18" s="19">
        <f t="shared" si="2"/>
        <v>29.1</v>
      </c>
      <c r="EP18" s="17">
        <f t="shared" si="2"/>
        <v>1</v>
      </c>
      <c r="EQ18" s="17">
        <f t="shared" si="2"/>
        <v>0</v>
      </c>
      <c r="ER18" s="17">
        <f t="shared" si="2"/>
        <v>9</v>
      </c>
      <c r="ES18" s="17">
        <f t="shared" si="2"/>
        <v>0</v>
      </c>
      <c r="ET18" s="17">
        <f t="shared" si="2"/>
        <v>2</v>
      </c>
      <c r="EU18" s="17">
        <f t="shared" si="2"/>
        <v>0</v>
      </c>
      <c r="EV18" s="17">
        <f t="shared" si="2"/>
        <v>0</v>
      </c>
      <c r="EW18" s="17">
        <f t="shared" si="2"/>
        <v>0</v>
      </c>
      <c r="EX18" s="17">
        <f t="shared" si="2"/>
        <v>0</v>
      </c>
      <c r="EY18" s="17">
        <f t="shared" si="2"/>
        <v>0</v>
      </c>
      <c r="EZ18" s="18">
        <f t="shared" si="2"/>
        <v>12</v>
      </c>
      <c r="FA18" s="19">
        <f t="shared" si="2"/>
        <v>11.1</v>
      </c>
      <c r="FB18" s="17">
        <f t="shared" si="2"/>
        <v>1</v>
      </c>
      <c r="FC18" s="17">
        <f t="shared" si="2"/>
        <v>0</v>
      </c>
      <c r="FD18" s="17">
        <f t="shared" si="2"/>
        <v>33</v>
      </c>
      <c r="FE18" s="17">
        <f t="shared" si="2"/>
        <v>0</v>
      </c>
      <c r="FF18" s="17">
        <f t="shared" si="2"/>
        <v>6</v>
      </c>
      <c r="FG18" s="17">
        <f t="shared" si="2"/>
        <v>2</v>
      </c>
      <c r="FH18" s="17">
        <f t="shared" si="2"/>
        <v>0</v>
      </c>
      <c r="FI18" s="17">
        <f t="shared" si="2"/>
        <v>0</v>
      </c>
      <c r="FJ18" s="17">
        <f t="shared" si="2"/>
        <v>1</v>
      </c>
      <c r="FK18" s="17">
        <f t="shared" si="2"/>
        <v>0</v>
      </c>
      <c r="FL18" s="18">
        <f t="shared" si="2"/>
        <v>43</v>
      </c>
      <c r="FM18" s="19">
        <f t="shared" si="2"/>
        <v>44.1</v>
      </c>
      <c r="FN18" s="17">
        <f t="shared" si="2"/>
        <v>1</v>
      </c>
      <c r="FO18" s="17">
        <f t="shared" si="2"/>
        <v>0</v>
      </c>
      <c r="FP18" s="17">
        <f t="shared" si="2"/>
        <v>8</v>
      </c>
      <c r="FQ18" s="17">
        <f t="shared" si="2"/>
        <v>0</v>
      </c>
      <c r="FR18" s="17">
        <f t="shared" si="2"/>
        <v>2</v>
      </c>
      <c r="FS18" s="17">
        <f t="shared" si="2"/>
        <v>0</v>
      </c>
      <c r="FT18" s="17">
        <f t="shared" si="2"/>
        <v>0</v>
      </c>
      <c r="FU18" s="17">
        <f t="shared" si="2"/>
        <v>0</v>
      </c>
      <c r="FV18" s="17">
        <f t="shared" si="2"/>
        <v>1</v>
      </c>
      <c r="FW18" s="17">
        <f t="shared" si="2"/>
        <v>0</v>
      </c>
      <c r="FX18" s="18">
        <f t="shared" si="2"/>
        <v>12</v>
      </c>
      <c r="FY18" s="19">
        <f t="shared" si="2"/>
        <v>12.1</v>
      </c>
      <c r="FZ18" s="17">
        <f t="shared" si="2"/>
        <v>0</v>
      </c>
      <c r="GA18" s="17">
        <f t="shared" si="2"/>
        <v>0</v>
      </c>
      <c r="GB18" s="17">
        <f t="shared" si="2"/>
        <v>0</v>
      </c>
      <c r="GC18" s="17">
        <f t="shared" si="2"/>
        <v>0</v>
      </c>
      <c r="GD18" s="17">
        <f t="shared" si="2"/>
        <v>0</v>
      </c>
      <c r="GE18" s="17">
        <f t="shared" si="2"/>
        <v>0</v>
      </c>
      <c r="GF18" s="17">
        <f t="shared" si="2"/>
        <v>0</v>
      </c>
      <c r="GG18" s="17">
        <f t="shared" si="2"/>
        <v>0</v>
      </c>
      <c r="GH18" s="17">
        <f t="shared" si="2"/>
        <v>0</v>
      </c>
      <c r="GI18" s="17">
        <f t="shared" si="2"/>
        <v>0</v>
      </c>
      <c r="GJ18" s="18">
        <f t="shared" si="2"/>
        <v>0</v>
      </c>
      <c r="GK18" s="19">
        <f t="shared" si="2"/>
        <v>0</v>
      </c>
    </row>
    <row r="19" spans="1:193" s="9" customFormat="1" ht="15.75" customHeight="1" x14ac:dyDescent="0.2">
      <c r="A19" s="13">
        <v>42697.333333333299</v>
      </c>
      <c r="B19" s="4">
        <v>0</v>
      </c>
      <c r="C19" s="4">
        <v>0</v>
      </c>
      <c r="D19" s="4">
        <v>0</v>
      </c>
      <c r="E19" s="4">
        <v>0</v>
      </c>
      <c r="F19" s="4">
        <v>0</v>
      </c>
      <c r="G19" s="4">
        <v>0</v>
      </c>
      <c r="H19" s="4">
        <v>0</v>
      </c>
      <c r="I19" s="4">
        <v>0</v>
      </c>
      <c r="J19" s="4">
        <v>0</v>
      </c>
      <c r="K19" s="4">
        <v>0</v>
      </c>
      <c r="L19" s="14">
        <f>SUM(B19:K19)</f>
        <v>0</v>
      </c>
      <c r="M19" s="15">
        <f t="shared" ref="M19:M72" si="3">SUM(B19*0.1,C19*0.4,D19*1,E19*1,F19*1,G19*1.5,H19*2.3,I19*2,J19*2,K19*2)</f>
        <v>0</v>
      </c>
      <c r="N19" s="4">
        <v>0</v>
      </c>
      <c r="O19" s="4">
        <v>0</v>
      </c>
      <c r="P19" s="4">
        <v>0</v>
      </c>
      <c r="Q19" s="4">
        <v>0</v>
      </c>
      <c r="R19" s="4">
        <v>0</v>
      </c>
      <c r="S19" s="4">
        <v>0</v>
      </c>
      <c r="T19" s="4">
        <v>0</v>
      </c>
      <c r="U19" s="4">
        <v>0</v>
      </c>
      <c r="V19" s="4">
        <v>0</v>
      </c>
      <c r="W19" s="4">
        <v>0</v>
      </c>
      <c r="X19" s="14">
        <f>SUM(N19:W19)</f>
        <v>0</v>
      </c>
      <c r="Y19" s="15">
        <f>SUM(N19*0.1,O19*0.4,P19*1,Q19*1,R19*1,S19*1.5,T19*2.3,U19*2,V19*2,W19*2)</f>
        <v>0</v>
      </c>
      <c r="Z19" s="4">
        <v>0</v>
      </c>
      <c r="AA19" s="4">
        <v>0</v>
      </c>
      <c r="AB19" s="4">
        <v>0</v>
      </c>
      <c r="AC19" s="4">
        <v>1</v>
      </c>
      <c r="AD19" s="4">
        <v>1</v>
      </c>
      <c r="AE19" s="4">
        <v>0</v>
      </c>
      <c r="AF19" s="4">
        <v>0</v>
      </c>
      <c r="AG19" s="4">
        <v>0</v>
      </c>
      <c r="AH19" s="4">
        <v>0</v>
      </c>
      <c r="AI19" s="4">
        <v>0</v>
      </c>
      <c r="AJ19" s="14">
        <f>SUM(Z19:AI19)</f>
        <v>2</v>
      </c>
      <c r="AK19" s="15">
        <f>SUM(Z19*0.1,AA19*0.4,AB19*1,AC19*1,AD19*1,AE19*1.5,AF19*2.3,AG19*2,AH19*2,AI19*2)</f>
        <v>2</v>
      </c>
      <c r="AL19" s="4">
        <v>0</v>
      </c>
      <c r="AM19" s="4">
        <v>0</v>
      </c>
      <c r="AN19" s="4">
        <v>1</v>
      </c>
      <c r="AO19" s="4">
        <v>0</v>
      </c>
      <c r="AP19" s="4">
        <v>0</v>
      </c>
      <c r="AQ19" s="4">
        <v>0</v>
      </c>
      <c r="AR19" s="4">
        <v>0</v>
      </c>
      <c r="AS19" s="4">
        <v>0</v>
      </c>
      <c r="AT19" s="4">
        <v>0</v>
      </c>
      <c r="AU19" s="4">
        <v>0</v>
      </c>
      <c r="AV19" s="14">
        <f>SUM(AL19:AU19)</f>
        <v>1</v>
      </c>
      <c r="AW19" s="15">
        <f>SUM(AL19*0.1,AM19*0.4,AN19*1,AO19*1,AP19*1,AQ19*1.5,AR19*2.3,AS19*2,AT19*2,AU19*2)</f>
        <v>1</v>
      </c>
      <c r="AX19" s="4">
        <v>0</v>
      </c>
      <c r="AY19" s="4">
        <v>0</v>
      </c>
      <c r="AZ19" s="4">
        <v>10</v>
      </c>
      <c r="BA19" s="4">
        <v>0</v>
      </c>
      <c r="BB19" s="4">
        <v>2</v>
      </c>
      <c r="BC19" s="4">
        <v>0</v>
      </c>
      <c r="BD19" s="4">
        <v>0</v>
      </c>
      <c r="BE19" s="4">
        <v>0</v>
      </c>
      <c r="BF19" s="4">
        <v>0</v>
      </c>
      <c r="BG19" s="4">
        <v>0</v>
      </c>
      <c r="BH19" s="14">
        <f>SUM(AX19:BG19)</f>
        <v>12</v>
      </c>
      <c r="BI19" s="15">
        <f>SUM(AX19*0.1,AY19*0.4,AZ19*1,BA19*1,BB19*1,BC19*1.5,BD19*2.3,BE19*2,BF19*2,BG19*2)</f>
        <v>12</v>
      </c>
      <c r="BJ19" s="4">
        <v>0</v>
      </c>
      <c r="BK19" s="4">
        <v>0</v>
      </c>
      <c r="BL19" s="4">
        <v>0</v>
      </c>
      <c r="BM19" s="4">
        <v>0</v>
      </c>
      <c r="BN19" s="4">
        <v>0</v>
      </c>
      <c r="BO19" s="4">
        <v>0</v>
      </c>
      <c r="BP19" s="4">
        <v>0</v>
      </c>
      <c r="BQ19" s="4">
        <v>0</v>
      </c>
      <c r="BR19" s="4">
        <v>0</v>
      </c>
      <c r="BS19" s="4">
        <v>0</v>
      </c>
      <c r="BT19" s="14">
        <f>SUM(BJ19:BS19)</f>
        <v>0</v>
      </c>
      <c r="BU19" s="15">
        <f>SUM(BJ19*0.1,BK19*0.4,BL19*1,BM19*1,BN19*1,BO19*1.5,BP19*2.3,BQ19*2,BR19*2,BS19*2)</f>
        <v>0</v>
      </c>
      <c r="BV19" s="4">
        <v>2</v>
      </c>
      <c r="BW19" s="4">
        <v>0</v>
      </c>
      <c r="BX19" s="4">
        <v>133</v>
      </c>
      <c r="BY19" s="4">
        <v>1</v>
      </c>
      <c r="BZ19" s="4">
        <v>7</v>
      </c>
      <c r="CA19" s="4">
        <v>0</v>
      </c>
      <c r="CB19" s="4">
        <v>0</v>
      </c>
      <c r="CC19" s="4">
        <v>0</v>
      </c>
      <c r="CD19" s="4">
        <v>0</v>
      </c>
      <c r="CE19" s="4">
        <v>0</v>
      </c>
      <c r="CF19" s="14">
        <f>SUM(BV19:CE19)</f>
        <v>143</v>
      </c>
      <c r="CG19" s="15">
        <f>SUM(BV19*0.1,BW19*0.4,BX19*1,BY19*1,BZ19*1,CA19*1.5,CB19*2.3,CC19*2,CD19*2,CE19*2)</f>
        <v>141.19999999999999</v>
      </c>
      <c r="CH19" s="4">
        <v>3</v>
      </c>
      <c r="CI19" s="4">
        <v>0</v>
      </c>
      <c r="CJ19" s="4">
        <v>158</v>
      </c>
      <c r="CK19" s="4">
        <v>0</v>
      </c>
      <c r="CL19" s="4">
        <v>12</v>
      </c>
      <c r="CM19" s="4">
        <v>1</v>
      </c>
      <c r="CN19" s="4">
        <v>1</v>
      </c>
      <c r="CO19" s="4">
        <v>0</v>
      </c>
      <c r="CP19" s="4">
        <v>0</v>
      </c>
      <c r="CQ19" s="4">
        <v>4</v>
      </c>
      <c r="CR19" s="14">
        <f>SUM(CH19:CQ19)</f>
        <v>179</v>
      </c>
      <c r="CS19" s="15">
        <f>SUM(CH19*0.1,CI19*0.4,CJ19*1,CK19*1,CL19*1,CM19*1.5,CN19*2.3,CO19*2,CP19*2,CQ19*2)</f>
        <v>182.10000000000002</v>
      </c>
      <c r="CT19" s="4">
        <v>1</v>
      </c>
      <c r="CU19" s="4">
        <v>0</v>
      </c>
      <c r="CV19" s="4">
        <v>40</v>
      </c>
      <c r="CW19" s="4">
        <v>1</v>
      </c>
      <c r="CX19" s="4">
        <v>0</v>
      </c>
      <c r="CY19" s="4">
        <v>0</v>
      </c>
      <c r="CZ19" s="4">
        <v>0</v>
      </c>
      <c r="DA19" s="4">
        <v>0</v>
      </c>
      <c r="DB19" s="4">
        <v>0</v>
      </c>
      <c r="DC19" s="4">
        <v>0</v>
      </c>
      <c r="DD19" s="14">
        <f>SUM(CT19:DC19)</f>
        <v>42</v>
      </c>
      <c r="DE19" s="15">
        <f>SUM(CT19*0.1,CU19*0.4,CV19*1,CW19*1,CX19*1,CY19*1.5,CZ19*2.3,DA19*2,DB19*2,DC19*2)</f>
        <v>41.1</v>
      </c>
      <c r="DF19" s="4">
        <v>0</v>
      </c>
      <c r="DG19" s="4">
        <v>0</v>
      </c>
      <c r="DH19" s="4">
        <v>34</v>
      </c>
      <c r="DI19" s="4">
        <v>0</v>
      </c>
      <c r="DJ19" s="4">
        <v>10</v>
      </c>
      <c r="DK19" s="4">
        <v>2</v>
      </c>
      <c r="DL19" s="4">
        <v>2</v>
      </c>
      <c r="DM19" s="4">
        <v>0</v>
      </c>
      <c r="DN19" s="4">
        <v>0</v>
      </c>
      <c r="DO19" s="4">
        <v>0</v>
      </c>
      <c r="DP19" s="14">
        <f>SUM(DF19:DO19)</f>
        <v>48</v>
      </c>
      <c r="DQ19" s="15">
        <f>SUM(DF19*0.1,DG19*0.4,DH19*1,DI19*1,DJ19*1,DK19*1.5,DL19*2.3,DM19*2,DN19*2,DO19*2)</f>
        <v>51.6</v>
      </c>
      <c r="DR19" s="4">
        <v>0</v>
      </c>
      <c r="DS19" s="4">
        <v>0</v>
      </c>
      <c r="DT19" s="4">
        <v>0</v>
      </c>
      <c r="DU19" s="4">
        <v>0</v>
      </c>
      <c r="DV19" s="4">
        <v>0</v>
      </c>
      <c r="DW19" s="4">
        <v>0</v>
      </c>
      <c r="DX19" s="4">
        <v>0</v>
      </c>
      <c r="DY19" s="4">
        <v>0</v>
      </c>
      <c r="DZ19" s="4">
        <v>0</v>
      </c>
      <c r="EA19" s="4">
        <v>0</v>
      </c>
      <c r="EB19" s="14">
        <f>SUM(DR19:EA19)</f>
        <v>0</v>
      </c>
      <c r="EC19" s="15">
        <f>SUM(DR19*0.1,DS19*0.4,DT19*1,DU19*1,DV19*1,DW19*1.5,DX19*2.3,DY19*2,DZ19*2,EA19*2)</f>
        <v>0</v>
      </c>
      <c r="ED19" s="4">
        <v>1</v>
      </c>
      <c r="EE19" s="4">
        <v>0</v>
      </c>
      <c r="EF19" s="4">
        <v>8</v>
      </c>
      <c r="EG19" s="4">
        <v>0</v>
      </c>
      <c r="EH19" s="4">
        <v>0</v>
      </c>
      <c r="EI19" s="4">
        <v>0</v>
      </c>
      <c r="EJ19" s="4">
        <v>0</v>
      </c>
      <c r="EK19" s="4">
        <v>0</v>
      </c>
      <c r="EL19" s="4">
        <v>0</v>
      </c>
      <c r="EM19" s="4">
        <v>0</v>
      </c>
      <c r="EN19" s="14">
        <f>SUM(ED19:EM19)</f>
        <v>9</v>
      </c>
      <c r="EO19" s="15">
        <f>SUM(ED19*0.1,EE19*0.4,EF19*1,EG19*1,EH19*1,EI19*1.5,EJ19*2.3,EK19*2,EL19*2,EM19*2)</f>
        <v>8.1</v>
      </c>
      <c r="EP19" s="4">
        <v>0</v>
      </c>
      <c r="EQ19" s="4">
        <v>0</v>
      </c>
      <c r="ER19" s="4">
        <v>7</v>
      </c>
      <c r="ES19" s="4">
        <v>0</v>
      </c>
      <c r="ET19" s="4">
        <v>0</v>
      </c>
      <c r="EU19" s="4">
        <v>0</v>
      </c>
      <c r="EV19" s="4">
        <v>0</v>
      </c>
      <c r="EW19" s="4">
        <v>0</v>
      </c>
      <c r="EX19" s="4">
        <v>0</v>
      </c>
      <c r="EY19" s="4">
        <v>0</v>
      </c>
      <c r="EZ19" s="14">
        <f>SUM(EP19:EY19)</f>
        <v>7</v>
      </c>
      <c r="FA19" s="15">
        <f>SUM(EP19*0.1,EQ19*0.4,ER19*1,ES19*1,ET19*1,EU19*1.5,EV19*2.3,EW19*2,EX19*2,EY19*2)</f>
        <v>7</v>
      </c>
      <c r="FB19" s="4">
        <v>0</v>
      </c>
      <c r="FC19" s="4">
        <v>0</v>
      </c>
      <c r="FD19" s="4">
        <v>13</v>
      </c>
      <c r="FE19" s="4">
        <v>0</v>
      </c>
      <c r="FF19" s="4">
        <v>2</v>
      </c>
      <c r="FG19" s="4">
        <v>2</v>
      </c>
      <c r="FH19" s="4">
        <v>1</v>
      </c>
      <c r="FI19" s="4">
        <v>0</v>
      </c>
      <c r="FJ19" s="4">
        <v>0</v>
      </c>
      <c r="FK19" s="4">
        <v>0</v>
      </c>
      <c r="FL19" s="14">
        <f>SUM(FB19:FK19)</f>
        <v>18</v>
      </c>
      <c r="FM19" s="15">
        <f>SUM(FB19*0.1,FC19*0.4,FD19*1,FE19*1,FF19*1,FG19*1.5,FH19*2.3,FI19*2,FJ19*2,FK19*2)</f>
        <v>20.3</v>
      </c>
      <c r="FN19" s="4">
        <v>0</v>
      </c>
      <c r="FO19" s="4">
        <v>0</v>
      </c>
      <c r="FP19" s="4">
        <v>8</v>
      </c>
      <c r="FQ19" s="4">
        <v>0</v>
      </c>
      <c r="FR19" s="4">
        <v>0</v>
      </c>
      <c r="FS19" s="4">
        <v>0</v>
      </c>
      <c r="FT19" s="4">
        <v>0</v>
      </c>
      <c r="FU19" s="4">
        <v>0</v>
      </c>
      <c r="FV19" s="4">
        <v>0</v>
      </c>
      <c r="FW19" s="4">
        <v>0</v>
      </c>
      <c r="FX19" s="14">
        <f>SUM(FN19:FW19)</f>
        <v>8</v>
      </c>
      <c r="FY19" s="15">
        <f>SUM(FN19*0.1,FO19*0.4,FP19*1,FQ19*1,FR19*1,FS19*1.5,FT19*2.3,FU19*2,FV19*2,FW19*2)</f>
        <v>8</v>
      </c>
      <c r="FZ19" s="4">
        <v>0</v>
      </c>
      <c r="GA19" s="4">
        <v>0</v>
      </c>
      <c r="GB19" s="4">
        <v>0</v>
      </c>
      <c r="GC19" s="4">
        <v>0</v>
      </c>
      <c r="GD19" s="4">
        <v>0</v>
      </c>
      <c r="GE19" s="4">
        <v>0</v>
      </c>
      <c r="GF19" s="4">
        <v>0</v>
      </c>
      <c r="GG19" s="4">
        <v>0</v>
      </c>
      <c r="GH19" s="4">
        <v>0</v>
      </c>
      <c r="GI19" s="4">
        <v>0</v>
      </c>
      <c r="GJ19" s="14">
        <f>SUM(FZ19:GI19)</f>
        <v>0</v>
      </c>
      <c r="GK19" s="15">
        <f>SUM(FZ19*0.1,GA19*0.4,GB19*1,GC19*1,GD19*1,GE19*1.5,GF19*2.3,GG19*2,GH19*2,GI19*2)</f>
        <v>0</v>
      </c>
    </row>
    <row r="20" spans="1:193" s="9" customFormat="1" ht="15.75" customHeight="1" x14ac:dyDescent="0.2">
      <c r="A20" s="13">
        <v>42697.34375</v>
      </c>
      <c r="B20" s="4">
        <v>0</v>
      </c>
      <c r="C20" s="4">
        <v>0</v>
      </c>
      <c r="D20" s="4">
        <v>0</v>
      </c>
      <c r="E20" s="4">
        <v>0</v>
      </c>
      <c r="F20" s="4">
        <v>0</v>
      </c>
      <c r="G20" s="4">
        <v>0</v>
      </c>
      <c r="H20" s="4">
        <v>0</v>
      </c>
      <c r="I20" s="4">
        <v>0</v>
      </c>
      <c r="J20" s="4">
        <v>0</v>
      </c>
      <c r="K20" s="4">
        <v>0</v>
      </c>
      <c r="L20" s="14">
        <f>SUM(B20:K20)</f>
        <v>0</v>
      </c>
      <c r="M20" s="15">
        <f t="shared" si="3"/>
        <v>0</v>
      </c>
      <c r="N20" s="4">
        <v>0</v>
      </c>
      <c r="O20" s="4">
        <v>0</v>
      </c>
      <c r="P20" s="4">
        <v>0</v>
      </c>
      <c r="Q20" s="4">
        <v>0</v>
      </c>
      <c r="R20" s="4">
        <v>0</v>
      </c>
      <c r="S20" s="4">
        <v>0</v>
      </c>
      <c r="T20" s="4">
        <v>0</v>
      </c>
      <c r="U20" s="4">
        <v>0</v>
      </c>
      <c r="V20" s="4">
        <v>0</v>
      </c>
      <c r="W20" s="4">
        <v>0</v>
      </c>
      <c r="X20" s="14">
        <f>SUM(N20:W20)</f>
        <v>0</v>
      </c>
      <c r="Y20" s="15">
        <f>SUM(N20*0.1,O20*0.4,P20*1,Q20*1,R20*1,S20*1.5,T20*2.3,U20*2,V20*2,W20*2)</f>
        <v>0</v>
      </c>
      <c r="Z20" s="4">
        <v>0</v>
      </c>
      <c r="AA20" s="4">
        <v>0</v>
      </c>
      <c r="AB20" s="4">
        <v>0</v>
      </c>
      <c r="AC20" s="4">
        <v>0</v>
      </c>
      <c r="AD20" s="4">
        <v>0</v>
      </c>
      <c r="AE20" s="4">
        <v>0</v>
      </c>
      <c r="AF20" s="4">
        <v>0</v>
      </c>
      <c r="AG20" s="4">
        <v>0</v>
      </c>
      <c r="AH20" s="4">
        <v>0</v>
      </c>
      <c r="AI20" s="4">
        <v>0</v>
      </c>
      <c r="AJ20" s="14">
        <f>SUM(Z20:AI20)</f>
        <v>0</v>
      </c>
      <c r="AK20" s="15">
        <f>SUM(Z20*0.1,AA20*0.4,AB20*1,AC20*1,AD20*1,AE20*1.5,AF20*2.3,AG20*2,AH20*2,AI20*2)</f>
        <v>0</v>
      </c>
      <c r="AL20" s="4">
        <v>0</v>
      </c>
      <c r="AM20" s="4">
        <v>0</v>
      </c>
      <c r="AN20" s="4">
        <v>1</v>
      </c>
      <c r="AO20" s="4">
        <v>0</v>
      </c>
      <c r="AP20" s="4">
        <v>1</v>
      </c>
      <c r="AQ20" s="4">
        <v>0</v>
      </c>
      <c r="AR20" s="4">
        <v>0</v>
      </c>
      <c r="AS20" s="4">
        <v>0</v>
      </c>
      <c r="AT20" s="4">
        <v>0</v>
      </c>
      <c r="AU20" s="4">
        <v>0</v>
      </c>
      <c r="AV20" s="14">
        <f>SUM(AL20:AU20)</f>
        <v>2</v>
      </c>
      <c r="AW20" s="15">
        <f>SUM(AL20*0.1,AM20*0.4,AN20*1,AO20*1,AP20*1,AQ20*1.5,AR20*2.3,AS20*2,AT20*2,AU20*2)</f>
        <v>2</v>
      </c>
      <c r="AX20" s="4">
        <v>0</v>
      </c>
      <c r="AY20" s="4">
        <v>0</v>
      </c>
      <c r="AZ20" s="4">
        <v>15</v>
      </c>
      <c r="BA20" s="4">
        <v>0</v>
      </c>
      <c r="BB20" s="4">
        <v>0</v>
      </c>
      <c r="BC20" s="4">
        <v>0</v>
      </c>
      <c r="BD20" s="4">
        <v>0</v>
      </c>
      <c r="BE20" s="4">
        <v>0</v>
      </c>
      <c r="BF20" s="4">
        <v>0</v>
      </c>
      <c r="BG20" s="4">
        <v>0</v>
      </c>
      <c r="BH20" s="14">
        <f>SUM(AX20:BG20)</f>
        <v>15</v>
      </c>
      <c r="BI20" s="15">
        <f>SUM(AX20*0.1,AY20*0.4,AZ20*1,BA20*1,BB20*1,BC20*1.5,BD20*2.3,BE20*2,BF20*2,BG20*2)</f>
        <v>15</v>
      </c>
      <c r="BJ20" s="4">
        <v>0</v>
      </c>
      <c r="BK20" s="4">
        <v>0</v>
      </c>
      <c r="BL20" s="4">
        <v>0</v>
      </c>
      <c r="BM20" s="4">
        <v>0</v>
      </c>
      <c r="BN20" s="4">
        <v>0</v>
      </c>
      <c r="BO20" s="4">
        <v>0</v>
      </c>
      <c r="BP20" s="4">
        <v>0</v>
      </c>
      <c r="BQ20" s="4">
        <v>0</v>
      </c>
      <c r="BR20" s="4">
        <v>0</v>
      </c>
      <c r="BS20" s="4">
        <v>0</v>
      </c>
      <c r="BT20" s="14">
        <f>SUM(BJ20:BS20)</f>
        <v>0</v>
      </c>
      <c r="BU20" s="15">
        <f>SUM(BJ20*0.1,BK20*0.4,BL20*1,BM20*1,BN20*1,BO20*1.5,BP20*2.3,BQ20*2,BR20*2,BS20*2)</f>
        <v>0</v>
      </c>
      <c r="BV20" s="4">
        <v>2</v>
      </c>
      <c r="BW20" s="4">
        <v>0</v>
      </c>
      <c r="BX20" s="4">
        <v>107</v>
      </c>
      <c r="BY20" s="4">
        <v>0</v>
      </c>
      <c r="BZ20" s="4">
        <v>7</v>
      </c>
      <c r="CA20" s="4">
        <v>2</v>
      </c>
      <c r="CB20" s="4">
        <v>0</v>
      </c>
      <c r="CC20" s="4">
        <v>0</v>
      </c>
      <c r="CD20" s="4">
        <v>0</v>
      </c>
      <c r="CE20" s="4">
        <v>0</v>
      </c>
      <c r="CF20" s="14">
        <f>SUM(BV20:CE20)</f>
        <v>118</v>
      </c>
      <c r="CG20" s="15">
        <f>SUM(BV20*0.1,BW20*0.4,BX20*1,BY20*1,BZ20*1,CA20*1.5,CB20*2.3,CC20*2,CD20*2,CE20*2)</f>
        <v>117.2</v>
      </c>
      <c r="CH20" s="4">
        <v>2</v>
      </c>
      <c r="CI20" s="4">
        <v>0</v>
      </c>
      <c r="CJ20" s="4">
        <v>158</v>
      </c>
      <c r="CK20" s="4">
        <v>0</v>
      </c>
      <c r="CL20" s="4">
        <v>12</v>
      </c>
      <c r="CM20" s="4">
        <v>2</v>
      </c>
      <c r="CN20" s="4">
        <v>0</v>
      </c>
      <c r="CO20" s="4">
        <v>0</v>
      </c>
      <c r="CP20" s="4">
        <v>1</v>
      </c>
      <c r="CQ20" s="4">
        <v>0</v>
      </c>
      <c r="CR20" s="14">
        <f>SUM(CH20:CQ20)</f>
        <v>175</v>
      </c>
      <c r="CS20" s="15">
        <f>SUM(CH20*0.1,CI20*0.4,CJ20*1,CK20*1,CL20*1,CM20*1.5,CN20*2.3,CO20*2,CP20*2,CQ20*2)</f>
        <v>175.2</v>
      </c>
      <c r="CT20" s="4">
        <v>0</v>
      </c>
      <c r="CU20" s="4">
        <v>0</v>
      </c>
      <c r="CV20" s="4">
        <v>37</v>
      </c>
      <c r="CW20" s="4">
        <v>0</v>
      </c>
      <c r="CX20" s="4">
        <v>0</v>
      </c>
      <c r="CY20" s="4">
        <v>0</v>
      </c>
      <c r="CZ20" s="4">
        <v>0</v>
      </c>
      <c r="DA20" s="4">
        <v>0</v>
      </c>
      <c r="DB20" s="4">
        <v>0</v>
      </c>
      <c r="DC20" s="4">
        <v>0</v>
      </c>
      <c r="DD20" s="14">
        <f>SUM(CT20:DC20)</f>
        <v>37</v>
      </c>
      <c r="DE20" s="15">
        <f>SUM(CT20*0.1,CU20*0.4,CV20*1,CW20*1,CX20*1,CY20*1.5,CZ20*2.3,DA20*2,DB20*2,DC20*2)</f>
        <v>37</v>
      </c>
      <c r="DF20" s="4">
        <v>0</v>
      </c>
      <c r="DG20" s="4">
        <v>0</v>
      </c>
      <c r="DH20" s="4">
        <v>36</v>
      </c>
      <c r="DI20" s="4">
        <v>0</v>
      </c>
      <c r="DJ20" s="4">
        <v>14</v>
      </c>
      <c r="DK20" s="4">
        <v>2</v>
      </c>
      <c r="DL20" s="4">
        <v>1</v>
      </c>
      <c r="DM20" s="4">
        <v>0</v>
      </c>
      <c r="DN20" s="4">
        <v>0</v>
      </c>
      <c r="DO20" s="4">
        <v>1</v>
      </c>
      <c r="DP20" s="14">
        <f>SUM(DF20:DO20)</f>
        <v>54</v>
      </c>
      <c r="DQ20" s="15">
        <f>SUM(DF20*0.1,DG20*0.4,DH20*1,DI20*1,DJ20*1,DK20*1.5,DL20*2.3,DM20*2,DN20*2,DO20*2)</f>
        <v>57.3</v>
      </c>
      <c r="DR20" s="4">
        <v>0</v>
      </c>
      <c r="DS20" s="4">
        <v>0</v>
      </c>
      <c r="DT20" s="4">
        <v>0</v>
      </c>
      <c r="DU20" s="4">
        <v>0</v>
      </c>
      <c r="DV20" s="4">
        <v>0</v>
      </c>
      <c r="DW20" s="4">
        <v>0</v>
      </c>
      <c r="DX20" s="4">
        <v>0</v>
      </c>
      <c r="DY20" s="4">
        <v>0</v>
      </c>
      <c r="DZ20" s="4">
        <v>0</v>
      </c>
      <c r="EA20" s="4">
        <v>0</v>
      </c>
      <c r="EB20" s="14">
        <f>SUM(DR20:EA20)</f>
        <v>0</v>
      </c>
      <c r="EC20" s="15">
        <f>SUM(DR20*0.1,DS20*0.4,DT20*1,DU20*1,DV20*1,DW20*1.5,DX20*2.3,DY20*2,DZ20*2,EA20*2)</f>
        <v>0</v>
      </c>
      <c r="ED20" s="4">
        <v>1</v>
      </c>
      <c r="EE20" s="4">
        <v>0</v>
      </c>
      <c r="EF20" s="4">
        <v>16</v>
      </c>
      <c r="EG20" s="4">
        <v>0</v>
      </c>
      <c r="EH20" s="4">
        <v>1</v>
      </c>
      <c r="EI20" s="4">
        <v>0</v>
      </c>
      <c r="EJ20" s="4">
        <v>0</v>
      </c>
      <c r="EK20" s="4">
        <v>0</v>
      </c>
      <c r="EL20" s="4">
        <v>0</v>
      </c>
      <c r="EM20" s="4">
        <v>0</v>
      </c>
      <c r="EN20" s="14">
        <f>SUM(ED20:EM20)</f>
        <v>18</v>
      </c>
      <c r="EO20" s="15">
        <f>SUM(ED20*0.1,EE20*0.4,EF20*1,EG20*1,EH20*1,EI20*1.5,EJ20*2.3,EK20*2,EL20*2,EM20*2)</f>
        <v>17.100000000000001</v>
      </c>
      <c r="EP20" s="4">
        <v>0</v>
      </c>
      <c r="EQ20" s="4">
        <v>0</v>
      </c>
      <c r="ER20" s="4">
        <v>7</v>
      </c>
      <c r="ES20" s="4">
        <v>0</v>
      </c>
      <c r="ET20" s="4">
        <v>1</v>
      </c>
      <c r="EU20" s="4">
        <v>0</v>
      </c>
      <c r="EV20" s="4">
        <v>0</v>
      </c>
      <c r="EW20" s="4">
        <v>0</v>
      </c>
      <c r="EX20" s="4">
        <v>0</v>
      </c>
      <c r="EY20" s="4">
        <v>0</v>
      </c>
      <c r="EZ20" s="14">
        <f>SUM(EP20:EY20)</f>
        <v>8</v>
      </c>
      <c r="FA20" s="15">
        <f>SUM(EP20*0.1,EQ20*0.4,ER20*1,ES20*1,ET20*1,EU20*1.5,EV20*2.3,EW20*2,EX20*2,EY20*2)</f>
        <v>8</v>
      </c>
      <c r="FB20" s="4">
        <v>1</v>
      </c>
      <c r="FC20" s="4">
        <v>0</v>
      </c>
      <c r="FD20" s="4">
        <v>21</v>
      </c>
      <c r="FE20" s="4">
        <v>0</v>
      </c>
      <c r="FF20" s="4">
        <v>4</v>
      </c>
      <c r="FG20" s="4">
        <v>0</v>
      </c>
      <c r="FH20" s="4">
        <v>0</v>
      </c>
      <c r="FI20" s="4">
        <v>0</v>
      </c>
      <c r="FJ20" s="4">
        <v>0</v>
      </c>
      <c r="FK20" s="4">
        <v>0</v>
      </c>
      <c r="FL20" s="14">
        <f>SUM(FB20:FK20)</f>
        <v>26</v>
      </c>
      <c r="FM20" s="15">
        <f>SUM(FB20*0.1,FC20*0.4,FD20*1,FE20*1,FF20*1,FG20*1.5,FH20*2.3,FI20*2,FJ20*2,FK20*2)</f>
        <v>25.1</v>
      </c>
      <c r="FN20" s="4">
        <v>0</v>
      </c>
      <c r="FO20" s="4">
        <v>0</v>
      </c>
      <c r="FP20" s="4">
        <v>4</v>
      </c>
      <c r="FQ20" s="4">
        <v>0</v>
      </c>
      <c r="FR20" s="4">
        <v>0</v>
      </c>
      <c r="FS20" s="4">
        <v>0</v>
      </c>
      <c r="FT20" s="4">
        <v>0</v>
      </c>
      <c r="FU20" s="4">
        <v>0</v>
      </c>
      <c r="FV20" s="4">
        <v>0</v>
      </c>
      <c r="FW20" s="4">
        <v>0</v>
      </c>
      <c r="FX20" s="14">
        <f>SUM(FN20:FW20)</f>
        <v>4</v>
      </c>
      <c r="FY20" s="15">
        <f>SUM(FN20*0.1,FO20*0.4,FP20*1,FQ20*1,FR20*1,FS20*1.5,FT20*2.3,FU20*2,FV20*2,FW20*2)</f>
        <v>4</v>
      </c>
      <c r="FZ20" s="4">
        <v>0</v>
      </c>
      <c r="GA20" s="4">
        <v>0</v>
      </c>
      <c r="GB20" s="4">
        <v>0</v>
      </c>
      <c r="GC20" s="4">
        <v>0</v>
      </c>
      <c r="GD20" s="4">
        <v>0</v>
      </c>
      <c r="GE20" s="4">
        <v>0</v>
      </c>
      <c r="GF20" s="4">
        <v>0</v>
      </c>
      <c r="GG20" s="4">
        <v>0</v>
      </c>
      <c r="GH20" s="4">
        <v>0</v>
      </c>
      <c r="GI20" s="4">
        <v>0</v>
      </c>
      <c r="GJ20" s="14">
        <f>SUM(FZ20:GI20)</f>
        <v>0</v>
      </c>
      <c r="GK20" s="15">
        <f>SUM(FZ20*0.1,GA20*0.4,GB20*1,GC20*1,GD20*1,GE20*1.5,GF20*2.3,GG20*2,GH20*2,GI20*2)</f>
        <v>0</v>
      </c>
    </row>
    <row r="21" spans="1:193" s="9" customFormat="1" ht="15.75" customHeight="1" x14ac:dyDescent="0.2">
      <c r="A21" s="13">
        <v>42697.354166666701</v>
      </c>
      <c r="B21" s="4">
        <v>0</v>
      </c>
      <c r="C21" s="4">
        <v>0</v>
      </c>
      <c r="D21" s="4">
        <v>0</v>
      </c>
      <c r="E21" s="4">
        <v>0</v>
      </c>
      <c r="F21" s="4">
        <v>0</v>
      </c>
      <c r="G21" s="4">
        <v>0</v>
      </c>
      <c r="H21" s="4">
        <v>0</v>
      </c>
      <c r="I21" s="4">
        <v>0</v>
      </c>
      <c r="J21" s="4">
        <v>0</v>
      </c>
      <c r="K21" s="4">
        <v>0</v>
      </c>
      <c r="L21" s="14">
        <f>SUM(B21:K21)</f>
        <v>0</v>
      </c>
      <c r="M21" s="15">
        <f t="shared" si="3"/>
        <v>0</v>
      </c>
      <c r="N21" s="4">
        <v>0</v>
      </c>
      <c r="O21" s="4">
        <v>0</v>
      </c>
      <c r="P21" s="4">
        <v>1</v>
      </c>
      <c r="Q21" s="4">
        <v>0</v>
      </c>
      <c r="R21" s="4">
        <v>0</v>
      </c>
      <c r="S21" s="4">
        <v>0</v>
      </c>
      <c r="T21" s="4">
        <v>0</v>
      </c>
      <c r="U21" s="4">
        <v>0</v>
      </c>
      <c r="V21" s="4">
        <v>0</v>
      </c>
      <c r="W21" s="4">
        <v>0</v>
      </c>
      <c r="X21" s="14">
        <f>SUM(N21:W21)</f>
        <v>1</v>
      </c>
      <c r="Y21" s="15">
        <f>SUM(N21*0.1,O21*0.4,P21*1,Q21*1,R21*1,S21*1.5,T21*2.3,U21*2,V21*2,W21*2)</f>
        <v>1</v>
      </c>
      <c r="Z21" s="4">
        <v>0</v>
      </c>
      <c r="AA21" s="4">
        <v>0</v>
      </c>
      <c r="AB21" s="4">
        <v>3</v>
      </c>
      <c r="AC21" s="4">
        <v>0</v>
      </c>
      <c r="AD21" s="4">
        <v>0</v>
      </c>
      <c r="AE21" s="4">
        <v>0</v>
      </c>
      <c r="AF21" s="4">
        <v>0</v>
      </c>
      <c r="AG21" s="4">
        <v>0</v>
      </c>
      <c r="AH21" s="4">
        <v>0</v>
      </c>
      <c r="AI21" s="4">
        <v>0</v>
      </c>
      <c r="AJ21" s="14">
        <f>SUM(Z21:AI21)</f>
        <v>3</v>
      </c>
      <c r="AK21" s="15">
        <f>SUM(Z21*0.1,AA21*0.4,AB21*1,AC21*1,AD21*1,AE21*1.5,AF21*2.3,AG21*2,AH21*2,AI21*2)</f>
        <v>3</v>
      </c>
      <c r="AL21" s="4">
        <v>2</v>
      </c>
      <c r="AM21" s="4">
        <v>0</v>
      </c>
      <c r="AN21" s="4">
        <v>3</v>
      </c>
      <c r="AO21" s="4">
        <v>0</v>
      </c>
      <c r="AP21" s="4">
        <v>2</v>
      </c>
      <c r="AQ21" s="4">
        <v>0</v>
      </c>
      <c r="AR21" s="4">
        <v>0</v>
      </c>
      <c r="AS21" s="4">
        <v>0</v>
      </c>
      <c r="AT21" s="4">
        <v>0</v>
      </c>
      <c r="AU21" s="4">
        <v>0</v>
      </c>
      <c r="AV21" s="14">
        <f>SUM(AL21:AU21)</f>
        <v>7</v>
      </c>
      <c r="AW21" s="15">
        <f>SUM(AL21*0.1,AM21*0.4,AN21*1,AO21*1,AP21*1,AQ21*1.5,AR21*2.3,AS21*2,AT21*2,AU21*2)</f>
        <v>5.2</v>
      </c>
      <c r="AX21" s="4">
        <v>1</v>
      </c>
      <c r="AY21" s="4">
        <v>0</v>
      </c>
      <c r="AZ21" s="4">
        <v>16</v>
      </c>
      <c r="BA21" s="4">
        <v>0</v>
      </c>
      <c r="BB21" s="4">
        <v>2</v>
      </c>
      <c r="BC21" s="4">
        <v>0</v>
      </c>
      <c r="BD21" s="4">
        <v>0</v>
      </c>
      <c r="BE21" s="4">
        <v>0</v>
      </c>
      <c r="BF21" s="4">
        <v>0</v>
      </c>
      <c r="BG21" s="4">
        <v>0</v>
      </c>
      <c r="BH21" s="14">
        <f>SUM(AX21:BG21)</f>
        <v>19</v>
      </c>
      <c r="BI21" s="15">
        <f>SUM(AX21*0.1,AY21*0.4,AZ21*1,BA21*1,BB21*1,BC21*1.5,BD21*2.3,BE21*2,BF21*2,BG21*2)</f>
        <v>18.100000000000001</v>
      </c>
      <c r="BJ21" s="4">
        <v>0</v>
      </c>
      <c r="BK21" s="4">
        <v>0</v>
      </c>
      <c r="BL21" s="4">
        <v>0</v>
      </c>
      <c r="BM21" s="4">
        <v>0</v>
      </c>
      <c r="BN21" s="4">
        <v>0</v>
      </c>
      <c r="BO21" s="4">
        <v>0</v>
      </c>
      <c r="BP21" s="4">
        <v>0</v>
      </c>
      <c r="BQ21" s="4">
        <v>0</v>
      </c>
      <c r="BR21" s="4">
        <v>0</v>
      </c>
      <c r="BS21" s="4">
        <v>0</v>
      </c>
      <c r="BT21" s="14">
        <f>SUM(BJ21:BS21)</f>
        <v>0</v>
      </c>
      <c r="BU21" s="15">
        <f>SUM(BJ21*0.1,BK21*0.4,BL21*1,BM21*1,BN21*1,BO21*1.5,BP21*2.3,BQ21*2,BR21*2,BS21*2)</f>
        <v>0</v>
      </c>
      <c r="BV21" s="4">
        <v>0</v>
      </c>
      <c r="BW21" s="4">
        <v>0</v>
      </c>
      <c r="BX21" s="4">
        <v>99</v>
      </c>
      <c r="BY21" s="4">
        <v>0</v>
      </c>
      <c r="BZ21" s="4">
        <v>7</v>
      </c>
      <c r="CA21" s="4">
        <v>0</v>
      </c>
      <c r="CB21" s="4">
        <v>0</v>
      </c>
      <c r="CC21" s="4">
        <v>0</v>
      </c>
      <c r="CD21" s="4">
        <v>0</v>
      </c>
      <c r="CE21" s="4">
        <v>2</v>
      </c>
      <c r="CF21" s="14">
        <f>SUM(BV21:CE21)</f>
        <v>108</v>
      </c>
      <c r="CG21" s="15">
        <f>SUM(BV21*0.1,BW21*0.4,BX21*1,BY21*1,BZ21*1,CA21*1.5,CB21*2.3,CC21*2,CD21*2,CE21*2)</f>
        <v>110</v>
      </c>
      <c r="CH21" s="4">
        <v>1</v>
      </c>
      <c r="CI21" s="4">
        <v>0</v>
      </c>
      <c r="CJ21" s="4">
        <v>146</v>
      </c>
      <c r="CK21" s="4">
        <v>0</v>
      </c>
      <c r="CL21" s="4">
        <v>15</v>
      </c>
      <c r="CM21" s="4">
        <v>1</v>
      </c>
      <c r="CN21" s="4">
        <v>1</v>
      </c>
      <c r="CO21" s="4">
        <v>0</v>
      </c>
      <c r="CP21" s="4">
        <v>0</v>
      </c>
      <c r="CQ21" s="4">
        <v>1</v>
      </c>
      <c r="CR21" s="14">
        <f>SUM(CH21:CQ21)</f>
        <v>165</v>
      </c>
      <c r="CS21" s="15">
        <f>SUM(CH21*0.1,CI21*0.4,CJ21*1,CK21*1,CL21*1,CM21*1.5,CN21*2.3,CO21*2,CP21*2,CQ21*2)</f>
        <v>166.9</v>
      </c>
      <c r="CT21" s="4">
        <v>1</v>
      </c>
      <c r="CU21" s="4">
        <v>0</v>
      </c>
      <c r="CV21" s="4">
        <v>24</v>
      </c>
      <c r="CW21" s="4">
        <v>0</v>
      </c>
      <c r="CX21" s="4">
        <v>1</v>
      </c>
      <c r="CY21" s="4">
        <v>0</v>
      </c>
      <c r="CZ21" s="4">
        <v>0</v>
      </c>
      <c r="DA21" s="4">
        <v>0</v>
      </c>
      <c r="DB21" s="4">
        <v>0</v>
      </c>
      <c r="DC21" s="4">
        <v>0</v>
      </c>
      <c r="DD21" s="14">
        <f>SUM(CT21:DC21)</f>
        <v>26</v>
      </c>
      <c r="DE21" s="15">
        <f>SUM(CT21*0.1,CU21*0.4,CV21*1,CW21*1,CX21*1,CY21*1.5,CZ21*2.3,DA21*2,DB21*2,DC21*2)</f>
        <v>25.1</v>
      </c>
      <c r="DF21" s="4">
        <v>0</v>
      </c>
      <c r="DG21" s="4">
        <v>0</v>
      </c>
      <c r="DH21" s="4">
        <v>48</v>
      </c>
      <c r="DI21" s="4">
        <v>1</v>
      </c>
      <c r="DJ21" s="4">
        <v>9</v>
      </c>
      <c r="DK21" s="4">
        <v>2</v>
      </c>
      <c r="DL21" s="4">
        <v>1</v>
      </c>
      <c r="DM21" s="4">
        <v>0</v>
      </c>
      <c r="DN21" s="4">
        <v>0</v>
      </c>
      <c r="DO21" s="4">
        <v>0</v>
      </c>
      <c r="DP21" s="14">
        <f>SUM(DF21:DO21)</f>
        <v>61</v>
      </c>
      <c r="DQ21" s="15">
        <f>SUM(DF21*0.1,DG21*0.4,DH21*1,DI21*1,DJ21*1,DK21*1.5,DL21*2.3,DM21*2,DN21*2,DO21*2)</f>
        <v>63.3</v>
      </c>
      <c r="DR21" s="4">
        <v>0</v>
      </c>
      <c r="DS21" s="4">
        <v>0</v>
      </c>
      <c r="DT21" s="4">
        <v>0</v>
      </c>
      <c r="DU21" s="4">
        <v>0</v>
      </c>
      <c r="DV21" s="4">
        <v>0</v>
      </c>
      <c r="DW21" s="4">
        <v>0</v>
      </c>
      <c r="DX21" s="4">
        <v>0</v>
      </c>
      <c r="DY21" s="4">
        <v>0</v>
      </c>
      <c r="DZ21" s="4">
        <v>0</v>
      </c>
      <c r="EA21" s="4">
        <v>0</v>
      </c>
      <c r="EB21" s="14">
        <f>SUM(DR21:EA21)</f>
        <v>0</v>
      </c>
      <c r="EC21" s="15">
        <f>SUM(DR21*0.1,DS21*0.4,DT21*1,DU21*1,DV21*1,DW21*1.5,DX21*2.3,DY21*2,DZ21*2,EA21*2)</f>
        <v>0</v>
      </c>
      <c r="ED21" s="4">
        <v>3</v>
      </c>
      <c r="EE21" s="4">
        <v>0</v>
      </c>
      <c r="EF21" s="4">
        <v>12</v>
      </c>
      <c r="EG21" s="4">
        <v>0</v>
      </c>
      <c r="EH21" s="4">
        <v>0</v>
      </c>
      <c r="EI21" s="4">
        <v>0</v>
      </c>
      <c r="EJ21" s="4">
        <v>0</v>
      </c>
      <c r="EK21" s="4">
        <v>0</v>
      </c>
      <c r="EL21" s="4">
        <v>0</v>
      </c>
      <c r="EM21" s="4">
        <v>0</v>
      </c>
      <c r="EN21" s="14">
        <f>SUM(ED21:EM21)</f>
        <v>15</v>
      </c>
      <c r="EO21" s="15">
        <f>SUM(ED21*0.1,EE21*0.4,EF21*1,EG21*1,EH21*1,EI21*1.5,EJ21*2.3,EK21*2,EL21*2,EM21*2)</f>
        <v>12.3</v>
      </c>
      <c r="EP21" s="4">
        <v>1</v>
      </c>
      <c r="EQ21" s="4">
        <v>0</v>
      </c>
      <c r="ER21" s="4">
        <v>12</v>
      </c>
      <c r="ES21" s="4">
        <v>0</v>
      </c>
      <c r="ET21" s="4">
        <v>1</v>
      </c>
      <c r="EU21" s="4">
        <v>0</v>
      </c>
      <c r="EV21" s="4">
        <v>0</v>
      </c>
      <c r="EW21" s="4">
        <v>0</v>
      </c>
      <c r="EX21" s="4">
        <v>0</v>
      </c>
      <c r="EY21" s="4">
        <v>0</v>
      </c>
      <c r="EZ21" s="14">
        <f>SUM(EP21:EY21)</f>
        <v>14</v>
      </c>
      <c r="FA21" s="15">
        <f>SUM(EP21*0.1,EQ21*0.4,ER21*1,ES21*1,ET21*1,EU21*1.5,EV21*2.3,EW21*2,EX21*2,EY21*2)</f>
        <v>13.1</v>
      </c>
      <c r="FB21" s="4">
        <v>0</v>
      </c>
      <c r="FC21" s="4">
        <v>0</v>
      </c>
      <c r="FD21" s="4">
        <v>18</v>
      </c>
      <c r="FE21" s="4">
        <v>0</v>
      </c>
      <c r="FF21" s="4">
        <v>3</v>
      </c>
      <c r="FG21" s="4">
        <v>1</v>
      </c>
      <c r="FH21" s="4">
        <v>0</v>
      </c>
      <c r="FI21" s="4">
        <v>0</v>
      </c>
      <c r="FJ21" s="4">
        <v>0</v>
      </c>
      <c r="FK21" s="4">
        <v>0</v>
      </c>
      <c r="FL21" s="14">
        <f>SUM(FB21:FK21)</f>
        <v>22</v>
      </c>
      <c r="FM21" s="15">
        <f>SUM(FB21*0.1,FC21*0.4,FD21*1,FE21*1,FF21*1,FG21*1.5,FH21*2.3,FI21*2,FJ21*2,FK21*2)</f>
        <v>22.5</v>
      </c>
      <c r="FN21" s="4">
        <v>0</v>
      </c>
      <c r="FO21" s="4">
        <v>0</v>
      </c>
      <c r="FP21" s="4">
        <v>6</v>
      </c>
      <c r="FQ21" s="4">
        <v>0</v>
      </c>
      <c r="FR21" s="4">
        <v>0</v>
      </c>
      <c r="FS21" s="4">
        <v>1</v>
      </c>
      <c r="FT21" s="4">
        <v>0</v>
      </c>
      <c r="FU21" s="4">
        <v>0</v>
      </c>
      <c r="FV21" s="4">
        <v>1</v>
      </c>
      <c r="FW21" s="4">
        <v>0</v>
      </c>
      <c r="FX21" s="14">
        <f>SUM(FN21:FW21)</f>
        <v>8</v>
      </c>
      <c r="FY21" s="15">
        <f>SUM(FN21*0.1,FO21*0.4,FP21*1,FQ21*1,FR21*1,FS21*1.5,FT21*2.3,FU21*2,FV21*2,FW21*2)</f>
        <v>9.5</v>
      </c>
      <c r="FZ21" s="4">
        <v>0</v>
      </c>
      <c r="GA21" s="4">
        <v>0</v>
      </c>
      <c r="GB21" s="4">
        <v>0</v>
      </c>
      <c r="GC21" s="4">
        <v>0</v>
      </c>
      <c r="GD21" s="4">
        <v>0</v>
      </c>
      <c r="GE21" s="4">
        <v>0</v>
      </c>
      <c r="GF21" s="4">
        <v>0</v>
      </c>
      <c r="GG21" s="4">
        <v>0</v>
      </c>
      <c r="GH21" s="4">
        <v>0</v>
      </c>
      <c r="GI21" s="4">
        <v>0</v>
      </c>
      <c r="GJ21" s="14">
        <f>SUM(FZ21:GI21)</f>
        <v>0</v>
      </c>
      <c r="GK21" s="15">
        <f>SUM(FZ21*0.1,GA21*0.4,GB21*1,GC21*1,GD21*1,GE21*1.5,GF21*2.3,GG21*2,GH21*2,GI21*2)</f>
        <v>0</v>
      </c>
    </row>
    <row r="22" spans="1:193" s="9" customFormat="1" ht="15.75" customHeight="1" x14ac:dyDescent="0.2">
      <c r="A22" s="13">
        <v>42697.364583333299</v>
      </c>
      <c r="B22" s="4">
        <v>0</v>
      </c>
      <c r="C22" s="4">
        <v>0</v>
      </c>
      <c r="D22" s="4">
        <v>0</v>
      </c>
      <c r="E22" s="4">
        <v>0</v>
      </c>
      <c r="F22" s="4">
        <v>0</v>
      </c>
      <c r="G22" s="4">
        <v>0</v>
      </c>
      <c r="H22" s="4">
        <v>0</v>
      </c>
      <c r="I22" s="4">
        <v>0</v>
      </c>
      <c r="J22" s="4">
        <v>0</v>
      </c>
      <c r="K22" s="4">
        <v>0</v>
      </c>
      <c r="L22" s="14">
        <f>SUM(B22:K22)</f>
        <v>0</v>
      </c>
      <c r="M22" s="15">
        <f t="shared" si="3"/>
        <v>0</v>
      </c>
      <c r="N22" s="4">
        <v>0</v>
      </c>
      <c r="O22" s="4">
        <v>0</v>
      </c>
      <c r="P22" s="4">
        <v>0</v>
      </c>
      <c r="Q22" s="4">
        <v>0</v>
      </c>
      <c r="R22" s="4">
        <v>0</v>
      </c>
      <c r="S22" s="4">
        <v>0</v>
      </c>
      <c r="T22" s="4">
        <v>0</v>
      </c>
      <c r="U22" s="4">
        <v>0</v>
      </c>
      <c r="V22" s="4">
        <v>0</v>
      </c>
      <c r="W22" s="4">
        <v>0</v>
      </c>
      <c r="X22" s="14">
        <f>SUM(N22:W22)</f>
        <v>0</v>
      </c>
      <c r="Y22" s="15">
        <f>SUM(N22*0.1,O22*0.4,P22*1,Q22*1,R22*1,S22*1.5,T22*2.3,U22*2,V22*2,W22*2)</f>
        <v>0</v>
      </c>
      <c r="Z22" s="4">
        <v>0</v>
      </c>
      <c r="AA22" s="4">
        <v>0</v>
      </c>
      <c r="AB22" s="4">
        <v>1</v>
      </c>
      <c r="AC22" s="4">
        <v>1</v>
      </c>
      <c r="AD22" s="4">
        <v>0</v>
      </c>
      <c r="AE22" s="4">
        <v>0</v>
      </c>
      <c r="AF22" s="4">
        <v>0</v>
      </c>
      <c r="AG22" s="4">
        <v>0</v>
      </c>
      <c r="AH22" s="4">
        <v>0</v>
      </c>
      <c r="AI22" s="4">
        <v>0</v>
      </c>
      <c r="AJ22" s="14">
        <f>SUM(Z22:AI22)</f>
        <v>2</v>
      </c>
      <c r="AK22" s="15">
        <f>SUM(Z22*0.1,AA22*0.4,AB22*1,AC22*1,AD22*1,AE22*1.5,AF22*2.3,AG22*2,AH22*2,AI22*2)</f>
        <v>2</v>
      </c>
      <c r="AL22" s="4">
        <v>0</v>
      </c>
      <c r="AM22" s="4">
        <v>0</v>
      </c>
      <c r="AN22" s="4">
        <v>0</v>
      </c>
      <c r="AO22" s="4">
        <v>0</v>
      </c>
      <c r="AP22" s="4">
        <v>1</v>
      </c>
      <c r="AQ22" s="4">
        <v>0</v>
      </c>
      <c r="AR22" s="4">
        <v>0</v>
      </c>
      <c r="AS22" s="4">
        <v>0</v>
      </c>
      <c r="AT22" s="4">
        <v>0</v>
      </c>
      <c r="AU22" s="4">
        <v>0</v>
      </c>
      <c r="AV22" s="14">
        <f>SUM(AL22:AU22)</f>
        <v>1</v>
      </c>
      <c r="AW22" s="15">
        <f>SUM(AL22*0.1,AM22*0.4,AN22*1,AO22*1,AP22*1,AQ22*1.5,AR22*2.3,AS22*2,AT22*2,AU22*2)</f>
        <v>1</v>
      </c>
      <c r="AX22" s="4">
        <v>3</v>
      </c>
      <c r="AY22" s="4">
        <v>0</v>
      </c>
      <c r="AZ22" s="4">
        <v>25</v>
      </c>
      <c r="BA22" s="4">
        <v>0</v>
      </c>
      <c r="BB22" s="4">
        <v>2</v>
      </c>
      <c r="BC22" s="4">
        <v>0</v>
      </c>
      <c r="BD22" s="4">
        <v>0</v>
      </c>
      <c r="BE22" s="4">
        <v>0</v>
      </c>
      <c r="BF22" s="4">
        <v>0</v>
      </c>
      <c r="BG22" s="4">
        <v>0</v>
      </c>
      <c r="BH22" s="14">
        <f>SUM(AX22:BG22)</f>
        <v>30</v>
      </c>
      <c r="BI22" s="15">
        <f>SUM(AX22*0.1,AY22*0.4,AZ22*1,BA22*1,BB22*1,BC22*1.5,BD22*2.3,BE22*2,BF22*2,BG22*2)</f>
        <v>27.3</v>
      </c>
      <c r="BJ22" s="4">
        <v>0</v>
      </c>
      <c r="BK22" s="4">
        <v>0</v>
      </c>
      <c r="BL22" s="4">
        <v>0</v>
      </c>
      <c r="BM22" s="4">
        <v>0</v>
      </c>
      <c r="BN22" s="4">
        <v>0</v>
      </c>
      <c r="BO22" s="4">
        <v>0</v>
      </c>
      <c r="BP22" s="4">
        <v>0</v>
      </c>
      <c r="BQ22" s="4">
        <v>0</v>
      </c>
      <c r="BR22" s="4">
        <v>0</v>
      </c>
      <c r="BS22" s="4">
        <v>0</v>
      </c>
      <c r="BT22" s="14">
        <f>SUM(BJ22:BS22)</f>
        <v>0</v>
      </c>
      <c r="BU22" s="15">
        <f>SUM(BJ22*0.1,BK22*0.4,BL22*1,BM22*1,BN22*1,BO22*1.5,BP22*2.3,BQ22*2,BR22*2,BS22*2)</f>
        <v>0</v>
      </c>
      <c r="BV22" s="4">
        <v>2</v>
      </c>
      <c r="BW22" s="4">
        <v>0</v>
      </c>
      <c r="BX22" s="4">
        <v>99</v>
      </c>
      <c r="BY22" s="4">
        <v>0</v>
      </c>
      <c r="BZ22" s="4">
        <v>7</v>
      </c>
      <c r="CA22" s="4">
        <v>0</v>
      </c>
      <c r="CB22" s="4">
        <v>2</v>
      </c>
      <c r="CC22" s="4">
        <v>0</v>
      </c>
      <c r="CD22" s="4">
        <v>0</v>
      </c>
      <c r="CE22" s="4">
        <v>1</v>
      </c>
      <c r="CF22" s="14">
        <f>SUM(BV22:CE22)</f>
        <v>111</v>
      </c>
      <c r="CG22" s="15">
        <f>SUM(BV22*0.1,BW22*0.4,BX22*1,BY22*1,BZ22*1,CA22*1.5,CB22*2.3,CC22*2,CD22*2,CE22*2)</f>
        <v>112.8</v>
      </c>
      <c r="CH22" s="4">
        <v>8</v>
      </c>
      <c r="CI22" s="4">
        <v>0</v>
      </c>
      <c r="CJ22" s="4">
        <v>146</v>
      </c>
      <c r="CK22" s="4">
        <v>1</v>
      </c>
      <c r="CL22" s="4">
        <v>10</v>
      </c>
      <c r="CM22" s="4">
        <v>0</v>
      </c>
      <c r="CN22" s="4">
        <v>0</v>
      </c>
      <c r="CO22" s="4">
        <v>0</v>
      </c>
      <c r="CP22" s="4">
        <v>0</v>
      </c>
      <c r="CQ22" s="4">
        <v>0</v>
      </c>
      <c r="CR22" s="14">
        <f>SUM(CH22:CQ22)</f>
        <v>165</v>
      </c>
      <c r="CS22" s="15">
        <f>SUM(CH22*0.1,CI22*0.4,CJ22*1,CK22*1,CL22*1,CM22*1.5,CN22*2.3,CO22*2,CP22*2,CQ22*2)</f>
        <v>157.80000000000001</v>
      </c>
      <c r="CT22" s="4">
        <v>4</v>
      </c>
      <c r="CU22" s="4">
        <v>0</v>
      </c>
      <c r="CV22" s="4">
        <v>32</v>
      </c>
      <c r="CW22" s="4">
        <v>0</v>
      </c>
      <c r="CX22" s="4">
        <v>0</v>
      </c>
      <c r="CY22" s="4">
        <v>1</v>
      </c>
      <c r="CZ22" s="4">
        <v>0</v>
      </c>
      <c r="DA22" s="4">
        <v>0</v>
      </c>
      <c r="DB22" s="4">
        <v>0</v>
      </c>
      <c r="DC22" s="4">
        <v>0</v>
      </c>
      <c r="DD22" s="14">
        <f>SUM(CT22:DC22)</f>
        <v>37</v>
      </c>
      <c r="DE22" s="15">
        <f>SUM(CT22*0.1,CU22*0.4,CV22*1,CW22*1,CX22*1,CY22*1.5,CZ22*2.3,DA22*2,DB22*2,DC22*2)</f>
        <v>33.9</v>
      </c>
      <c r="DF22" s="4">
        <v>0</v>
      </c>
      <c r="DG22" s="4">
        <v>0</v>
      </c>
      <c r="DH22" s="4">
        <v>27</v>
      </c>
      <c r="DI22" s="4">
        <v>1</v>
      </c>
      <c r="DJ22" s="4">
        <v>12</v>
      </c>
      <c r="DK22" s="4">
        <v>2</v>
      </c>
      <c r="DL22" s="4">
        <v>5</v>
      </c>
      <c r="DM22" s="4">
        <v>0</v>
      </c>
      <c r="DN22" s="4">
        <v>0</v>
      </c>
      <c r="DO22" s="4">
        <v>1</v>
      </c>
      <c r="DP22" s="14">
        <f>SUM(DF22:DO22)</f>
        <v>48</v>
      </c>
      <c r="DQ22" s="15">
        <f>SUM(DF22*0.1,DG22*0.4,DH22*1,DI22*1,DJ22*1,DK22*1.5,DL22*2.3,DM22*2,DN22*2,DO22*2)</f>
        <v>56.5</v>
      </c>
      <c r="DR22" s="4">
        <v>0</v>
      </c>
      <c r="DS22" s="4">
        <v>0</v>
      </c>
      <c r="DT22" s="4">
        <v>0</v>
      </c>
      <c r="DU22" s="4">
        <v>0</v>
      </c>
      <c r="DV22" s="4">
        <v>0</v>
      </c>
      <c r="DW22" s="4">
        <v>0</v>
      </c>
      <c r="DX22" s="4">
        <v>0</v>
      </c>
      <c r="DY22" s="4">
        <v>0</v>
      </c>
      <c r="DZ22" s="4">
        <v>0</v>
      </c>
      <c r="EA22" s="4">
        <v>0</v>
      </c>
      <c r="EB22" s="14">
        <f>SUM(DR22:EA22)</f>
        <v>0</v>
      </c>
      <c r="EC22" s="15">
        <f>SUM(DR22*0.1,DS22*0.4,DT22*1,DU22*1,DV22*1,DW22*1.5,DX22*2.3,DY22*2,DZ22*2,EA22*2)</f>
        <v>0</v>
      </c>
      <c r="ED22" s="4">
        <v>6</v>
      </c>
      <c r="EE22" s="4">
        <v>0</v>
      </c>
      <c r="EF22" s="4">
        <v>7</v>
      </c>
      <c r="EG22" s="4">
        <v>0</v>
      </c>
      <c r="EH22" s="4">
        <v>0</v>
      </c>
      <c r="EI22" s="4">
        <v>0</v>
      </c>
      <c r="EJ22" s="4">
        <v>0</v>
      </c>
      <c r="EK22" s="4">
        <v>0</v>
      </c>
      <c r="EL22" s="4">
        <v>1</v>
      </c>
      <c r="EM22" s="4">
        <v>0</v>
      </c>
      <c r="EN22" s="14">
        <f>SUM(ED22:EM22)</f>
        <v>14</v>
      </c>
      <c r="EO22" s="15">
        <f>SUM(ED22*0.1,EE22*0.4,EF22*1,EG22*1,EH22*1,EI22*1.5,EJ22*2.3,EK22*2,EL22*2,EM22*2)</f>
        <v>9.6</v>
      </c>
      <c r="EP22" s="4">
        <v>1</v>
      </c>
      <c r="EQ22" s="4">
        <v>0</v>
      </c>
      <c r="ER22" s="4">
        <v>8</v>
      </c>
      <c r="ES22" s="4">
        <v>1</v>
      </c>
      <c r="ET22" s="4">
        <v>1</v>
      </c>
      <c r="EU22" s="4">
        <v>0</v>
      </c>
      <c r="EV22" s="4">
        <v>0</v>
      </c>
      <c r="EW22" s="4">
        <v>0</v>
      </c>
      <c r="EX22" s="4">
        <v>0</v>
      </c>
      <c r="EY22" s="4">
        <v>0</v>
      </c>
      <c r="EZ22" s="14">
        <f>SUM(EP22:EY22)</f>
        <v>11</v>
      </c>
      <c r="FA22" s="15">
        <f>SUM(EP22*0.1,EQ22*0.4,ER22*1,ES22*1,ET22*1,EU22*1.5,EV22*2.3,EW22*2,EX22*2,EY22*2)</f>
        <v>10.1</v>
      </c>
      <c r="FB22" s="4">
        <v>0</v>
      </c>
      <c r="FC22" s="4">
        <v>0</v>
      </c>
      <c r="FD22" s="4">
        <v>34</v>
      </c>
      <c r="FE22" s="4">
        <v>0</v>
      </c>
      <c r="FF22" s="4">
        <v>4</v>
      </c>
      <c r="FG22" s="4">
        <v>1</v>
      </c>
      <c r="FH22" s="4">
        <v>0</v>
      </c>
      <c r="FI22" s="4">
        <v>0</v>
      </c>
      <c r="FJ22" s="4">
        <v>0</v>
      </c>
      <c r="FK22" s="4">
        <v>0</v>
      </c>
      <c r="FL22" s="14">
        <f>SUM(FB22:FK22)</f>
        <v>39</v>
      </c>
      <c r="FM22" s="15">
        <f>SUM(FB22*0.1,FC22*0.4,FD22*1,FE22*1,FF22*1,FG22*1.5,FH22*2.3,FI22*2,FJ22*2,FK22*2)</f>
        <v>39.5</v>
      </c>
      <c r="FN22" s="4">
        <v>0</v>
      </c>
      <c r="FO22" s="4">
        <v>0</v>
      </c>
      <c r="FP22" s="4">
        <v>8</v>
      </c>
      <c r="FQ22" s="4">
        <v>0</v>
      </c>
      <c r="FR22" s="4">
        <v>1</v>
      </c>
      <c r="FS22" s="4">
        <v>0</v>
      </c>
      <c r="FT22" s="4">
        <v>0</v>
      </c>
      <c r="FU22" s="4">
        <v>0</v>
      </c>
      <c r="FV22" s="4">
        <v>0</v>
      </c>
      <c r="FW22" s="4">
        <v>0</v>
      </c>
      <c r="FX22" s="14">
        <f>SUM(FN22:FW22)</f>
        <v>9</v>
      </c>
      <c r="FY22" s="15">
        <f>SUM(FN22*0.1,FO22*0.4,FP22*1,FQ22*1,FR22*1,FS22*1.5,FT22*2.3,FU22*2,FV22*2,FW22*2)</f>
        <v>9</v>
      </c>
      <c r="FZ22" s="4">
        <v>0</v>
      </c>
      <c r="GA22" s="4">
        <v>0</v>
      </c>
      <c r="GB22" s="4">
        <v>0</v>
      </c>
      <c r="GC22" s="4">
        <v>0</v>
      </c>
      <c r="GD22" s="4">
        <v>0</v>
      </c>
      <c r="GE22" s="4">
        <v>0</v>
      </c>
      <c r="GF22" s="4">
        <v>0</v>
      </c>
      <c r="GG22" s="4">
        <v>0</v>
      </c>
      <c r="GH22" s="4">
        <v>0</v>
      </c>
      <c r="GI22" s="4">
        <v>0</v>
      </c>
      <c r="GJ22" s="14">
        <f>SUM(FZ22:GI22)</f>
        <v>0</v>
      </c>
      <c r="GK22" s="15">
        <f>SUM(FZ22*0.1,GA22*0.4,GB22*1,GC22*1,GD22*1,GE22*1.5,GF22*2.3,GG22*2,GH22*2,GI22*2)</f>
        <v>0</v>
      </c>
    </row>
    <row r="23" spans="1:193" s="9" customFormat="1" ht="15.75" customHeight="1" x14ac:dyDescent="0.2">
      <c r="A23" s="16" t="s">
        <v>39</v>
      </c>
      <c r="B23" s="17">
        <f t="shared" ref="B23:BM23" si="4">SUM(B19:B22)</f>
        <v>0</v>
      </c>
      <c r="C23" s="17">
        <f t="shared" si="4"/>
        <v>0</v>
      </c>
      <c r="D23" s="17">
        <f t="shared" si="4"/>
        <v>0</v>
      </c>
      <c r="E23" s="17">
        <f t="shared" si="4"/>
        <v>0</v>
      </c>
      <c r="F23" s="17">
        <f t="shared" si="4"/>
        <v>0</v>
      </c>
      <c r="G23" s="17">
        <f t="shared" si="4"/>
        <v>0</v>
      </c>
      <c r="H23" s="17">
        <f t="shared" si="4"/>
        <v>0</v>
      </c>
      <c r="I23" s="17">
        <f t="shared" si="4"/>
        <v>0</v>
      </c>
      <c r="J23" s="17">
        <f t="shared" si="4"/>
        <v>0</v>
      </c>
      <c r="K23" s="17">
        <f t="shared" si="4"/>
        <v>0</v>
      </c>
      <c r="L23" s="18">
        <f t="shared" si="4"/>
        <v>0</v>
      </c>
      <c r="M23" s="19">
        <f t="shared" si="4"/>
        <v>0</v>
      </c>
      <c r="N23" s="17">
        <f t="shared" si="4"/>
        <v>0</v>
      </c>
      <c r="O23" s="17">
        <f t="shared" si="4"/>
        <v>0</v>
      </c>
      <c r="P23" s="17">
        <f t="shared" si="4"/>
        <v>1</v>
      </c>
      <c r="Q23" s="17">
        <f t="shared" si="4"/>
        <v>0</v>
      </c>
      <c r="R23" s="17">
        <f t="shared" si="4"/>
        <v>0</v>
      </c>
      <c r="S23" s="17">
        <f t="shared" si="4"/>
        <v>0</v>
      </c>
      <c r="T23" s="17">
        <f t="shared" si="4"/>
        <v>0</v>
      </c>
      <c r="U23" s="17">
        <f t="shared" si="4"/>
        <v>0</v>
      </c>
      <c r="V23" s="17">
        <f t="shared" si="4"/>
        <v>0</v>
      </c>
      <c r="W23" s="17">
        <f t="shared" si="4"/>
        <v>0</v>
      </c>
      <c r="X23" s="18">
        <f t="shared" si="4"/>
        <v>1</v>
      </c>
      <c r="Y23" s="19">
        <f t="shared" si="4"/>
        <v>1</v>
      </c>
      <c r="Z23" s="17">
        <f t="shared" si="4"/>
        <v>0</v>
      </c>
      <c r="AA23" s="17">
        <f t="shared" si="4"/>
        <v>0</v>
      </c>
      <c r="AB23" s="17">
        <f t="shared" si="4"/>
        <v>4</v>
      </c>
      <c r="AC23" s="17">
        <f t="shared" si="4"/>
        <v>2</v>
      </c>
      <c r="AD23" s="17">
        <f t="shared" si="4"/>
        <v>1</v>
      </c>
      <c r="AE23" s="17">
        <f t="shared" si="4"/>
        <v>0</v>
      </c>
      <c r="AF23" s="17">
        <f t="shared" si="4"/>
        <v>0</v>
      </c>
      <c r="AG23" s="17">
        <f t="shared" si="4"/>
        <v>0</v>
      </c>
      <c r="AH23" s="17">
        <f t="shared" si="4"/>
        <v>0</v>
      </c>
      <c r="AI23" s="17">
        <f t="shared" si="4"/>
        <v>0</v>
      </c>
      <c r="AJ23" s="18">
        <f t="shared" si="4"/>
        <v>7</v>
      </c>
      <c r="AK23" s="19">
        <f t="shared" si="4"/>
        <v>7</v>
      </c>
      <c r="AL23" s="17">
        <f t="shared" si="4"/>
        <v>2</v>
      </c>
      <c r="AM23" s="17">
        <f t="shared" si="4"/>
        <v>0</v>
      </c>
      <c r="AN23" s="17">
        <f t="shared" si="4"/>
        <v>5</v>
      </c>
      <c r="AO23" s="17">
        <f t="shared" si="4"/>
        <v>0</v>
      </c>
      <c r="AP23" s="17">
        <f t="shared" si="4"/>
        <v>4</v>
      </c>
      <c r="AQ23" s="17">
        <f t="shared" si="4"/>
        <v>0</v>
      </c>
      <c r="AR23" s="17">
        <f t="shared" si="4"/>
        <v>0</v>
      </c>
      <c r="AS23" s="17">
        <f t="shared" si="4"/>
        <v>0</v>
      </c>
      <c r="AT23" s="17">
        <f t="shared" si="4"/>
        <v>0</v>
      </c>
      <c r="AU23" s="17">
        <f t="shared" si="4"/>
        <v>0</v>
      </c>
      <c r="AV23" s="18">
        <f t="shared" si="4"/>
        <v>11</v>
      </c>
      <c r="AW23" s="19">
        <f t="shared" si="4"/>
        <v>9.1999999999999993</v>
      </c>
      <c r="AX23" s="17">
        <f t="shared" si="4"/>
        <v>4</v>
      </c>
      <c r="AY23" s="17">
        <f t="shared" si="4"/>
        <v>0</v>
      </c>
      <c r="AZ23" s="17">
        <f t="shared" si="4"/>
        <v>66</v>
      </c>
      <c r="BA23" s="17">
        <f t="shared" si="4"/>
        <v>0</v>
      </c>
      <c r="BB23" s="17">
        <f t="shared" si="4"/>
        <v>6</v>
      </c>
      <c r="BC23" s="17">
        <f t="shared" si="4"/>
        <v>0</v>
      </c>
      <c r="BD23" s="17">
        <f t="shared" si="4"/>
        <v>0</v>
      </c>
      <c r="BE23" s="17">
        <f t="shared" si="4"/>
        <v>0</v>
      </c>
      <c r="BF23" s="17">
        <f t="shared" si="4"/>
        <v>0</v>
      </c>
      <c r="BG23" s="17">
        <f t="shared" si="4"/>
        <v>0</v>
      </c>
      <c r="BH23" s="18">
        <f t="shared" si="4"/>
        <v>76</v>
      </c>
      <c r="BI23" s="19">
        <f t="shared" si="4"/>
        <v>72.400000000000006</v>
      </c>
      <c r="BJ23" s="17">
        <f t="shared" si="4"/>
        <v>0</v>
      </c>
      <c r="BK23" s="17">
        <f t="shared" si="4"/>
        <v>0</v>
      </c>
      <c r="BL23" s="17">
        <f t="shared" si="4"/>
        <v>0</v>
      </c>
      <c r="BM23" s="17">
        <f t="shared" si="4"/>
        <v>0</v>
      </c>
      <c r="BN23" s="17">
        <f t="shared" ref="BN23:DY23" si="5">SUM(BN19:BN22)</f>
        <v>0</v>
      </c>
      <c r="BO23" s="17">
        <f t="shared" si="5"/>
        <v>0</v>
      </c>
      <c r="BP23" s="17">
        <f t="shared" si="5"/>
        <v>0</v>
      </c>
      <c r="BQ23" s="17">
        <f t="shared" si="5"/>
        <v>0</v>
      </c>
      <c r="BR23" s="17">
        <f t="shared" si="5"/>
        <v>0</v>
      </c>
      <c r="BS23" s="17">
        <f t="shared" si="5"/>
        <v>0</v>
      </c>
      <c r="BT23" s="18">
        <f t="shared" si="5"/>
        <v>0</v>
      </c>
      <c r="BU23" s="19">
        <f t="shared" si="5"/>
        <v>0</v>
      </c>
      <c r="BV23" s="17">
        <f t="shared" si="5"/>
        <v>6</v>
      </c>
      <c r="BW23" s="17">
        <f t="shared" si="5"/>
        <v>0</v>
      </c>
      <c r="BX23" s="17">
        <f t="shared" si="5"/>
        <v>438</v>
      </c>
      <c r="BY23" s="17">
        <f t="shared" si="5"/>
        <v>1</v>
      </c>
      <c r="BZ23" s="17">
        <f t="shared" si="5"/>
        <v>28</v>
      </c>
      <c r="CA23" s="17">
        <f t="shared" si="5"/>
        <v>2</v>
      </c>
      <c r="CB23" s="17">
        <f t="shared" si="5"/>
        <v>2</v>
      </c>
      <c r="CC23" s="17">
        <f t="shared" si="5"/>
        <v>0</v>
      </c>
      <c r="CD23" s="17">
        <f t="shared" si="5"/>
        <v>0</v>
      </c>
      <c r="CE23" s="17">
        <f t="shared" si="5"/>
        <v>3</v>
      </c>
      <c r="CF23" s="18">
        <f t="shared" si="5"/>
        <v>480</v>
      </c>
      <c r="CG23" s="19">
        <f t="shared" si="5"/>
        <v>481.2</v>
      </c>
      <c r="CH23" s="17">
        <f t="shared" si="5"/>
        <v>14</v>
      </c>
      <c r="CI23" s="17">
        <f t="shared" si="5"/>
        <v>0</v>
      </c>
      <c r="CJ23" s="17">
        <f t="shared" si="5"/>
        <v>608</v>
      </c>
      <c r="CK23" s="17">
        <f t="shared" si="5"/>
        <v>1</v>
      </c>
      <c r="CL23" s="17">
        <f t="shared" si="5"/>
        <v>49</v>
      </c>
      <c r="CM23" s="17">
        <f t="shared" si="5"/>
        <v>4</v>
      </c>
      <c r="CN23" s="17">
        <f t="shared" si="5"/>
        <v>2</v>
      </c>
      <c r="CO23" s="17">
        <f t="shared" si="5"/>
        <v>0</v>
      </c>
      <c r="CP23" s="17">
        <f t="shared" si="5"/>
        <v>1</v>
      </c>
      <c r="CQ23" s="17">
        <f t="shared" si="5"/>
        <v>5</v>
      </c>
      <c r="CR23" s="18">
        <f t="shared" si="5"/>
        <v>684</v>
      </c>
      <c r="CS23" s="19">
        <f t="shared" si="5"/>
        <v>682</v>
      </c>
      <c r="CT23" s="17">
        <f t="shared" si="5"/>
        <v>6</v>
      </c>
      <c r="CU23" s="17">
        <f t="shared" si="5"/>
        <v>0</v>
      </c>
      <c r="CV23" s="17">
        <f t="shared" si="5"/>
        <v>133</v>
      </c>
      <c r="CW23" s="17">
        <f t="shared" si="5"/>
        <v>1</v>
      </c>
      <c r="CX23" s="17">
        <f t="shared" si="5"/>
        <v>1</v>
      </c>
      <c r="CY23" s="17">
        <f t="shared" si="5"/>
        <v>1</v>
      </c>
      <c r="CZ23" s="17">
        <f t="shared" si="5"/>
        <v>0</v>
      </c>
      <c r="DA23" s="17">
        <f t="shared" si="5"/>
        <v>0</v>
      </c>
      <c r="DB23" s="17">
        <f t="shared" si="5"/>
        <v>0</v>
      </c>
      <c r="DC23" s="17">
        <f t="shared" si="5"/>
        <v>0</v>
      </c>
      <c r="DD23" s="18">
        <f t="shared" si="5"/>
        <v>142</v>
      </c>
      <c r="DE23" s="19">
        <f t="shared" si="5"/>
        <v>137.1</v>
      </c>
      <c r="DF23" s="17">
        <f t="shared" si="5"/>
        <v>0</v>
      </c>
      <c r="DG23" s="17">
        <f t="shared" si="5"/>
        <v>0</v>
      </c>
      <c r="DH23" s="17">
        <f t="shared" si="5"/>
        <v>145</v>
      </c>
      <c r="DI23" s="17">
        <f t="shared" si="5"/>
        <v>2</v>
      </c>
      <c r="DJ23" s="17">
        <f t="shared" si="5"/>
        <v>45</v>
      </c>
      <c r="DK23" s="17">
        <f t="shared" si="5"/>
        <v>8</v>
      </c>
      <c r="DL23" s="17">
        <f t="shared" si="5"/>
        <v>9</v>
      </c>
      <c r="DM23" s="17">
        <f t="shared" si="5"/>
        <v>0</v>
      </c>
      <c r="DN23" s="17">
        <f t="shared" si="5"/>
        <v>0</v>
      </c>
      <c r="DO23" s="17">
        <f t="shared" si="5"/>
        <v>2</v>
      </c>
      <c r="DP23" s="18">
        <f t="shared" si="5"/>
        <v>211</v>
      </c>
      <c r="DQ23" s="19">
        <f t="shared" si="5"/>
        <v>228.7</v>
      </c>
      <c r="DR23" s="17">
        <f t="shared" si="5"/>
        <v>0</v>
      </c>
      <c r="DS23" s="17">
        <f t="shared" si="5"/>
        <v>0</v>
      </c>
      <c r="DT23" s="17">
        <f t="shared" si="5"/>
        <v>0</v>
      </c>
      <c r="DU23" s="17">
        <f t="shared" si="5"/>
        <v>0</v>
      </c>
      <c r="DV23" s="17">
        <f t="shared" si="5"/>
        <v>0</v>
      </c>
      <c r="DW23" s="17">
        <f t="shared" si="5"/>
        <v>0</v>
      </c>
      <c r="DX23" s="17">
        <f t="shared" si="5"/>
        <v>0</v>
      </c>
      <c r="DY23" s="17">
        <f t="shared" si="5"/>
        <v>0</v>
      </c>
      <c r="DZ23" s="17">
        <f t="shared" ref="DZ23:GK23" si="6">SUM(DZ19:DZ22)</f>
        <v>0</v>
      </c>
      <c r="EA23" s="17">
        <f t="shared" si="6"/>
        <v>0</v>
      </c>
      <c r="EB23" s="18">
        <f t="shared" si="6"/>
        <v>0</v>
      </c>
      <c r="EC23" s="19">
        <f t="shared" si="6"/>
        <v>0</v>
      </c>
      <c r="ED23" s="17">
        <f t="shared" si="6"/>
        <v>11</v>
      </c>
      <c r="EE23" s="17">
        <f t="shared" si="6"/>
        <v>0</v>
      </c>
      <c r="EF23" s="17">
        <f t="shared" si="6"/>
        <v>43</v>
      </c>
      <c r="EG23" s="17">
        <f t="shared" si="6"/>
        <v>0</v>
      </c>
      <c r="EH23" s="17">
        <f t="shared" si="6"/>
        <v>1</v>
      </c>
      <c r="EI23" s="17">
        <f t="shared" si="6"/>
        <v>0</v>
      </c>
      <c r="EJ23" s="17">
        <f t="shared" si="6"/>
        <v>0</v>
      </c>
      <c r="EK23" s="17">
        <f t="shared" si="6"/>
        <v>0</v>
      </c>
      <c r="EL23" s="17">
        <f t="shared" si="6"/>
        <v>1</v>
      </c>
      <c r="EM23" s="17">
        <f t="shared" si="6"/>
        <v>0</v>
      </c>
      <c r="EN23" s="18">
        <f t="shared" si="6"/>
        <v>56</v>
      </c>
      <c r="EO23" s="19">
        <f t="shared" si="6"/>
        <v>47.1</v>
      </c>
      <c r="EP23" s="17">
        <f t="shared" si="6"/>
        <v>2</v>
      </c>
      <c r="EQ23" s="17">
        <f t="shared" si="6"/>
        <v>0</v>
      </c>
      <c r="ER23" s="17">
        <f t="shared" si="6"/>
        <v>34</v>
      </c>
      <c r="ES23" s="17">
        <f t="shared" si="6"/>
        <v>1</v>
      </c>
      <c r="ET23" s="17">
        <f t="shared" si="6"/>
        <v>3</v>
      </c>
      <c r="EU23" s="17">
        <f t="shared" si="6"/>
        <v>0</v>
      </c>
      <c r="EV23" s="17">
        <f t="shared" si="6"/>
        <v>0</v>
      </c>
      <c r="EW23" s="17">
        <f t="shared" si="6"/>
        <v>0</v>
      </c>
      <c r="EX23" s="17">
        <f t="shared" si="6"/>
        <v>0</v>
      </c>
      <c r="EY23" s="17">
        <f t="shared" si="6"/>
        <v>0</v>
      </c>
      <c r="EZ23" s="18">
        <f t="shared" si="6"/>
        <v>40</v>
      </c>
      <c r="FA23" s="19">
        <f t="shared" si="6"/>
        <v>38.200000000000003</v>
      </c>
      <c r="FB23" s="17">
        <f t="shared" si="6"/>
        <v>1</v>
      </c>
      <c r="FC23" s="17">
        <f t="shared" si="6"/>
        <v>0</v>
      </c>
      <c r="FD23" s="17">
        <f t="shared" si="6"/>
        <v>86</v>
      </c>
      <c r="FE23" s="17">
        <f t="shared" si="6"/>
        <v>0</v>
      </c>
      <c r="FF23" s="17">
        <f t="shared" si="6"/>
        <v>13</v>
      </c>
      <c r="FG23" s="17">
        <f t="shared" si="6"/>
        <v>4</v>
      </c>
      <c r="FH23" s="17">
        <f t="shared" si="6"/>
        <v>1</v>
      </c>
      <c r="FI23" s="17">
        <f t="shared" si="6"/>
        <v>0</v>
      </c>
      <c r="FJ23" s="17">
        <f t="shared" si="6"/>
        <v>0</v>
      </c>
      <c r="FK23" s="17">
        <f t="shared" si="6"/>
        <v>0</v>
      </c>
      <c r="FL23" s="18">
        <f t="shared" si="6"/>
        <v>105</v>
      </c>
      <c r="FM23" s="19">
        <f t="shared" si="6"/>
        <v>107.4</v>
      </c>
      <c r="FN23" s="17">
        <f t="shared" si="6"/>
        <v>0</v>
      </c>
      <c r="FO23" s="17">
        <f t="shared" si="6"/>
        <v>0</v>
      </c>
      <c r="FP23" s="17">
        <f t="shared" si="6"/>
        <v>26</v>
      </c>
      <c r="FQ23" s="17">
        <f t="shared" si="6"/>
        <v>0</v>
      </c>
      <c r="FR23" s="17">
        <f t="shared" si="6"/>
        <v>1</v>
      </c>
      <c r="FS23" s="17">
        <f t="shared" si="6"/>
        <v>1</v>
      </c>
      <c r="FT23" s="17">
        <f t="shared" si="6"/>
        <v>0</v>
      </c>
      <c r="FU23" s="17">
        <f t="shared" si="6"/>
        <v>0</v>
      </c>
      <c r="FV23" s="17">
        <f t="shared" si="6"/>
        <v>1</v>
      </c>
      <c r="FW23" s="17">
        <f t="shared" si="6"/>
        <v>0</v>
      </c>
      <c r="FX23" s="18">
        <f t="shared" si="6"/>
        <v>29</v>
      </c>
      <c r="FY23" s="19">
        <f t="shared" si="6"/>
        <v>30.5</v>
      </c>
      <c r="FZ23" s="17">
        <f t="shared" si="6"/>
        <v>0</v>
      </c>
      <c r="GA23" s="17">
        <f t="shared" si="6"/>
        <v>0</v>
      </c>
      <c r="GB23" s="17">
        <f t="shared" si="6"/>
        <v>0</v>
      </c>
      <c r="GC23" s="17">
        <f t="shared" si="6"/>
        <v>0</v>
      </c>
      <c r="GD23" s="17">
        <f t="shared" si="6"/>
        <v>0</v>
      </c>
      <c r="GE23" s="17">
        <f t="shared" si="6"/>
        <v>0</v>
      </c>
      <c r="GF23" s="17">
        <f t="shared" si="6"/>
        <v>0</v>
      </c>
      <c r="GG23" s="17">
        <f t="shared" si="6"/>
        <v>0</v>
      </c>
      <c r="GH23" s="17">
        <f t="shared" si="6"/>
        <v>0</v>
      </c>
      <c r="GI23" s="17">
        <f t="shared" si="6"/>
        <v>0</v>
      </c>
      <c r="GJ23" s="18">
        <f t="shared" si="6"/>
        <v>0</v>
      </c>
      <c r="GK23" s="19">
        <f t="shared" si="6"/>
        <v>0</v>
      </c>
    </row>
    <row r="24" spans="1:193" s="9" customFormat="1" ht="15.75" customHeight="1" x14ac:dyDescent="0.2">
      <c r="A24" s="13">
        <v>42697.375</v>
      </c>
      <c r="B24" s="4">
        <v>0</v>
      </c>
      <c r="C24" s="4">
        <v>0</v>
      </c>
      <c r="D24" s="4">
        <v>0</v>
      </c>
      <c r="E24" s="4">
        <v>0</v>
      </c>
      <c r="F24" s="4">
        <v>0</v>
      </c>
      <c r="G24" s="4">
        <v>0</v>
      </c>
      <c r="H24" s="4">
        <v>0</v>
      </c>
      <c r="I24" s="4">
        <v>0</v>
      </c>
      <c r="J24" s="4">
        <v>0</v>
      </c>
      <c r="K24" s="4">
        <v>0</v>
      </c>
      <c r="L24" s="14">
        <f>SUM(B24:K24)</f>
        <v>0</v>
      </c>
      <c r="M24" s="15">
        <f>SUM(B24*0.1,C24*0.4,D24*1,E24*1,F24*1,G24*1.5,H24*2.3,I24*2,J24*2,K24*2)</f>
        <v>0</v>
      </c>
      <c r="N24" s="4">
        <v>0</v>
      </c>
      <c r="O24" s="4">
        <v>0</v>
      </c>
      <c r="P24" s="4">
        <v>0</v>
      </c>
      <c r="Q24" s="4">
        <v>0</v>
      </c>
      <c r="R24" s="4">
        <v>0</v>
      </c>
      <c r="S24" s="4">
        <v>0</v>
      </c>
      <c r="T24" s="4">
        <v>0</v>
      </c>
      <c r="U24" s="4">
        <v>0</v>
      </c>
      <c r="V24" s="4">
        <v>0</v>
      </c>
      <c r="W24" s="4">
        <v>0</v>
      </c>
      <c r="X24" s="14">
        <f>SUM(N24:W24)</f>
        <v>0</v>
      </c>
      <c r="Y24" s="15">
        <f>SUM(N24*0.1,O24*0.4,P24*1,Q24*1,R24*1,S24*1.5,T24*2.3,U24*2,V24*2,W24*2)</f>
        <v>0</v>
      </c>
      <c r="Z24" s="4">
        <v>1</v>
      </c>
      <c r="AA24" s="4">
        <v>0</v>
      </c>
      <c r="AB24" s="4">
        <v>2</v>
      </c>
      <c r="AC24" s="4">
        <v>0</v>
      </c>
      <c r="AD24" s="4">
        <v>0</v>
      </c>
      <c r="AE24" s="4">
        <v>2</v>
      </c>
      <c r="AF24" s="4">
        <v>0</v>
      </c>
      <c r="AG24" s="4">
        <v>0</v>
      </c>
      <c r="AH24" s="4">
        <v>0</v>
      </c>
      <c r="AI24" s="4">
        <v>0</v>
      </c>
      <c r="AJ24" s="14">
        <f>SUM(Z24:AI24)</f>
        <v>5</v>
      </c>
      <c r="AK24" s="15">
        <f>SUM(Z24*0.1,AA24*0.4,AB24*1,AC24*1,AD24*1,AE24*1.5,AF24*2.3,AG24*2,AH24*2,AI24*2)</f>
        <v>5.0999999999999996</v>
      </c>
      <c r="AL24" s="4">
        <v>0</v>
      </c>
      <c r="AM24" s="4">
        <v>0</v>
      </c>
      <c r="AN24" s="4">
        <v>1</v>
      </c>
      <c r="AO24" s="4">
        <v>0</v>
      </c>
      <c r="AP24" s="4">
        <v>1</v>
      </c>
      <c r="AQ24" s="4">
        <v>0</v>
      </c>
      <c r="AR24" s="4">
        <v>0</v>
      </c>
      <c r="AS24" s="4">
        <v>0</v>
      </c>
      <c r="AT24" s="4">
        <v>0</v>
      </c>
      <c r="AU24" s="4">
        <v>0</v>
      </c>
      <c r="AV24" s="14">
        <f>SUM(AL24:AU24)</f>
        <v>2</v>
      </c>
      <c r="AW24" s="15">
        <f>SUM(AL24*0.1,AM24*0.4,AN24*1,AO24*1,AP24*1,AQ24*1.5,AR24*2.3,AS24*2,AT24*2,AU24*2)</f>
        <v>2</v>
      </c>
      <c r="AX24" s="4">
        <v>0</v>
      </c>
      <c r="AY24" s="4">
        <v>0</v>
      </c>
      <c r="AZ24" s="4">
        <v>32</v>
      </c>
      <c r="BA24" s="4">
        <v>0</v>
      </c>
      <c r="BB24" s="4">
        <v>0</v>
      </c>
      <c r="BC24" s="4">
        <v>0</v>
      </c>
      <c r="BD24" s="4">
        <v>0</v>
      </c>
      <c r="BE24" s="4">
        <v>0</v>
      </c>
      <c r="BF24" s="4">
        <v>0</v>
      </c>
      <c r="BG24" s="4">
        <v>0</v>
      </c>
      <c r="BH24" s="14">
        <f>SUM(AX24:BG24)</f>
        <v>32</v>
      </c>
      <c r="BI24" s="15">
        <f>SUM(AX24*0.1,AY24*0.4,AZ24*1,BA24*1,BB24*1,BC24*1.5,BD24*2.3,BE24*2,BF24*2,BG24*2)</f>
        <v>32</v>
      </c>
      <c r="BJ24" s="4">
        <v>0</v>
      </c>
      <c r="BK24" s="4">
        <v>0</v>
      </c>
      <c r="BL24" s="4">
        <v>0</v>
      </c>
      <c r="BM24" s="4">
        <v>0</v>
      </c>
      <c r="BN24" s="4">
        <v>0</v>
      </c>
      <c r="BO24" s="4">
        <v>0</v>
      </c>
      <c r="BP24" s="4">
        <v>0</v>
      </c>
      <c r="BQ24" s="4">
        <v>0</v>
      </c>
      <c r="BR24" s="4">
        <v>0</v>
      </c>
      <c r="BS24" s="4">
        <v>0</v>
      </c>
      <c r="BT24" s="14">
        <f>SUM(BJ24:BS24)</f>
        <v>0</v>
      </c>
      <c r="BU24" s="15">
        <f>SUM(BJ24*0.1,BK24*0.4,BL24*1,BM24*1,BN24*1,BO24*1.5,BP24*2.3,BQ24*2,BR24*2,BS24*2)</f>
        <v>0</v>
      </c>
      <c r="BV24" s="4">
        <v>0</v>
      </c>
      <c r="BW24" s="4">
        <v>0</v>
      </c>
      <c r="BX24" s="4">
        <v>94</v>
      </c>
      <c r="BY24" s="4">
        <v>3</v>
      </c>
      <c r="BZ24" s="4">
        <v>5</v>
      </c>
      <c r="CA24" s="4">
        <v>0</v>
      </c>
      <c r="CB24" s="4">
        <v>1</v>
      </c>
      <c r="CC24" s="4">
        <v>0</v>
      </c>
      <c r="CD24" s="4">
        <v>0</v>
      </c>
      <c r="CE24" s="4">
        <v>0</v>
      </c>
      <c r="CF24" s="14">
        <f>SUM(BV24:CE24)</f>
        <v>103</v>
      </c>
      <c r="CG24" s="15">
        <f>SUM(BV24*0.1,BW24*0.4,BX24*1,BY24*1,BZ24*1,CA24*1.5,CB24*2.3,CC24*2,CD24*2,CE24*2)</f>
        <v>104.3</v>
      </c>
      <c r="CH24" s="4">
        <v>4</v>
      </c>
      <c r="CI24" s="4">
        <v>0</v>
      </c>
      <c r="CJ24" s="4">
        <v>149</v>
      </c>
      <c r="CK24" s="4">
        <v>0</v>
      </c>
      <c r="CL24" s="4">
        <v>10</v>
      </c>
      <c r="CM24" s="4">
        <v>3</v>
      </c>
      <c r="CN24" s="4">
        <v>3</v>
      </c>
      <c r="CO24" s="4">
        <v>0</v>
      </c>
      <c r="CP24" s="4">
        <v>0</v>
      </c>
      <c r="CQ24" s="4">
        <v>0</v>
      </c>
      <c r="CR24" s="14">
        <f>SUM(CH24:CQ24)</f>
        <v>169</v>
      </c>
      <c r="CS24" s="15">
        <f>SUM(CH24*0.1,CI24*0.4,CJ24*1,CK24*1,CL24*1,CM24*1.5,CN24*2.3,CO24*2,CP24*2,CQ24*2)</f>
        <v>170.8</v>
      </c>
      <c r="CT24" s="4">
        <v>4</v>
      </c>
      <c r="CU24" s="4">
        <v>0</v>
      </c>
      <c r="CV24" s="4">
        <v>51</v>
      </c>
      <c r="CW24" s="4">
        <v>0</v>
      </c>
      <c r="CX24" s="4">
        <v>1</v>
      </c>
      <c r="CY24" s="4">
        <v>0</v>
      </c>
      <c r="CZ24" s="4">
        <v>0</v>
      </c>
      <c r="DA24" s="4">
        <v>0</v>
      </c>
      <c r="DB24" s="4">
        <v>0</v>
      </c>
      <c r="DC24" s="4">
        <v>0</v>
      </c>
      <c r="DD24" s="14">
        <f>SUM(CT24:DC24)</f>
        <v>56</v>
      </c>
      <c r="DE24" s="15">
        <f>SUM(CT24*0.1,CU24*0.4,CV24*1,CW24*1,CX24*1,CY24*1.5,CZ24*2.3,DA24*2,DB24*2,DC24*2)</f>
        <v>52.4</v>
      </c>
      <c r="DF24" s="4">
        <v>0</v>
      </c>
      <c r="DG24" s="4">
        <v>0</v>
      </c>
      <c r="DH24" s="4">
        <v>27</v>
      </c>
      <c r="DI24" s="4">
        <v>2</v>
      </c>
      <c r="DJ24" s="4">
        <v>9</v>
      </c>
      <c r="DK24" s="4">
        <v>3</v>
      </c>
      <c r="DL24" s="4">
        <v>4</v>
      </c>
      <c r="DM24" s="4">
        <v>0</v>
      </c>
      <c r="DN24" s="4">
        <v>0</v>
      </c>
      <c r="DO24" s="4">
        <v>0</v>
      </c>
      <c r="DP24" s="14">
        <f>SUM(DF24:DO24)</f>
        <v>45</v>
      </c>
      <c r="DQ24" s="15">
        <f>SUM(DF24*0.1,DG24*0.4,DH24*1,DI24*1,DJ24*1,DK24*1.5,DL24*2.3,DM24*2,DN24*2,DO24*2)</f>
        <v>51.7</v>
      </c>
      <c r="DR24" s="4">
        <v>0</v>
      </c>
      <c r="DS24" s="4">
        <v>0</v>
      </c>
      <c r="DT24" s="4">
        <v>0</v>
      </c>
      <c r="DU24" s="4">
        <v>0</v>
      </c>
      <c r="DV24" s="4">
        <v>0</v>
      </c>
      <c r="DW24" s="4">
        <v>0</v>
      </c>
      <c r="DX24" s="4">
        <v>0</v>
      </c>
      <c r="DY24" s="4">
        <v>0</v>
      </c>
      <c r="DZ24" s="4">
        <v>0</v>
      </c>
      <c r="EA24" s="4">
        <v>0</v>
      </c>
      <c r="EB24" s="14">
        <f>SUM(DR24:EA24)</f>
        <v>0</v>
      </c>
      <c r="EC24" s="15">
        <f>SUM(DR24*0.1,DS24*0.4,DT24*1,DU24*1,DV24*1,DW24*1.5,DX24*2.3,DY24*2,DZ24*2,EA24*2)</f>
        <v>0</v>
      </c>
      <c r="ED24" s="4">
        <v>1</v>
      </c>
      <c r="EE24" s="4">
        <v>0</v>
      </c>
      <c r="EF24" s="4">
        <v>14</v>
      </c>
      <c r="EG24" s="4">
        <v>0</v>
      </c>
      <c r="EH24" s="4">
        <v>1</v>
      </c>
      <c r="EI24" s="4">
        <v>0</v>
      </c>
      <c r="EJ24" s="4">
        <v>0</v>
      </c>
      <c r="EK24" s="4">
        <v>0</v>
      </c>
      <c r="EL24" s="4">
        <v>0</v>
      </c>
      <c r="EM24" s="4">
        <v>0</v>
      </c>
      <c r="EN24" s="14">
        <f>SUM(ED24:EM24)</f>
        <v>16</v>
      </c>
      <c r="EO24" s="15">
        <f>SUM(ED24*0.1,EE24*0.4,EF24*1,EG24*1,EH24*1,EI24*1.5,EJ24*2.3,EK24*2,EL24*2,EM24*2)</f>
        <v>15.1</v>
      </c>
      <c r="EP24" s="4">
        <v>2</v>
      </c>
      <c r="EQ24" s="4">
        <v>0</v>
      </c>
      <c r="ER24" s="4">
        <v>7</v>
      </c>
      <c r="ES24" s="4">
        <v>0</v>
      </c>
      <c r="ET24" s="4">
        <v>1</v>
      </c>
      <c r="EU24" s="4">
        <v>1</v>
      </c>
      <c r="EV24" s="4">
        <v>0</v>
      </c>
      <c r="EW24" s="4">
        <v>0</v>
      </c>
      <c r="EX24" s="4">
        <v>0</v>
      </c>
      <c r="EY24" s="4">
        <v>0</v>
      </c>
      <c r="EZ24" s="14">
        <f>SUM(EP24:EY24)</f>
        <v>11</v>
      </c>
      <c r="FA24" s="15">
        <f>SUM(EP24*0.1,EQ24*0.4,ER24*1,ES24*1,ET24*1,EU24*1.5,EV24*2.3,EW24*2,EX24*2,EY24*2)</f>
        <v>9.6999999999999993</v>
      </c>
      <c r="FB24" s="4">
        <v>1</v>
      </c>
      <c r="FC24" s="4">
        <v>0</v>
      </c>
      <c r="FD24" s="4">
        <v>25</v>
      </c>
      <c r="FE24" s="4">
        <v>0</v>
      </c>
      <c r="FF24" s="4">
        <v>2</v>
      </c>
      <c r="FG24" s="4">
        <v>2</v>
      </c>
      <c r="FH24" s="4">
        <v>0</v>
      </c>
      <c r="FI24" s="4">
        <v>0</v>
      </c>
      <c r="FJ24" s="4">
        <v>0</v>
      </c>
      <c r="FK24" s="4">
        <v>0</v>
      </c>
      <c r="FL24" s="14">
        <f>SUM(FB24:FK24)</f>
        <v>30</v>
      </c>
      <c r="FM24" s="15">
        <f>SUM(FB24*0.1,FC24*0.4,FD24*1,FE24*1,FF24*1,FG24*1.5,FH24*2.3,FI24*2,FJ24*2,FK24*2)</f>
        <v>30.1</v>
      </c>
      <c r="FN24" s="4">
        <v>1</v>
      </c>
      <c r="FO24" s="4">
        <v>0</v>
      </c>
      <c r="FP24" s="4">
        <v>5</v>
      </c>
      <c r="FQ24" s="4">
        <v>1</v>
      </c>
      <c r="FR24" s="4">
        <v>0</v>
      </c>
      <c r="FS24" s="4">
        <v>0</v>
      </c>
      <c r="FT24" s="4">
        <v>0</v>
      </c>
      <c r="FU24" s="4">
        <v>0</v>
      </c>
      <c r="FV24" s="4">
        <v>0</v>
      </c>
      <c r="FW24" s="4">
        <v>0</v>
      </c>
      <c r="FX24" s="14">
        <f>SUM(FN24:FW24)</f>
        <v>7</v>
      </c>
      <c r="FY24" s="15">
        <f>SUM(FN24*0.1,FO24*0.4,FP24*1,FQ24*1,FR24*1,FS24*1.5,FT24*2.3,FU24*2,FV24*2,FW24*2)</f>
        <v>6.1</v>
      </c>
      <c r="FZ24" s="4">
        <v>0</v>
      </c>
      <c r="GA24" s="4">
        <v>0</v>
      </c>
      <c r="GB24" s="4">
        <v>0</v>
      </c>
      <c r="GC24" s="4">
        <v>0</v>
      </c>
      <c r="GD24" s="4">
        <v>0</v>
      </c>
      <c r="GE24" s="4">
        <v>0</v>
      </c>
      <c r="GF24" s="4">
        <v>0</v>
      </c>
      <c r="GG24" s="4">
        <v>0</v>
      </c>
      <c r="GH24" s="4">
        <v>0</v>
      </c>
      <c r="GI24" s="4">
        <v>0</v>
      </c>
      <c r="GJ24" s="14">
        <f>SUM(FZ24:GI24)</f>
        <v>0</v>
      </c>
      <c r="GK24" s="15">
        <f>SUM(FZ24*0.1,GA24*0.4,GB24*1,GC24*1,GD24*1,GE24*1.5,GF24*2.3,GG24*2,GH24*2,GI24*2)</f>
        <v>0</v>
      </c>
    </row>
    <row r="25" spans="1:193" s="9" customFormat="1" ht="15.75" customHeight="1" x14ac:dyDescent="0.2">
      <c r="A25" s="13">
        <v>42697.385416666701</v>
      </c>
      <c r="B25" s="4">
        <v>0</v>
      </c>
      <c r="C25" s="4">
        <v>0</v>
      </c>
      <c r="D25" s="4">
        <v>0</v>
      </c>
      <c r="E25" s="4">
        <v>0</v>
      </c>
      <c r="F25" s="4">
        <v>0</v>
      </c>
      <c r="G25" s="4">
        <v>0</v>
      </c>
      <c r="H25" s="4">
        <v>0</v>
      </c>
      <c r="I25" s="4">
        <v>0</v>
      </c>
      <c r="J25" s="4">
        <v>0</v>
      </c>
      <c r="K25" s="4">
        <v>0</v>
      </c>
      <c r="L25" s="14">
        <f>SUM(B25:K25)</f>
        <v>0</v>
      </c>
      <c r="M25" s="15">
        <f t="shared" si="3"/>
        <v>0</v>
      </c>
      <c r="N25" s="4">
        <v>0</v>
      </c>
      <c r="O25" s="4">
        <v>0</v>
      </c>
      <c r="P25" s="4">
        <v>1</v>
      </c>
      <c r="Q25" s="4">
        <v>0</v>
      </c>
      <c r="R25" s="4">
        <v>0</v>
      </c>
      <c r="S25" s="4">
        <v>0</v>
      </c>
      <c r="T25" s="4">
        <v>0</v>
      </c>
      <c r="U25" s="4">
        <v>0</v>
      </c>
      <c r="V25" s="4">
        <v>0</v>
      </c>
      <c r="W25" s="4">
        <v>0</v>
      </c>
      <c r="X25" s="14">
        <f>SUM(N25:W25)</f>
        <v>1</v>
      </c>
      <c r="Y25" s="15">
        <f>SUM(N25*0.1,O25*0.4,P25*1,Q25*1,R25*1,S25*1.5,T25*2.3,U25*2,V25*2,W25*2)</f>
        <v>1</v>
      </c>
      <c r="Z25" s="4">
        <v>0</v>
      </c>
      <c r="AA25" s="4">
        <v>0</v>
      </c>
      <c r="AB25" s="4">
        <v>2</v>
      </c>
      <c r="AC25" s="4">
        <v>0</v>
      </c>
      <c r="AD25" s="4">
        <v>0</v>
      </c>
      <c r="AE25" s="4">
        <v>0</v>
      </c>
      <c r="AF25" s="4">
        <v>0</v>
      </c>
      <c r="AG25" s="4">
        <v>0</v>
      </c>
      <c r="AH25" s="4">
        <v>0</v>
      </c>
      <c r="AI25" s="4">
        <v>0</v>
      </c>
      <c r="AJ25" s="14">
        <f>SUM(Z25:AI25)</f>
        <v>2</v>
      </c>
      <c r="AK25" s="15">
        <f>SUM(Z25*0.1,AA25*0.4,AB25*1,AC25*1,AD25*1,AE25*1.5,AF25*2.3,AG25*2,AH25*2,AI25*2)</f>
        <v>2</v>
      </c>
      <c r="AL25" s="4">
        <v>0</v>
      </c>
      <c r="AM25" s="4">
        <v>0</v>
      </c>
      <c r="AN25" s="4">
        <v>0</v>
      </c>
      <c r="AO25" s="4">
        <v>0</v>
      </c>
      <c r="AP25" s="4">
        <v>3</v>
      </c>
      <c r="AQ25" s="4">
        <v>0</v>
      </c>
      <c r="AR25" s="4">
        <v>0</v>
      </c>
      <c r="AS25" s="4">
        <v>0</v>
      </c>
      <c r="AT25" s="4">
        <v>0</v>
      </c>
      <c r="AU25" s="4">
        <v>0</v>
      </c>
      <c r="AV25" s="14">
        <f>SUM(AL25:AU25)</f>
        <v>3</v>
      </c>
      <c r="AW25" s="15">
        <f>SUM(AL25*0.1,AM25*0.4,AN25*1,AO25*1,AP25*1,AQ25*1.5,AR25*2.3,AS25*2,AT25*2,AU25*2)</f>
        <v>3</v>
      </c>
      <c r="AX25" s="4">
        <v>0</v>
      </c>
      <c r="AY25" s="4">
        <v>0</v>
      </c>
      <c r="AZ25" s="4">
        <v>11</v>
      </c>
      <c r="BA25" s="4">
        <v>0</v>
      </c>
      <c r="BB25" s="4">
        <v>0</v>
      </c>
      <c r="BC25" s="4">
        <v>0</v>
      </c>
      <c r="BD25" s="4">
        <v>0</v>
      </c>
      <c r="BE25" s="4">
        <v>0</v>
      </c>
      <c r="BF25" s="4">
        <v>0</v>
      </c>
      <c r="BG25" s="4">
        <v>0</v>
      </c>
      <c r="BH25" s="14">
        <f>SUM(AX25:BG25)</f>
        <v>11</v>
      </c>
      <c r="BI25" s="15">
        <f>SUM(AX25*0.1,AY25*0.4,AZ25*1,BA25*1,BB25*1,BC25*1.5,BD25*2.3,BE25*2,BF25*2,BG25*2)</f>
        <v>11</v>
      </c>
      <c r="BJ25" s="4">
        <v>0</v>
      </c>
      <c r="BK25" s="4">
        <v>0</v>
      </c>
      <c r="BL25" s="4">
        <v>0</v>
      </c>
      <c r="BM25" s="4">
        <v>0</v>
      </c>
      <c r="BN25" s="4">
        <v>0</v>
      </c>
      <c r="BO25" s="4">
        <v>0</v>
      </c>
      <c r="BP25" s="4">
        <v>0</v>
      </c>
      <c r="BQ25" s="4">
        <v>0</v>
      </c>
      <c r="BR25" s="4">
        <v>0</v>
      </c>
      <c r="BS25" s="4">
        <v>0</v>
      </c>
      <c r="BT25" s="14">
        <f>SUM(BJ25:BS25)</f>
        <v>0</v>
      </c>
      <c r="BU25" s="15">
        <f>SUM(BJ25*0.1,BK25*0.4,BL25*1,BM25*1,BN25*1,BO25*1.5,BP25*2.3,BQ25*2,BR25*2,BS25*2)</f>
        <v>0</v>
      </c>
      <c r="BV25" s="4">
        <v>0</v>
      </c>
      <c r="BW25" s="4">
        <v>1</v>
      </c>
      <c r="BX25" s="4">
        <v>69</v>
      </c>
      <c r="BY25" s="4">
        <v>0</v>
      </c>
      <c r="BZ25" s="4">
        <v>11</v>
      </c>
      <c r="CA25" s="4">
        <v>2</v>
      </c>
      <c r="CB25" s="4">
        <v>0</v>
      </c>
      <c r="CC25" s="4">
        <v>0</v>
      </c>
      <c r="CD25" s="4">
        <v>0</v>
      </c>
      <c r="CE25" s="4">
        <v>0</v>
      </c>
      <c r="CF25" s="14">
        <f>SUM(BV25:CE25)</f>
        <v>83</v>
      </c>
      <c r="CG25" s="15">
        <f>SUM(BV25*0.1,BW25*0.4,BX25*1,BY25*1,BZ25*1,CA25*1.5,CB25*2.3,CC25*2,CD25*2,CE25*2)</f>
        <v>83.4</v>
      </c>
      <c r="CH25" s="4">
        <v>6</v>
      </c>
      <c r="CI25" s="4">
        <v>0</v>
      </c>
      <c r="CJ25" s="4">
        <v>130</v>
      </c>
      <c r="CK25" s="4">
        <v>0</v>
      </c>
      <c r="CL25" s="4">
        <v>15</v>
      </c>
      <c r="CM25" s="4">
        <v>1</v>
      </c>
      <c r="CN25" s="4">
        <v>2</v>
      </c>
      <c r="CO25" s="4">
        <v>0</v>
      </c>
      <c r="CP25" s="4">
        <v>0</v>
      </c>
      <c r="CQ25" s="4">
        <v>0</v>
      </c>
      <c r="CR25" s="14">
        <f>SUM(CH25:CQ25)</f>
        <v>154</v>
      </c>
      <c r="CS25" s="15">
        <f>SUM(CH25*0.1,CI25*0.4,CJ25*1,CK25*1,CL25*1,CM25*1.5,CN25*2.3,CO25*2,CP25*2,CQ25*2)</f>
        <v>151.69999999999999</v>
      </c>
      <c r="CT25" s="4">
        <v>4</v>
      </c>
      <c r="CU25" s="4">
        <v>0</v>
      </c>
      <c r="CV25" s="4">
        <v>36</v>
      </c>
      <c r="CW25" s="4">
        <v>0</v>
      </c>
      <c r="CX25" s="4">
        <v>0</v>
      </c>
      <c r="CY25" s="4">
        <v>0</v>
      </c>
      <c r="CZ25" s="4">
        <v>0</v>
      </c>
      <c r="DA25" s="4">
        <v>0</v>
      </c>
      <c r="DB25" s="4">
        <v>0</v>
      </c>
      <c r="DC25" s="4">
        <v>0</v>
      </c>
      <c r="DD25" s="14">
        <f>SUM(CT25:DC25)</f>
        <v>40</v>
      </c>
      <c r="DE25" s="15">
        <f>SUM(CT25*0.1,CU25*0.4,CV25*1,CW25*1,CX25*1,CY25*1.5,CZ25*2.3,DA25*2,DB25*2,DC25*2)</f>
        <v>36.4</v>
      </c>
      <c r="DF25" s="4">
        <v>0</v>
      </c>
      <c r="DG25" s="4">
        <v>0</v>
      </c>
      <c r="DH25" s="4">
        <v>44</v>
      </c>
      <c r="DI25" s="4">
        <v>2</v>
      </c>
      <c r="DJ25" s="4">
        <v>10</v>
      </c>
      <c r="DK25" s="4">
        <v>3</v>
      </c>
      <c r="DL25" s="4">
        <v>3</v>
      </c>
      <c r="DM25" s="4">
        <v>0</v>
      </c>
      <c r="DN25" s="4">
        <v>0</v>
      </c>
      <c r="DO25" s="4">
        <v>2</v>
      </c>
      <c r="DP25" s="14">
        <f>SUM(DF25:DO25)</f>
        <v>64</v>
      </c>
      <c r="DQ25" s="15">
        <f>SUM(DF25*0.1,DG25*0.4,DH25*1,DI25*1,DJ25*1,DK25*1.5,DL25*2.3,DM25*2,DN25*2,DO25*2)</f>
        <v>71.400000000000006</v>
      </c>
      <c r="DR25" s="4">
        <v>0</v>
      </c>
      <c r="DS25" s="4">
        <v>0</v>
      </c>
      <c r="DT25" s="4">
        <v>0</v>
      </c>
      <c r="DU25" s="4">
        <v>0</v>
      </c>
      <c r="DV25" s="4">
        <v>0</v>
      </c>
      <c r="DW25" s="4">
        <v>0</v>
      </c>
      <c r="DX25" s="4">
        <v>0</v>
      </c>
      <c r="DY25" s="4">
        <v>0</v>
      </c>
      <c r="DZ25" s="4">
        <v>0</v>
      </c>
      <c r="EA25" s="4">
        <v>0</v>
      </c>
      <c r="EB25" s="14">
        <f>SUM(DR25:EA25)</f>
        <v>0</v>
      </c>
      <c r="EC25" s="15">
        <f>SUM(DR25*0.1,DS25*0.4,DT25*1,DU25*1,DV25*1,DW25*1.5,DX25*2.3,DY25*2,DZ25*2,EA25*2)</f>
        <v>0</v>
      </c>
      <c r="ED25" s="4">
        <v>4</v>
      </c>
      <c r="EE25" s="4">
        <v>0</v>
      </c>
      <c r="EF25" s="4">
        <v>14</v>
      </c>
      <c r="EG25" s="4">
        <v>0</v>
      </c>
      <c r="EH25" s="4">
        <v>0</v>
      </c>
      <c r="EI25" s="4">
        <v>0</v>
      </c>
      <c r="EJ25" s="4">
        <v>0</v>
      </c>
      <c r="EK25" s="4">
        <v>0</v>
      </c>
      <c r="EL25" s="4">
        <v>0</v>
      </c>
      <c r="EM25" s="4">
        <v>0</v>
      </c>
      <c r="EN25" s="14">
        <f>SUM(ED25:EM25)</f>
        <v>18</v>
      </c>
      <c r="EO25" s="15">
        <f>SUM(ED25*0.1,EE25*0.4,EF25*1,EG25*1,EH25*1,EI25*1.5,EJ25*2.3,EK25*2,EL25*2,EM25*2)</f>
        <v>14.4</v>
      </c>
      <c r="EP25" s="4">
        <v>1</v>
      </c>
      <c r="EQ25" s="4">
        <v>0</v>
      </c>
      <c r="ER25" s="4">
        <v>5</v>
      </c>
      <c r="ES25" s="4">
        <v>0</v>
      </c>
      <c r="ET25" s="4">
        <v>0</v>
      </c>
      <c r="EU25" s="4">
        <v>0</v>
      </c>
      <c r="EV25" s="4">
        <v>0</v>
      </c>
      <c r="EW25" s="4">
        <v>0</v>
      </c>
      <c r="EX25" s="4">
        <v>0</v>
      </c>
      <c r="EY25" s="4">
        <v>0</v>
      </c>
      <c r="EZ25" s="14">
        <f>SUM(EP25:EY25)</f>
        <v>6</v>
      </c>
      <c r="FA25" s="15">
        <f>SUM(EP25*0.1,EQ25*0.4,ER25*1,ES25*1,ET25*1,EU25*1.5,EV25*2.3,EW25*2,EX25*2,EY25*2)</f>
        <v>5.0999999999999996</v>
      </c>
      <c r="FB25" s="4">
        <v>0</v>
      </c>
      <c r="FC25" s="4">
        <v>0</v>
      </c>
      <c r="FD25" s="4">
        <v>15</v>
      </c>
      <c r="FE25" s="4">
        <v>0</v>
      </c>
      <c r="FF25" s="4">
        <v>0</v>
      </c>
      <c r="FG25" s="4">
        <v>2</v>
      </c>
      <c r="FH25" s="4">
        <v>0</v>
      </c>
      <c r="FI25" s="4">
        <v>0</v>
      </c>
      <c r="FJ25" s="4">
        <v>0</v>
      </c>
      <c r="FK25" s="4">
        <v>1</v>
      </c>
      <c r="FL25" s="14">
        <f>SUM(FB25:FK25)</f>
        <v>18</v>
      </c>
      <c r="FM25" s="15">
        <f>SUM(FB25*0.1,FC25*0.4,FD25*1,FE25*1,FF25*1,FG25*1.5,FH25*2.3,FI25*2,FJ25*2,FK25*2)</f>
        <v>20</v>
      </c>
      <c r="FN25" s="4">
        <v>0</v>
      </c>
      <c r="FO25" s="4">
        <v>0</v>
      </c>
      <c r="FP25" s="4">
        <v>11</v>
      </c>
      <c r="FQ25" s="4">
        <v>1</v>
      </c>
      <c r="FR25" s="4">
        <v>4</v>
      </c>
      <c r="FS25" s="4">
        <v>0</v>
      </c>
      <c r="FT25" s="4">
        <v>0</v>
      </c>
      <c r="FU25" s="4">
        <v>0</v>
      </c>
      <c r="FV25" s="4">
        <v>1</v>
      </c>
      <c r="FW25" s="4">
        <v>0</v>
      </c>
      <c r="FX25" s="14">
        <f>SUM(FN25:FW25)</f>
        <v>17</v>
      </c>
      <c r="FY25" s="15">
        <f>SUM(FN25*0.1,FO25*0.4,FP25*1,FQ25*1,FR25*1,FS25*1.5,FT25*2.3,FU25*2,FV25*2,FW25*2)</f>
        <v>18</v>
      </c>
      <c r="FZ25" s="4">
        <v>0</v>
      </c>
      <c r="GA25" s="4">
        <v>0</v>
      </c>
      <c r="GB25" s="4">
        <v>0</v>
      </c>
      <c r="GC25" s="4">
        <v>0</v>
      </c>
      <c r="GD25" s="4">
        <v>0</v>
      </c>
      <c r="GE25" s="4">
        <v>0</v>
      </c>
      <c r="GF25" s="4">
        <v>0</v>
      </c>
      <c r="GG25" s="4">
        <v>0</v>
      </c>
      <c r="GH25" s="4">
        <v>0</v>
      </c>
      <c r="GI25" s="4">
        <v>0</v>
      </c>
      <c r="GJ25" s="14">
        <f>SUM(FZ25:GI25)</f>
        <v>0</v>
      </c>
      <c r="GK25" s="15">
        <f>SUM(FZ25*0.1,GA25*0.4,GB25*1,GC25*1,GD25*1,GE25*1.5,GF25*2.3,GG25*2,GH25*2,GI25*2)</f>
        <v>0</v>
      </c>
    </row>
    <row r="26" spans="1:193" s="9" customFormat="1" ht="15.75" customHeight="1" x14ac:dyDescent="0.2">
      <c r="A26" s="13">
        <v>42697.395833333299</v>
      </c>
      <c r="B26" s="4">
        <v>0</v>
      </c>
      <c r="C26" s="4">
        <v>0</v>
      </c>
      <c r="D26" s="4">
        <v>0</v>
      </c>
      <c r="E26" s="4">
        <v>0</v>
      </c>
      <c r="F26" s="4">
        <v>0</v>
      </c>
      <c r="G26" s="4">
        <v>0</v>
      </c>
      <c r="H26" s="4">
        <v>0</v>
      </c>
      <c r="I26" s="4">
        <v>0</v>
      </c>
      <c r="J26" s="4">
        <v>0</v>
      </c>
      <c r="K26" s="4">
        <v>0</v>
      </c>
      <c r="L26" s="14">
        <f>SUM(B26:K26)</f>
        <v>0</v>
      </c>
      <c r="M26" s="15">
        <f t="shared" si="3"/>
        <v>0</v>
      </c>
      <c r="N26" s="4">
        <v>0</v>
      </c>
      <c r="O26" s="4">
        <v>0</v>
      </c>
      <c r="P26" s="4">
        <v>1</v>
      </c>
      <c r="Q26" s="4">
        <v>0</v>
      </c>
      <c r="R26" s="4">
        <v>0</v>
      </c>
      <c r="S26" s="4">
        <v>0</v>
      </c>
      <c r="T26" s="4">
        <v>0</v>
      </c>
      <c r="U26" s="4">
        <v>0</v>
      </c>
      <c r="V26" s="4">
        <v>0</v>
      </c>
      <c r="W26" s="4">
        <v>0</v>
      </c>
      <c r="X26" s="14">
        <f>SUM(N26:W26)</f>
        <v>1</v>
      </c>
      <c r="Y26" s="15">
        <f>SUM(N26*0.1,O26*0.4,P26*1,Q26*1,R26*1,S26*1.5,T26*2.3,U26*2,V26*2,W26*2)</f>
        <v>1</v>
      </c>
      <c r="Z26" s="4">
        <v>0</v>
      </c>
      <c r="AA26" s="4">
        <v>0</v>
      </c>
      <c r="AB26" s="4">
        <v>4</v>
      </c>
      <c r="AC26" s="4">
        <v>2</v>
      </c>
      <c r="AD26" s="4">
        <v>2</v>
      </c>
      <c r="AE26" s="4">
        <v>0</v>
      </c>
      <c r="AF26" s="4">
        <v>0</v>
      </c>
      <c r="AG26" s="4">
        <v>0</v>
      </c>
      <c r="AH26" s="4">
        <v>0</v>
      </c>
      <c r="AI26" s="4">
        <v>0</v>
      </c>
      <c r="AJ26" s="14">
        <f>SUM(Z26:AI26)</f>
        <v>8</v>
      </c>
      <c r="AK26" s="15">
        <f>SUM(Z26*0.1,AA26*0.4,AB26*1,AC26*1,AD26*1,AE26*1.5,AF26*2.3,AG26*2,AH26*2,AI26*2)</f>
        <v>8</v>
      </c>
      <c r="AL26" s="4">
        <v>0</v>
      </c>
      <c r="AM26" s="4">
        <v>0</v>
      </c>
      <c r="AN26" s="4">
        <v>1</v>
      </c>
      <c r="AO26" s="4">
        <v>0</v>
      </c>
      <c r="AP26" s="4">
        <v>1</v>
      </c>
      <c r="AQ26" s="4">
        <v>0</v>
      </c>
      <c r="AR26" s="4">
        <v>0</v>
      </c>
      <c r="AS26" s="4">
        <v>0</v>
      </c>
      <c r="AT26" s="4">
        <v>0</v>
      </c>
      <c r="AU26" s="4">
        <v>0</v>
      </c>
      <c r="AV26" s="14">
        <f>SUM(AL26:AU26)</f>
        <v>2</v>
      </c>
      <c r="AW26" s="15">
        <f>SUM(AL26*0.1,AM26*0.4,AN26*1,AO26*1,AP26*1,AQ26*1.5,AR26*2.3,AS26*2,AT26*2,AU26*2)</f>
        <v>2</v>
      </c>
      <c r="AX26" s="4">
        <v>0</v>
      </c>
      <c r="AY26" s="4">
        <v>0</v>
      </c>
      <c r="AZ26" s="4">
        <v>5</v>
      </c>
      <c r="BA26" s="4">
        <v>0</v>
      </c>
      <c r="BB26" s="4">
        <v>0</v>
      </c>
      <c r="BC26" s="4">
        <v>0</v>
      </c>
      <c r="BD26" s="4">
        <v>0</v>
      </c>
      <c r="BE26" s="4">
        <v>0</v>
      </c>
      <c r="BF26" s="4">
        <v>0</v>
      </c>
      <c r="BG26" s="4">
        <v>0</v>
      </c>
      <c r="BH26" s="14">
        <f>SUM(AX26:BG26)</f>
        <v>5</v>
      </c>
      <c r="BI26" s="15">
        <f>SUM(AX26*0.1,AY26*0.4,AZ26*1,BA26*1,BB26*1,BC26*1.5,BD26*2.3,BE26*2,BF26*2,BG26*2)</f>
        <v>5</v>
      </c>
      <c r="BJ26" s="4">
        <v>0</v>
      </c>
      <c r="BK26" s="4">
        <v>0</v>
      </c>
      <c r="BL26" s="4">
        <v>0</v>
      </c>
      <c r="BM26" s="4">
        <v>0</v>
      </c>
      <c r="BN26" s="4">
        <v>0</v>
      </c>
      <c r="BO26" s="4">
        <v>0</v>
      </c>
      <c r="BP26" s="4">
        <v>0</v>
      </c>
      <c r="BQ26" s="4">
        <v>0</v>
      </c>
      <c r="BR26" s="4">
        <v>0</v>
      </c>
      <c r="BS26" s="4">
        <v>0</v>
      </c>
      <c r="BT26" s="14">
        <f>SUM(BJ26:BS26)</f>
        <v>0</v>
      </c>
      <c r="BU26" s="15">
        <f>SUM(BJ26*0.1,BK26*0.4,BL26*1,BM26*1,BN26*1,BO26*1.5,BP26*2.3,BQ26*2,BR26*2,BS26*2)</f>
        <v>0</v>
      </c>
      <c r="BV26" s="4">
        <v>0</v>
      </c>
      <c r="BW26" s="4">
        <v>0</v>
      </c>
      <c r="BX26" s="4">
        <v>25</v>
      </c>
      <c r="BY26" s="4">
        <v>0</v>
      </c>
      <c r="BZ26" s="4">
        <v>0</v>
      </c>
      <c r="CA26" s="4">
        <v>1</v>
      </c>
      <c r="CB26" s="4">
        <v>1</v>
      </c>
      <c r="CC26" s="4">
        <v>0</v>
      </c>
      <c r="CD26" s="4">
        <v>0</v>
      </c>
      <c r="CE26" s="4">
        <v>1</v>
      </c>
      <c r="CF26" s="14">
        <f>SUM(BV26:CE26)</f>
        <v>28</v>
      </c>
      <c r="CG26" s="15">
        <f>SUM(BV26*0.1,BW26*0.4,BX26*1,BY26*1,BZ26*1,CA26*1.5,CB26*2.3,CC26*2,CD26*2,CE26*2)</f>
        <v>30.8</v>
      </c>
      <c r="CH26" s="4">
        <v>6</v>
      </c>
      <c r="CI26" s="4">
        <v>0</v>
      </c>
      <c r="CJ26" s="4">
        <v>73</v>
      </c>
      <c r="CK26" s="4">
        <v>1</v>
      </c>
      <c r="CL26" s="4">
        <v>10</v>
      </c>
      <c r="CM26" s="4">
        <v>2</v>
      </c>
      <c r="CN26" s="4">
        <v>1</v>
      </c>
      <c r="CO26" s="4">
        <v>0</v>
      </c>
      <c r="CP26" s="4">
        <v>0</v>
      </c>
      <c r="CQ26" s="4">
        <v>1</v>
      </c>
      <c r="CR26" s="14">
        <f>SUM(CH26:CQ26)</f>
        <v>94</v>
      </c>
      <c r="CS26" s="15">
        <f>SUM(CH26*0.1,CI26*0.4,CJ26*1,CK26*1,CL26*1,CM26*1.5,CN26*2.3,CO26*2,CP26*2,CQ26*2)</f>
        <v>91.899999999999991</v>
      </c>
      <c r="CT26" s="4">
        <v>2</v>
      </c>
      <c r="CU26" s="4">
        <v>0</v>
      </c>
      <c r="CV26" s="4">
        <v>25</v>
      </c>
      <c r="CW26" s="4">
        <v>0</v>
      </c>
      <c r="CX26" s="4">
        <v>1</v>
      </c>
      <c r="CY26" s="4">
        <v>0</v>
      </c>
      <c r="CZ26" s="4">
        <v>0</v>
      </c>
      <c r="DA26" s="4">
        <v>0</v>
      </c>
      <c r="DB26" s="4">
        <v>0</v>
      </c>
      <c r="DC26" s="4">
        <v>0</v>
      </c>
      <c r="DD26" s="14">
        <f>SUM(CT26:DC26)</f>
        <v>28</v>
      </c>
      <c r="DE26" s="15">
        <f>SUM(CT26*0.1,CU26*0.4,CV26*1,CW26*1,CX26*1,CY26*1.5,CZ26*2.3,DA26*2,DB26*2,DC26*2)</f>
        <v>26.2</v>
      </c>
      <c r="DF26" s="4">
        <v>0</v>
      </c>
      <c r="DG26" s="4">
        <v>0</v>
      </c>
      <c r="DH26" s="4">
        <v>30</v>
      </c>
      <c r="DI26" s="4">
        <v>0</v>
      </c>
      <c r="DJ26" s="4">
        <v>15</v>
      </c>
      <c r="DK26" s="4">
        <v>2</v>
      </c>
      <c r="DL26" s="4">
        <v>3</v>
      </c>
      <c r="DM26" s="4">
        <v>0</v>
      </c>
      <c r="DN26" s="4">
        <v>0</v>
      </c>
      <c r="DO26" s="4">
        <v>1</v>
      </c>
      <c r="DP26" s="14">
        <f>SUM(DF26:DO26)</f>
        <v>51</v>
      </c>
      <c r="DQ26" s="15">
        <f>SUM(DF26*0.1,DG26*0.4,DH26*1,DI26*1,DJ26*1,DK26*1.5,DL26*2.3,DM26*2,DN26*2,DO26*2)</f>
        <v>56.9</v>
      </c>
      <c r="DR26" s="4">
        <v>0</v>
      </c>
      <c r="DS26" s="4">
        <v>0</v>
      </c>
      <c r="DT26" s="4">
        <v>0</v>
      </c>
      <c r="DU26" s="4">
        <v>0</v>
      </c>
      <c r="DV26" s="4">
        <v>0</v>
      </c>
      <c r="DW26" s="4">
        <v>0</v>
      </c>
      <c r="DX26" s="4">
        <v>0</v>
      </c>
      <c r="DY26" s="4">
        <v>0</v>
      </c>
      <c r="DZ26" s="4">
        <v>0</v>
      </c>
      <c r="EA26" s="4">
        <v>0</v>
      </c>
      <c r="EB26" s="14">
        <f>SUM(DR26:EA26)</f>
        <v>0</v>
      </c>
      <c r="EC26" s="15">
        <f>SUM(DR26*0.1,DS26*0.4,DT26*1,DU26*1,DV26*1,DW26*1.5,DX26*2.3,DY26*2,DZ26*2,EA26*2)</f>
        <v>0</v>
      </c>
      <c r="ED26" s="4">
        <v>5</v>
      </c>
      <c r="EE26" s="4">
        <v>0</v>
      </c>
      <c r="EF26" s="4">
        <v>22</v>
      </c>
      <c r="EG26" s="4">
        <v>0</v>
      </c>
      <c r="EH26" s="4">
        <v>0</v>
      </c>
      <c r="EI26" s="4">
        <v>1</v>
      </c>
      <c r="EJ26" s="4">
        <v>0</v>
      </c>
      <c r="EK26" s="4">
        <v>0</v>
      </c>
      <c r="EL26" s="4">
        <v>0</v>
      </c>
      <c r="EM26" s="4">
        <v>0</v>
      </c>
      <c r="EN26" s="14">
        <f>SUM(ED26:EM26)</f>
        <v>28</v>
      </c>
      <c r="EO26" s="15">
        <f>SUM(ED26*0.1,EE26*0.4,EF26*1,EG26*1,EH26*1,EI26*1.5,EJ26*2.3,EK26*2,EL26*2,EM26*2)</f>
        <v>24</v>
      </c>
      <c r="EP26" s="4">
        <v>4</v>
      </c>
      <c r="EQ26" s="4">
        <v>0</v>
      </c>
      <c r="ER26" s="4">
        <v>4</v>
      </c>
      <c r="ES26" s="4">
        <v>2</v>
      </c>
      <c r="ET26" s="4">
        <v>0</v>
      </c>
      <c r="EU26" s="4">
        <v>0</v>
      </c>
      <c r="EV26" s="4">
        <v>0</v>
      </c>
      <c r="EW26" s="4">
        <v>0</v>
      </c>
      <c r="EX26" s="4">
        <v>0</v>
      </c>
      <c r="EY26" s="4">
        <v>0</v>
      </c>
      <c r="EZ26" s="14">
        <f>SUM(EP26:EY26)</f>
        <v>10</v>
      </c>
      <c r="FA26" s="15">
        <f>SUM(EP26*0.1,EQ26*0.4,ER26*1,ES26*1,ET26*1,EU26*1.5,EV26*2.3,EW26*2,EX26*2,EY26*2)</f>
        <v>6.4</v>
      </c>
      <c r="FB26" s="4">
        <v>0</v>
      </c>
      <c r="FC26" s="4">
        <v>0</v>
      </c>
      <c r="FD26" s="4">
        <v>14</v>
      </c>
      <c r="FE26" s="4">
        <v>0</v>
      </c>
      <c r="FF26" s="4">
        <v>4</v>
      </c>
      <c r="FG26" s="4">
        <v>0</v>
      </c>
      <c r="FH26" s="4">
        <v>0</v>
      </c>
      <c r="FI26" s="4">
        <v>0</v>
      </c>
      <c r="FJ26" s="4">
        <v>0</v>
      </c>
      <c r="FK26" s="4">
        <v>1</v>
      </c>
      <c r="FL26" s="14">
        <f>SUM(FB26:FK26)</f>
        <v>19</v>
      </c>
      <c r="FM26" s="15">
        <f>SUM(FB26*0.1,FC26*0.4,FD26*1,FE26*1,FF26*1,FG26*1.5,FH26*2.3,FI26*2,FJ26*2,FK26*2)</f>
        <v>20</v>
      </c>
      <c r="FN26" s="4">
        <v>0</v>
      </c>
      <c r="FO26" s="4">
        <v>0</v>
      </c>
      <c r="FP26" s="4">
        <v>10</v>
      </c>
      <c r="FQ26" s="4">
        <v>2</v>
      </c>
      <c r="FR26" s="4">
        <v>0</v>
      </c>
      <c r="FS26" s="4">
        <v>0</v>
      </c>
      <c r="FT26" s="4">
        <v>0</v>
      </c>
      <c r="FU26" s="4">
        <v>0</v>
      </c>
      <c r="FV26" s="4">
        <v>0</v>
      </c>
      <c r="FW26" s="4">
        <v>0</v>
      </c>
      <c r="FX26" s="14">
        <f>SUM(FN26:FW26)</f>
        <v>12</v>
      </c>
      <c r="FY26" s="15">
        <f>SUM(FN26*0.1,FO26*0.4,FP26*1,FQ26*1,FR26*1,FS26*1.5,FT26*2.3,FU26*2,FV26*2,FW26*2)</f>
        <v>12</v>
      </c>
      <c r="FZ26" s="4">
        <v>0</v>
      </c>
      <c r="GA26" s="4">
        <v>0</v>
      </c>
      <c r="GB26" s="4">
        <v>0</v>
      </c>
      <c r="GC26" s="4">
        <v>0</v>
      </c>
      <c r="GD26" s="4">
        <v>0</v>
      </c>
      <c r="GE26" s="4">
        <v>0</v>
      </c>
      <c r="GF26" s="4">
        <v>0</v>
      </c>
      <c r="GG26" s="4">
        <v>0</v>
      </c>
      <c r="GH26" s="4">
        <v>0</v>
      </c>
      <c r="GI26" s="4">
        <v>0</v>
      </c>
      <c r="GJ26" s="14">
        <f>SUM(FZ26:GI26)</f>
        <v>0</v>
      </c>
      <c r="GK26" s="15">
        <f>SUM(FZ26*0.1,GA26*0.4,GB26*1,GC26*1,GD26*1,GE26*1.5,GF26*2.3,GG26*2,GH26*2,GI26*2)</f>
        <v>0</v>
      </c>
    </row>
    <row r="27" spans="1:193" s="9" customFormat="1" ht="15.75" customHeight="1" x14ac:dyDescent="0.2">
      <c r="A27" s="13">
        <v>42697.40625</v>
      </c>
      <c r="B27" s="4">
        <v>0</v>
      </c>
      <c r="C27" s="4">
        <v>0</v>
      </c>
      <c r="D27" s="4">
        <v>0</v>
      </c>
      <c r="E27" s="4">
        <v>0</v>
      </c>
      <c r="F27" s="4">
        <v>0</v>
      </c>
      <c r="G27" s="4">
        <v>0</v>
      </c>
      <c r="H27" s="4">
        <v>0</v>
      </c>
      <c r="I27" s="4">
        <v>0</v>
      </c>
      <c r="J27" s="4">
        <v>0</v>
      </c>
      <c r="K27" s="4">
        <v>0</v>
      </c>
      <c r="L27" s="14">
        <f>SUM(B27:K27)</f>
        <v>0</v>
      </c>
      <c r="M27" s="15">
        <f t="shared" si="3"/>
        <v>0</v>
      </c>
      <c r="N27" s="4">
        <v>0</v>
      </c>
      <c r="O27" s="4">
        <v>0</v>
      </c>
      <c r="P27" s="4">
        <v>1</v>
      </c>
      <c r="Q27" s="4">
        <v>0</v>
      </c>
      <c r="R27" s="4">
        <v>1</v>
      </c>
      <c r="S27" s="4">
        <v>0</v>
      </c>
      <c r="T27" s="4">
        <v>0</v>
      </c>
      <c r="U27" s="4">
        <v>0</v>
      </c>
      <c r="V27" s="4">
        <v>0</v>
      </c>
      <c r="W27" s="4">
        <v>0</v>
      </c>
      <c r="X27" s="14">
        <f>SUM(N27:W27)</f>
        <v>2</v>
      </c>
      <c r="Y27" s="15">
        <f>SUM(N27*0.1,O27*0.4,P27*1,Q27*1,R27*1,S27*1.5,T27*2.3,U27*2,V27*2,W27*2)</f>
        <v>2</v>
      </c>
      <c r="Z27" s="4">
        <v>0</v>
      </c>
      <c r="AA27" s="4">
        <v>0</v>
      </c>
      <c r="AB27" s="4">
        <v>2</v>
      </c>
      <c r="AC27" s="4">
        <v>1</v>
      </c>
      <c r="AD27" s="4">
        <v>0</v>
      </c>
      <c r="AE27" s="4">
        <v>0</v>
      </c>
      <c r="AF27" s="4">
        <v>0</v>
      </c>
      <c r="AG27" s="4">
        <v>0</v>
      </c>
      <c r="AH27" s="4">
        <v>0</v>
      </c>
      <c r="AI27" s="4">
        <v>0</v>
      </c>
      <c r="AJ27" s="14">
        <f>SUM(Z27:AI27)</f>
        <v>3</v>
      </c>
      <c r="AK27" s="15">
        <f>SUM(Z27*0.1,AA27*0.4,AB27*1,AC27*1,AD27*1,AE27*1.5,AF27*2.3,AG27*2,AH27*2,AI27*2)</f>
        <v>3</v>
      </c>
      <c r="AL27" s="4">
        <v>0</v>
      </c>
      <c r="AM27" s="4">
        <v>0</v>
      </c>
      <c r="AN27" s="4">
        <v>3</v>
      </c>
      <c r="AO27" s="4">
        <v>0</v>
      </c>
      <c r="AP27" s="4">
        <v>1</v>
      </c>
      <c r="AQ27" s="4">
        <v>0</v>
      </c>
      <c r="AR27" s="4">
        <v>0</v>
      </c>
      <c r="AS27" s="4">
        <v>0</v>
      </c>
      <c r="AT27" s="4">
        <v>0</v>
      </c>
      <c r="AU27" s="4">
        <v>0</v>
      </c>
      <c r="AV27" s="14">
        <f>SUM(AL27:AU27)</f>
        <v>4</v>
      </c>
      <c r="AW27" s="15">
        <f>SUM(AL27*0.1,AM27*0.4,AN27*1,AO27*1,AP27*1,AQ27*1.5,AR27*2.3,AS27*2,AT27*2,AU27*2)</f>
        <v>4</v>
      </c>
      <c r="AX27" s="4">
        <v>0</v>
      </c>
      <c r="AY27" s="4">
        <v>0</v>
      </c>
      <c r="AZ27" s="4">
        <v>2</v>
      </c>
      <c r="BA27" s="4">
        <v>0</v>
      </c>
      <c r="BB27" s="4">
        <v>0</v>
      </c>
      <c r="BC27" s="4">
        <v>0</v>
      </c>
      <c r="BD27" s="4">
        <v>0</v>
      </c>
      <c r="BE27" s="4">
        <v>0</v>
      </c>
      <c r="BF27" s="4">
        <v>0</v>
      </c>
      <c r="BG27" s="4">
        <v>0</v>
      </c>
      <c r="BH27" s="14">
        <f>SUM(AX27:BG27)</f>
        <v>2</v>
      </c>
      <c r="BI27" s="15">
        <f>SUM(AX27*0.1,AY27*0.4,AZ27*1,BA27*1,BB27*1,BC27*1.5,BD27*2.3,BE27*2,BF27*2,BG27*2)</f>
        <v>2</v>
      </c>
      <c r="BJ27" s="4">
        <v>0</v>
      </c>
      <c r="BK27" s="4">
        <v>0</v>
      </c>
      <c r="BL27" s="4">
        <v>0</v>
      </c>
      <c r="BM27" s="4">
        <v>0</v>
      </c>
      <c r="BN27" s="4">
        <v>0</v>
      </c>
      <c r="BO27" s="4">
        <v>0</v>
      </c>
      <c r="BP27" s="4">
        <v>0</v>
      </c>
      <c r="BQ27" s="4">
        <v>0</v>
      </c>
      <c r="BR27" s="4">
        <v>0</v>
      </c>
      <c r="BS27" s="4">
        <v>0</v>
      </c>
      <c r="BT27" s="14">
        <f>SUM(BJ27:BS27)</f>
        <v>0</v>
      </c>
      <c r="BU27" s="15">
        <f>SUM(BJ27*0.1,BK27*0.4,BL27*1,BM27*1,BN27*1,BO27*1.5,BP27*2.3,BQ27*2,BR27*2,BS27*2)</f>
        <v>0</v>
      </c>
      <c r="BV27" s="4">
        <v>0</v>
      </c>
      <c r="BW27" s="4">
        <v>0</v>
      </c>
      <c r="BX27" s="4">
        <v>49</v>
      </c>
      <c r="BY27" s="4">
        <v>0</v>
      </c>
      <c r="BZ27" s="4">
        <v>9</v>
      </c>
      <c r="CA27" s="4">
        <v>1</v>
      </c>
      <c r="CB27" s="4">
        <v>0</v>
      </c>
      <c r="CC27" s="4">
        <v>0</v>
      </c>
      <c r="CD27" s="4">
        <v>0</v>
      </c>
      <c r="CE27" s="4">
        <v>0</v>
      </c>
      <c r="CF27" s="14">
        <f>SUM(BV27:CE27)</f>
        <v>59</v>
      </c>
      <c r="CG27" s="15">
        <f>SUM(BV27*0.1,BW27*0.4,BX27*1,BY27*1,BZ27*1,CA27*1.5,CB27*2.3,CC27*2,CD27*2,CE27*2)</f>
        <v>59.5</v>
      </c>
      <c r="CH27" s="4">
        <v>2</v>
      </c>
      <c r="CI27" s="4">
        <v>0</v>
      </c>
      <c r="CJ27" s="4">
        <v>94</v>
      </c>
      <c r="CK27" s="4">
        <v>1</v>
      </c>
      <c r="CL27" s="4">
        <v>17</v>
      </c>
      <c r="CM27" s="4">
        <v>2</v>
      </c>
      <c r="CN27" s="4">
        <v>2</v>
      </c>
      <c r="CO27" s="4">
        <v>0</v>
      </c>
      <c r="CP27" s="4">
        <v>0</v>
      </c>
      <c r="CQ27" s="4">
        <v>0</v>
      </c>
      <c r="CR27" s="14">
        <f>SUM(CH27:CQ27)</f>
        <v>118</v>
      </c>
      <c r="CS27" s="15">
        <f>SUM(CH27*0.1,CI27*0.4,CJ27*1,CK27*1,CL27*1,CM27*1.5,CN27*2.3,CO27*2,CP27*2,CQ27*2)</f>
        <v>119.8</v>
      </c>
      <c r="CT27" s="4">
        <v>1</v>
      </c>
      <c r="CU27" s="4">
        <v>0</v>
      </c>
      <c r="CV27" s="4">
        <v>8</v>
      </c>
      <c r="CW27" s="4">
        <v>0</v>
      </c>
      <c r="CX27" s="4">
        <v>2</v>
      </c>
      <c r="CY27" s="4">
        <v>0</v>
      </c>
      <c r="CZ27" s="4">
        <v>0</v>
      </c>
      <c r="DA27" s="4">
        <v>0</v>
      </c>
      <c r="DB27" s="4">
        <v>0</v>
      </c>
      <c r="DC27" s="4">
        <v>0</v>
      </c>
      <c r="DD27" s="14">
        <f>SUM(CT27:DC27)</f>
        <v>11</v>
      </c>
      <c r="DE27" s="15">
        <f>SUM(CT27*0.1,CU27*0.4,CV27*1,CW27*1,CX27*1,CY27*1.5,CZ27*2.3,DA27*2,DB27*2,DC27*2)</f>
        <v>10.1</v>
      </c>
      <c r="DF27" s="4">
        <v>1</v>
      </c>
      <c r="DG27" s="4">
        <v>0</v>
      </c>
      <c r="DH27" s="4">
        <v>32</v>
      </c>
      <c r="DI27" s="4">
        <v>1</v>
      </c>
      <c r="DJ27" s="4">
        <v>10</v>
      </c>
      <c r="DK27" s="4">
        <v>0</v>
      </c>
      <c r="DL27" s="4">
        <v>1</v>
      </c>
      <c r="DM27" s="4">
        <v>0</v>
      </c>
      <c r="DN27" s="4">
        <v>0</v>
      </c>
      <c r="DO27" s="4">
        <v>0</v>
      </c>
      <c r="DP27" s="14">
        <f>SUM(DF27:DO27)</f>
        <v>45</v>
      </c>
      <c r="DQ27" s="15">
        <f>SUM(DF27*0.1,DG27*0.4,DH27*1,DI27*1,DJ27*1,DK27*1.5,DL27*2.3,DM27*2,DN27*2,DO27*2)</f>
        <v>45.4</v>
      </c>
      <c r="DR27" s="4">
        <v>0</v>
      </c>
      <c r="DS27" s="4">
        <v>0</v>
      </c>
      <c r="DT27" s="4">
        <v>0</v>
      </c>
      <c r="DU27" s="4">
        <v>0</v>
      </c>
      <c r="DV27" s="4">
        <v>0</v>
      </c>
      <c r="DW27" s="4">
        <v>0</v>
      </c>
      <c r="DX27" s="4">
        <v>0</v>
      </c>
      <c r="DY27" s="4">
        <v>0</v>
      </c>
      <c r="DZ27" s="4">
        <v>0</v>
      </c>
      <c r="EA27" s="4">
        <v>0</v>
      </c>
      <c r="EB27" s="14">
        <f>SUM(DR27:EA27)</f>
        <v>0</v>
      </c>
      <c r="EC27" s="15">
        <f>SUM(DR27*0.1,DS27*0.4,DT27*1,DU27*1,DV27*1,DW27*1.5,DX27*2.3,DY27*2,DZ27*2,EA27*2)</f>
        <v>0</v>
      </c>
      <c r="ED27" s="4">
        <v>3</v>
      </c>
      <c r="EE27" s="4">
        <v>0</v>
      </c>
      <c r="EF27" s="4">
        <v>16</v>
      </c>
      <c r="EG27" s="4">
        <v>0</v>
      </c>
      <c r="EH27" s="4">
        <v>1</v>
      </c>
      <c r="EI27" s="4">
        <v>0</v>
      </c>
      <c r="EJ27" s="4">
        <v>0</v>
      </c>
      <c r="EK27" s="4">
        <v>0</v>
      </c>
      <c r="EL27" s="4">
        <v>1</v>
      </c>
      <c r="EM27" s="4">
        <v>0</v>
      </c>
      <c r="EN27" s="14">
        <f>SUM(ED27:EM27)</f>
        <v>21</v>
      </c>
      <c r="EO27" s="15">
        <f>SUM(ED27*0.1,EE27*0.4,EF27*1,EG27*1,EH27*1,EI27*1.5,EJ27*2.3,EK27*2,EL27*2,EM27*2)</f>
        <v>19.3</v>
      </c>
      <c r="EP27" s="4">
        <v>1</v>
      </c>
      <c r="EQ27" s="4">
        <v>0</v>
      </c>
      <c r="ER27" s="4">
        <v>4</v>
      </c>
      <c r="ES27" s="4">
        <v>1</v>
      </c>
      <c r="ET27" s="4">
        <v>1</v>
      </c>
      <c r="EU27" s="4">
        <v>0</v>
      </c>
      <c r="EV27" s="4">
        <v>0</v>
      </c>
      <c r="EW27" s="4">
        <v>0</v>
      </c>
      <c r="EX27" s="4">
        <v>0</v>
      </c>
      <c r="EY27" s="4">
        <v>0</v>
      </c>
      <c r="EZ27" s="14">
        <f>SUM(EP27:EY27)</f>
        <v>7</v>
      </c>
      <c r="FA27" s="15">
        <f>SUM(EP27*0.1,EQ27*0.4,ER27*1,ES27*1,ET27*1,EU27*1.5,EV27*2.3,EW27*2,EX27*2,EY27*2)</f>
        <v>6.1</v>
      </c>
      <c r="FB27" s="4">
        <v>0</v>
      </c>
      <c r="FC27" s="4">
        <v>0</v>
      </c>
      <c r="FD27" s="4">
        <v>25</v>
      </c>
      <c r="FE27" s="4">
        <v>2</v>
      </c>
      <c r="FF27" s="4">
        <v>1</v>
      </c>
      <c r="FG27" s="4">
        <v>0</v>
      </c>
      <c r="FH27" s="4">
        <v>0</v>
      </c>
      <c r="FI27" s="4">
        <v>0</v>
      </c>
      <c r="FJ27" s="4">
        <v>0</v>
      </c>
      <c r="FK27" s="4">
        <v>0</v>
      </c>
      <c r="FL27" s="14">
        <f>SUM(FB27:FK27)</f>
        <v>28</v>
      </c>
      <c r="FM27" s="15">
        <f>SUM(FB27*0.1,FC27*0.4,FD27*1,FE27*1,FF27*1,FG27*1.5,FH27*2.3,FI27*2,FJ27*2,FK27*2)</f>
        <v>28</v>
      </c>
      <c r="FN27" s="4">
        <v>0</v>
      </c>
      <c r="FO27" s="4">
        <v>0</v>
      </c>
      <c r="FP27" s="4">
        <v>9</v>
      </c>
      <c r="FQ27" s="4">
        <v>1</v>
      </c>
      <c r="FR27" s="4">
        <v>0</v>
      </c>
      <c r="FS27" s="4">
        <v>0</v>
      </c>
      <c r="FT27" s="4">
        <v>0</v>
      </c>
      <c r="FU27" s="4">
        <v>0</v>
      </c>
      <c r="FV27" s="4">
        <v>0</v>
      </c>
      <c r="FW27" s="4">
        <v>0</v>
      </c>
      <c r="FX27" s="14">
        <f>SUM(FN27:FW27)</f>
        <v>10</v>
      </c>
      <c r="FY27" s="15">
        <f>SUM(FN27*0.1,FO27*0.4,FP27*1,FQ27*1,FR27*1,FS27*1.5,FT27*2.3,FU27*2,FV27*2,FW27*2)</f>
        <v>10</v>
      </c>
      <c r="FZ27" s="4">
        <v>0</v>
      </c>
      <c r="GA27" s="4">
        <v>0</v>
      </c>
      <c r="GB27" s="4">
        <v>0</v>
      </c>
      <c r="GC27" s="4">
        <v>0</v>
      </c>
      <c r="GD27" s="4">
        <v>0</v>
      </c>
      <c r="GE27" s="4">
        <v>0</v>
      </c>
      <c r="GF27" s="4">
        <v>0</v>
      </c>
      <c r="GG27" s="4">
        <v>0</v>
      </c>
      <c r="GH27" s="4">
        <v>0</v>
      </c>
      <c r="GI27" s="4">
        <v>0</v>
      </c>
      <c r="GJ27" s="14">
        <f>SUM(FZ27:GI27)</f>
        <v>0</v>
      </c>
      <c r="GK27" s="15">
        <f>SUM(FZ27*0.1,GA27*0.4,GB27*1,GC27*1,GD27*1,GE27*1.5,GF27*2.3,GG27*2,GH27*2,GI27*2)</f>
        <v>0</v>
      </c>
    </row>
    <row r="28" spans="1:193" s="9" customFormat="1" ht="15.75" customHeight="1" x14ac:dyDescent="0.2">
      <c r="A28" s="16" t="s">
        <v>39</v>
      </c>
      <c r="B28" s="17">
        <f t="shared" ref="B28:BM28" si="7">SUM(B24:B27)</f>
        <v>0</v>
      </c>
      <c r="C28" s="17">
        <f t="shared" si="7"/>
        <v>0</v>
      </c>
      <c r="D28" s="17">
        <f t="shared" si="7"/>
        <v>0</v>
      </c>
      <c r="E28" s="17">
        <f t="shared" si="7"/>
        <v>0</v>
      </c>
      <c r="F28" s="17">
        <f t="shared" si="7"/>
        <v>0</v>
      </c>
      <c r="G28" s="17">
        <f t="shared" si="7"/>
        <v>0</v>
      </c>
      <c r="H28" s="17">
        <f t="shared" si="7"/>
        <v>0</v>
      </c>
      <c r="I28" s="17">
        <f t="shared" si="7"/>
        <v>0</v>
      </c>
      <c r="J28" s="17">
        <f t="shared" si="7"/>
        <v>0</v>
      </c>
      <c r="K28" s="17">
        <f t="shared" si="7"/>
        <v>0</v>
      </c>
      <c r="L28" s="18">
        <f t="shared" si="7"/>
        <v>0</v>
      </c>
      <c r="M28" s="19">
        <f t="shared" si="7"/>
        <v>0</v>
      </c>
      <c r="N28" s="17">
        <f t="shared" si="7"/>
        <v>0</v>
      </c>
      <c r="O28" s="17">
        <f t="shared" si="7"/>
        <v>0</v>
      </c>
      <c r="P28" s="17">
        <f t="shared" si="7"/>
        <v>3</v>
      </c>
      <c r="Q28" s="17">
        <f t="shared" si="7"/>
        <v>0</v>
      </c>
      <c r="R28" s="17">
        <f t="shared" si="7"/>
        <v>1</v>
      </c>
      <c r="S28" s="17">
        <f t="shared" si="7"/>
        <v>0</v>
      </c>
      <c r="T28" s="17">
        <f t="shared" si="7"/>
        <v>0</v>
      </c>
      <c r="U28" s="17">
        <f t="shared" si="7"/>
        <v>0</v>
      </c>
      <c r="V28" s="17">
        <f t="shared" si="7"/>
        <v>0</v>
      </c>
      <c r="W28" s="17">
        <f t="shared" si="7"/>
        <v>0</v>
      </c>
      <c r="X28" s="18">
        <f t="shared" si="7"/>
        <v>4</v>
      </c>
      <c r="Y28" s="19">
        <f t="shared" si="7"/>
        <v>4</v>
      </c>
      <c r="Z28" s="17">
        <f t="shared" si="7"/>
        <v>1</v>
      </c>
      <c r="AA28" s="17">
        <f t="shared" si="7"/>
        <v>0</v>
      </c>
      <c r="AB28" s="17">
        <f t="shared" si="7"/>
        <v>10</v>
      </c>
      <c r="AC28" s="17">
        <f t="shared" si="7"/>
        <v>3</v>
      </c>
      <c r="AD28" s="17">
        <f t="shared" si="7"/>
        <v>2</v>
      </c>
      <c r="AE28" s="17">
        <f t="shared" si="7"/>
        <v>2</v>
      </c>
      <c r="AF28" s="17">
        <f t="shared" si="7"/>
        <v>0</v>
      </c>
      <c r="AG28" s="17">
        <f t="shared" si="7"/>
        <v>0</v>
      </c>
      <c r="AH28" s="17">
        <f t="shared" si="7"/>
        <v>0</v>
      </c>
      <c r="AI28" s="17">
        <f t="shared" si="7"/>
        <v>0</v>
      </c>
      <c r="AJ28" s="18">
        <f t="shared" si="7"/>
        <v>18</v>
      </c>
      <c r="AK28" s="19">
        <f t="shared" si="7"/>
        <v>18.100000000000001</v>
      </c>
      <c r="AL28" s="17">
        <f t="shared" si="7"/>
        <v>0</v>
      </c>
      <c r="AM28" s="17">
        <f t="shared" si="7"/>
        <v>0</v>
      </c>
      <c r="AN28" s="17">
        <f t="shared" si="7"/>
        <v>5</v>
      </c>
      <c r="AO28" s="17">
        <f t="shared" si="7"/>
        <v>0</v>
      </c>
      <c r="AP28" s="17">
        <f t="shared" si="7"/>
        <v>6</v>
      </c>
      <c r="AQ28" s="17">
        <f t="shared" si="7"/>
        <v>0</v>
      </c>
      <c r="AR28" s="17">
        <f t="shared" si="7"/>
        <v>0</v>
      </c>
      <c r="AS28" s="17">
        <f t="shared" si="7"/>
        <v>0</v>
      </c>
      <c r="AT28" s="17">
        <f t="shared" si="7"/>
        <v>0</v>
      </c>
      <c r="AU28" s="17">
        <f t="shared" si="7"/>
        <v>0</v>
      </c>
      <c r="AV28" s="18">
        <f t="shared" si="7"/>
        <v>11</v>
      </c>
      <c r="AW28" s="19">
        <f t="shared" si="7"/>
        <v>11</v>
      </c>
      <c r="AX28" s="17">
        <f t="shared" si="7"/>
        <v>0</v>
      </c>
      <c r="AY28" s="17">
        <f t="shared" si="7"/>
        <v>0</v>
      </c>
      <c r="AZ28" s="17">
        <f t="shared" si="7"/>
        <v>50</v>
      </c>
      <c r="BA28" s="17">
        <f t="shared" si="7"/>
        <v>0</v>
      </c>
      <c r="BB28" s="17">
        <f t="shared" si="7"/>
        <v>0</v>
      </c>
      <c r="BC28" s="17">
        <f t="shared" si="7"/>
        <v>0</v>
      </c>
      <c r="BD28" s="17">
        <f t="shared" si="7"/>
        <v>0</v>
      </c>
      <c r="BE28" s="17">
        <f t="shared" si="7"/>
        <v>0</v>
      </c>
      <c r="BF28" s="17">
        <f t="shared" si="7"/>
        <v>0</v>
      </c>
      <c r="BG28" s="17">
        <f t="shared" si="7"/>
        <v>0</v>
      </c>
      <c r="BH28" s="18">
        <f t="shared" si="7"/>
        <v>50</v>
      </c>
      <c r="BI28" s="19">
        <f t="shared" si="7"/>
        <v>50</v>
      </c>
      <c r="BJ28" s="17">
        <f t="shared" si="7"/>
        <v>0</v>
      </c>
      <c r="BK28" s="17">
        <f t="shared" si="7"/>
        <v>0</v>
      </c>
      <c r="BL28" s="17">
        <f t="shared" si="7"/>
        <v>0</v>
      </c>
      <c r="BM28" s="17">
        <f t="shared" si="7"/>
        <v>0</v>
      </c>
      <c r="BN28" s="17">
        <f t="shared" ref="BN28:DY28" si="8">SUM(BN24:BN27)</f>
        <v>0</v>
      </c>
      <c r="BO28" s="17">
        <f t="shared" si="8"/>
        <v>0</v>
      </c>
      <c r="BP28" s="17">
        <f t="shared" si="8"/>
        <v>0</v>
      </c>
      <c r="BQ28" s="17">
        <f t="shared" si="8"/>
        <v>0</v>
      </c>
      <c r="BR28" s="17">
        <f t="shared" si="8"/>
        <v>0</v>
      </c>
      <c r="BS28" s="17">
        <f t="shared" si="8"/>
        <v>0</v>
      </c>
      <c r="BT28" s="18">
        <f t="shared" si="8"/>
        <v>0</v>
      </c>
      <c r="BU28" s="19">
        <f t="shared" si="8"/>
        <v>0</v>
      </c>
      <c r="BV28" s="17">
        <f t="shared" si="8"/>
        <v>0</v>
      </c>
      <c r="BW28" s="17">
        <f t="shared" si="8"/>
        <v>1</v>
      </c>
      <c r="BX28" s="17">
        <f t="shared" si="8"/>
        <v>237</v>
      </c>
      <c r="BY28" s="17">
        <f t="shared" si="8"/>
        <v>3</v>
      </c>
      <c r="BZ28" s="17">
        <f t="shared" si="8"/>
        <v>25</v>
      </c>
      <c r="CA28" s="17">
        <f t="shared" si="8"/>
        <v>4</v>
      </c>
      <c r="CB28" s="17">
        <f t="shared" si="8"/>
        <v>2</v>
      </c>
      <c r="CC28" s="17">
        <f t="shared" si="8"/>
        <v>0</v>
      </c>
      <c r="CD28" s="17">
        <f t="shared" si="8"/>
        <v>0</v>
      </c>
      <c r="CE28" s="17">
        <f t="shared" si="8"/>
        <v>1</v>
      </c>
      <c r="CF28" s="18">
        <f t="shared" si="8"/>
        <v>273</v>
      </c>
      <c r="CG28" s="19">
        <f t="shared" si="8"/>
        <v>278</v>
      </c>
      <c r="CH28" s="17">
        <f t="shared" si="8"/>
        <v>18</v>
      </c>
      <c r="CI28" s="17">
        <f t="shared" si="8"/>
        <v>0</v>
      </c>
      <c r="CJ28" s="17">
        <f t="shared" si="8"/>
        <v>446</v>
      </c>
      <c r="CK28" s="17">
        <f t="shared" si="8"/>
        <v>2</v>
      </c>
      <c r="CL28" s="17">
        <f t="shared" si="8"/>
        <v>52</v>
      </c>
      <c r="CM28" s="17">
        <f t="shared" si="8"/>
        <v>8</v>
      </c>
      <c r="CN28" s="17">
        <f t="shared" si="8"/>
        <v>8</v>
      </c>
      <c r="CO28" s="17">
        <f t="shared" si="8"/>
        <v>0</v>
      </c>
      <c r="CP28" s="17">
        <f t="shared" si="8"/>
        <v>0</v>
      </c>
      <c r="CQ28" s="17">
        <f t="shared" si="8"/>
        <v>1</v>
      </c>
      <c r="CR28" s="18">
        <f t="shared" si="8"/>
        <v>535</v>
      </c>
      <c r="CS28" s="19">
        <f t="shared" si="8"/>
        <v>534.19999999999993</v>
      </c>
      <c r="CT28" s="17">
        <f t="shared" si="8"/>
        <v>11</v>
      </c>
      <c r="CU28" s="17">
        <f t="shared" si="8"/>
        <v>0</v>
      </c>
      <c r="CV28" s="17">
        <f t="shared" si="8"/>
        <v>120</v>
      </c>
      <c r="CW28" s="17">
        <f t="shared" si="8"/>
        <v>0</v>
      </c>
      <c r="CX28" s="17">
        <f t="shared" si="8"/>
        <v>4</v>
      </c>
      <c r="CY28" s="17">
        <f t="shared" si="8"/>
        <v>0</v>
      </c>
      <c r="CZ28" s="17">
        <f t="shared" si="8"/>
        <v>0</v>
      </c>
      <c r="DA28" s="17">
        <f t="shared" si="8"/>
        <v>0</v>
      </c>
      <c r="DB28" s="17">
        <f t="shared" si="8"/>
        <v>0</v>
      </c>
      <c r="DC28" s="17">
        <f t="shared" si="8"/>
        <v>0</v>
      </c>
      <c r="DD28" s="18">
        <f t="shared" si="8"/>
        <v>135</v>
      </c>
      <c r="DE28" s="19">
        <f t="shared" si="8"/>
        <v>125.1</v>
      </c>
      <c r="DF28" s="17">
        <f t="shared" si="8"/>
        <v>1</v>
      </c>
      <c r="DG28" s="17">
        <f t="shared" si="8"/>
        <v>0</v>
      </c>
      <c r="DH28" s="17">
        <f t="shared" si="8"/>
        <v>133</v>
      </c>
      <c r="DI28" s="17">
        <f t="shared" si="8"/>
        <v>5</v>
      </c>
      <c r="DJ28" s="17">
        <f t="shared" si="8"/>
        <v>44</v>
      </c>
      <c r="DK28" s="17">
        <f t="shared" si="8"/>
        <v>8</v>
      </c>
      <c r="DL28" s="17">
        <f t="shared" si="8"/>
        <v>11</v>
      </c>
      <c r="DM28" s="17">
        <f t="shared" si="8"/>
        <v>0</v>
      </c>
      <c r="DN28" s="17">
        <f t="shared" si="8"/>
        <v>0</v>
      </c>
      <c r="DO28" s="17">
        <f t="shared" si="8"/>
        <v>3</v>
      </c>
      <c r="DP28" s="18">
        <f t="shared" si="8"/>
        <v>205</v>
      </c>
      <c r="DQ28" s="19">
        <f t="shared" si="8"/>
        <v>225.4</v>
      </c>
      <c r="DR28" s="17">
        <f t="shared" si="8"/>
        <v>0</v>
      </c>
      <c r="DS28" s="17">
        <f t="shared" si="8"/>
        <v>0</v>
      </c>
      <c r="DT28" s="17">
        <f t="shared" si="8"/>
        <v>0</v>
      </c>
      <c r="DU28" s="17">
        <f t="shared" si="8"/>
        <v>0</v>
      </c>
      <c r="DV28" s="17">
        <f t="shared" si="8"/>
        <v>0</v>
      </c>
      <c r="DW28" s="17">
        <f t="shared" si="8"/>
        <v>0</v>
      </c>
      <c r="DX28" s="17">
        <f t="shared" si="8"/>
        <v>0</v>
      </c>
      <c r="DY28" s="17">
        <f t="shared" si="8"/>
        <v>0</v>
      </c>
      <c r="DZ28" s="17">
        <f t="shared" ref="DZ28:GK28" si="9">SUM(DZ24:DZ27)</f>
        <v>0</v>
      </c>
      <c r="EA28" s="17">
        <f t="shared" si="9"/>
        <v>0</v>
      </c>
      <c r="EB28" s="18">
        <f t="shared" si="9"/>
        <v>0</v>
      </c>
      <c r="EC28" s="19">
        <f t="shared" si="9"/>
        <v>0</v>
      </c>
      <c r="ED28" s="17">
        <f t="shared" si="9"/>
        <v>13</v>
      </c>
      <c r="EE28" s="17">
        <f t="shared" si="9"/>
        <v>0</v>
      </c>
      <c r="EF28" s="17">
        <f t="shared" si="9"/>
        <v>66</v>
      </c>
      <c r="EG28" s="17">
        <f t="shared" si="9"/>
        <v>0</v>
      </c>
      <c r="EH28" s="17">
        <f t="shared" si="9"/>
        <v>2</v>
      </c>
      <c r="EI28" s="17">
        <f t="shared" si="9"/>
        <v>1</v>
      </c>
      <c r="EJ28" s="17">
        <f t="shared" si="9"/>
        <v>0</v>
      </c>
      <c r="EK28" s="17">
        <f t="shared" si="9"/>
        <v>0</v>
      </c>
      <c r="EL28" s="17">
        <f t="shared" si="9"/>
        <v>1</v>
      </c>
      <c r="EM28" s="17">
        <f t="shared" si="9"/>
        <v>0</v>
      </c>
      <c r="EN28" s="18">
        <f t="shared" si="9"/>
        <v>83</v>
      </c>
      <c r="EO28" s="19">
        <f t="shared" si="9"/>
        <v>72.8</v>
      </c>
      <c r="EP28" s="17">
        <f t="shared" si="9"/>
        <v>8</v>
      </c>
      <c r="EQ28" s="17">
        <f t="shared" si="9"/>
        <v>0</v>
      </c>
      <c r="ER28" s="17">
        <f t="shared" si="9"/>
        <v>20</v>
      </c>
      <c r="ES28" s="17">
        <f t="shared" si="9"/>
        <v>3</v>
      </c>
      <c r="ET28" s="17">
        <f t="shared" si="9"/>
        <v>2</v>
      </c>
      <c r="EU28" s="17">
        <f t="shared" si="9"/>
        <v>1</v>
      </c>
      <c r="EV28" s="17">
        <f t="shared" si="9"/>
        <v>0</v>
      </c>
      <c r="EW28" s="17">
        <f t="shared" si="9"/>
        <v>0</v>
      </c>
      <c r="EX28" s="17">
        <f t="shared" si="9"/>
        <v>0</v>
      </c>
      <c r="EY28" s="17">
        <f t="shared" si="9"/>
        <v>0</v>
      </c>
      <c r="EZ28" s="18">
        <f t="shared" si="9"/>
        <v>34</v>
      </c>
      <c r="FA28" s="19">
        <f t="shared" si="9"/>
        <v>27.299999999999997</v>
      </c>
      <c r="FB28" s="17">
        <f t="shared" si="9"/>
        <v>1</v>
      </c>
      <c r="FC28" s="17">
        <f t="shared" si="9"/>
        <v>0</v>
      </c>
      <c r="FD28" s="17">
        <f t="shared" si="9"/>
        <v>79</v>
      </c>
      <c r="FE28" s="17">
        <f t="shared" si="9"/>
        <v>2</v>
      </c>
      <c r="FF28" s="17">
        <f t="shared" si="9"/>
        <v>7</v>
      </c>
      <c r="FG28" s="17">
        <f t="shared" si="9"/>
        <v>4</v>
      </c>
      <c r="FH28" s="17">
        <f t="shared" si="9"/>
        <v>0</v>
      </c>
      <c r="FI28" s="17">
        <f t="shared" si="9"/>
        <v>0</v>
      </c>
      <c r="FJ28" s="17">
        <f t="shared" si="9"/>
        <v>0</v>
      </c>
      <c r="FK28" s="17">
        <f t="shared" si="9"/>
        <v>2</v>
      </c>
      <c r="FL28" s="18">
        <f t="shared" si="9"/>
        <v>95</v>
      </c>
      <c r="FM28" s="19">
        <f t="shared" si="9"/>
        <v>98.1</v>
      </c>
      <c r="FN28" s="17">
        <f t="shared" si="9"/>
        <v>1</v>
      </c>
      <c r="FO28" s="17">
        <f t="shared" si="9"/>
        <v>0</v>
      </c>
      <c r="FP28" s="17">
        <f t="shared" si="9"/>
        <v>35</v>
      </c>
      <c r="FQ28" s="17">
        <f t="shared" si="9"/>
        <v>5</v>
      </c>
      <c r="FR28" s="17">
        <f t="shared" si="9"/>
        <v>4</v>
      </c>
      <c r="FS28" s="17">
        <f t="shared" si="9"/>
        <v>0</v>
      </c>
      <c r="FT28" s="17">
        <f t="shared" si="9"/>
        <v>0</v>
      </c>
      <c r="FU28" s="17">
        <f t="shared" si="9"/>
        <v>0</v>
      </c>
      <c r="FV28" s="17">
        <f t="shared" si="9"/>
        <v>1</v>
      </c>
      <c r="FW28" s="17">
        <f t="shared" si="9"/>
        <v>0</v>
      </c>
      <c r="FX28" s="18">
        <f t="shared" si="9"/>
        <v>46</v>
      </c>
      <c r="FY28" s="19">
        <f t="shared" si="9"/>
        <v>46.1</v>
      </c>
      <c r="FZ28" s="17">
        <f t="shared" si="9"/>
        <v>0</v>
      </c>
      <c r="GA28" s="17">
        <f t="shared" si="9"/>
        <v>0</v>
      </c>
      <c r="GB28" s="17">
        <f t="shared" si="9"/>
        <v>0</v>
      </c>
      <c r="GC28" s="17">
        <f t="shared" si="9"/>
        <v>0</v>
      </c>
      <c r="GD28" s="17">
        <f t="shared" si="9"/>
        <v>0</v>
      </c>
      <c r="GE28" s="17">
        <f t="shared" si="9"/>
        <v>0</v>
      </c>
      <c r="GF28" s="17">
        <f t="shared" si="9"/>
        <v>0</v>
      </c>
      <c r="GG28" s="17">
        <f t="shared" si="9"/>
        <v>0</v>
      </c>
      <c r="GH28" s="17">
        <f t="shared" si="9"/>
        <v>0</v>
      </c>
      <c r="GI28" s="17">
        <f t="shared" si="9"/>
        <v>0</v>
      </c>
      <c r="GJ28" s="18">
        <f t="shared" si="9"/>
        <v>0</v>
      </c>
      <c r="GK28" s="19">
        <f t="shared" si="9"/>
        <v>0</v>
      </c>
    </row>
    <row r="29" spans="1:193" s="9" customFormat="1" ht="15.75" customHeight="1" x14ac:dyDescent="0.2">
      <c r="A29" s="13">
        <v>42697.416666666701</v>
      </c>
      <c r="B29" s="4">
        <v>0</v>
      </c>
      <c r="C29" s="4">
        <v>0</v>
      </c>
      <c r="D29" s="4">
        <v>0</v>
      </c>
      <c r="E29" s="4">
        <v>0</v>
      </c>
      <c r="F29" s="4">
        <v>0</v>
      </c>
      <c r="G29" s="4">
        <v>0</v>
      </c>
      <c r="H29" s="4">
        <v>0</v>
      </c>
      <c r="I29" s="4">
        <v>0</v>
      </c>
      <c r="J29" s="4">
        <v>0</v>
      </c>
      <c r="K29" s="4">
        <v>0</v>
      </c>
      <c r="L29" s="14">
        <f>SUM(B29:K29)</f>
        <v>0</v>
      </c>
      <c r="M29" s="15">
        <f>SUM(B29*0.1,C29*0.4,D29*1,E29*1,F29*1,G29*1.5,H29*2.3,I29*2,J29*2,K29*2)</f>
        <v>0</v>
      </c>
      <c r="N29" s="4">
        <v>0</v>
      </c>
      <c r="O29" s="4">
        <v>0</v>
      </c>
      <c r="P29" s="4">
        <v>0</v>
      </c>
      <c r="Q29" s="4">
        <v>0</v>
      </c>
      <c r="R29" s="4">
        <v>0</v>
      </c>
      <c r="S29" s="4">
        <v>0</v>
      </c>
      <c r="T29" s="4">
        <v>0</v>
      </c>
      <c r="U29" s="4">
        <v>0</v>
      </c>
      <c r="V29" s="4">
        <v>0</v>
      </c>
      <c r="W29" s="4">
        <v>0</v>
      </c>
      <c r="X29" s="14">
        <f>SUM(N29:W29)</f>
        <v>0</v>
      </c>
      <c r="Y29" s="15">
        <f>SUM(N29*0.1,O29*0.4,P29*1,Q29*1,R29*1,S29*1.5,T29*2.3,U29*2,V29*2,W29*2)</f>
        <v>0</v>
      </c>
      <c r="Z29" s="4">
        <v>0</v>
      </c>
      <c r="AA29" s="4">
        <v>0</v>
      </c>
      <c r="AB29" s="4">
        <v>3</v>
      </c>
      <c r="AC29" s="4">
        <v>0</v>
      </c>
      <c r="AD29" s="4">
        <v>0</v>
      </c>
      <c r="AE29" s="4">
        <v>0</v>
      </c>
      <c r="AF29" s="4">
        <v>0</v>
      </c>
      <c r="AG29" s="4">
        <v>0</v>
      </c>
      <c r="AH29" s="4">
        <v>0</v>
      </c>
      <c r="AI29" s="4">
        <v>0</v>
      </c>
      <c r="AJ29" s="14">
        <f>SUM(Z29:AI29)</f>
        <v>3</v>
      </c>
      <c r="AK29" s="15">
        <f>SUM(Z29*0.1,AA29*0.4,AB29*1,AC29*1,AD29*1,AE29*1.5,AF29*2.3,AG29*2,AH29*2,AI29*2)</f>
        <v>3</v>
      </c>
      <c r="AL29" s="4">
        <v>0</v>
      </c>
      <c r="AM29" s="4">
        <v>0</v>
      </c>
      <c r="AN29" s="4">
        <v>1</v>
      </c>
      <c r="AO29" s="4">
        <v>0</v>
      </c>
      <c r="AP29" s="4">
        <v>0</v>
      </c>
      <c r="AQ29" s="4">
        <v>0</v>
      </c>
      <c r="AR29" s="4">
        <v>0</v>
      </c>
      <c r="AS29" s="4">
        <v>0</v>
      </c>
      <c r="AT29" s="4">
        <v>0</v>
      </c>
      <c r="AU29" s="4">
        <v>0</v>
      </c>
      <c r="AV29" s="14">
        <f>SUM(AL29:AU29)</f>
        <v>1</v>
      </c>
      <c r="AW29" s="15">
        <f>SUM(AL29*0.1,AM29*0.4,AN29*1,AO29*1,AP29*1,AQ29*1.5,AR29*2.3,AS29*2,AT29*2,AU29*2)</f>
        <v>1</v>
      </c>
      <c r="AX29" s="4">
        <v>0</v>
      </c>
      <c r="AY29" s="4">
        <v>0</v>
      </c>
      <c r="AZ29" s="4">
        <v>4</v>
      </c>
      <c r="BA29" s="4">
        <v>0</v>
      </c>
      <c r="BB29" s="4">
        <v>0</v>
      </c>
      <c r="BC29" s="4">
        <v>0</v>
      </c>
      <c r="BD29" s="4">
        <v>0</v>
      </c>
      <c r="BE29" s="4">
        <v>0</v>
      </c>
      <c r="BF29" s="4">
        <v>0</v>
      </c>
      <c r="BG29" s="4">
        <v>0</v>
      </c>
      <c r="BH29" s="14">
        <f>SUM(AX29:BG29)</f>
        <v>4</v>
      </c>
      <c r="BI29" s="15">
        <f>SUM(AX29*0.1,AY29*0.4,AZ29*1,BA29*1,BB29*1,BC29*1.5,BD29*2.3,BE29*2,BF29*2,BG29*2)</f>
        <v>4</v>
      </c>
      <c r="BJ29" s="4">
        <v>0</v>
      </c>
      <c r="BK29" s="4">
        <v>0</v>
      </c>
      <c r="BL29" s="4">
        <v>0</v>
      </c>
      <c r="BM29" s="4">
        <v>0</v>
      </c>
      <c r="BN29" s="4">
        <v>0</v>
      </c>
      <c r="BO29" s="4">
        <v>0</v>
      </c>
      <c r="BP29" s="4">
        <v>0</v>
      </c>
      <c r="BQ29" s="4">
        <v>0</v>
      </c>
      <c r="BR29" s="4">
        <v>0</v>
      </c>
      <c r="BS29" s="4">
        <v>0</v>
      </c>
      <c r="BT29" s="14">
        <f>SUM(BJ29:BS29)</f>
        <v>0</v>
      </c>
      <c r="BU29" s="15">
        <f>SUM(BJ29*0.1,BK29*0.4,BL29*1,BM29*1,BN29*1,BO29*1.5,BP29*2.3,BQ29*2,BR29*2,BS29*2)</f>
        <v>0</v>
      </c>
      <c r="BV29" s="4">
        <v>0</v>
      </c>
      <c r="BW29" s="4">
        <v>0</v>
      </c>
      <c r="BX29" s="4">
        <v>30</v>
      </c>
      <c r="BY29" s="4">
        <v>1</v>
      </c>
      <c r="BZ29" s="4">
        <v>5</v>
      </c>
      <c r="CA29" s="4">
        <v>0</v>
      </c>
      <c r="CB29" s="4">
        <v>0</v>
      </c>
      <c r="CC29" s="4">
        <v>0</v>
      </c>
      <c r="CD29" s="4">
        <v>0</v>
      </c>
      <c r="CE29" s="4">
        <v>0</v>
      </c>
      <c r="CF29" s="14">
        <f>SUM(BV29:CE29)</f>
        <v>36</v>
      </c>
      <c r="CG29" s="15">
        <f>SUM(BV29*0.1,BW29*0.4,BX29*1,BY29*1,BZ29*1,CA29*1.5,CB29*2.3,CC29*2,CD29*2,CE29*2)</f>
        <v>36</v>
      </c>
      <c r="CH29" s="4">
        <v>2</v>
      </c>
      <c r="CI29" s="4">
        <v>0</v>
      </c>
      <c r="CJ29" s="4">
        <v>84</v>
      </c>
      <c r="CK29" s="4">
        <v>2</v>
      </c>
      <c r="CL29" s="4">
        <v>11</v>
      </c>
      <c r="CM29" s="4">
        <v>0</v>
      </c>
      <c r="CN29" s="4">
        <v>2</v>
      </c>
      <c r="CO29" s="4">
        <v>0</v>
      </c>
      <c r="CP29" s="4">
        <v>0</v>
      </c>
      <c r="CQ29" s="4">
        <v>0</v>
      </c>
      <c r="CR29" s="14">
        <f>SUM(CH29:CQ29)</f>
        <v>101</v>
      </c>
      <c r="CS29" s="15">
        <f>SUM(CH29*0.1,CI29*0.4,CJ29*1,CK29*1,CL29*1,CM29*1.5,CN29*2.3,CO29*2,CP29*2,CQ29*2)</f>
        <v>101.8</v>
      </c>
      <c r="CT29" s="4">
        <v>1</v>
      </c>
      <c r="CU29" s="4">
        <v>0</v>
      </c>
      <c r="CV29" s="4">
        <v>13</v>
      </c>
      <c r="CW29" s="4">
        <v>1</v>
      </c>
      <c r="CX29" s="4">
        <v>1</v>
      </c>
      <c r="CY29" s="4">
        <v>0</v>
      </c>
      <c r="CZ29" s="4">
        <v>0</v>
      </c>
      <c r="DA29" s="4">
        <v>0</v>
      </c>
      <c r="DB29" s="4">
        <v>0</v>
      </c>
      <c r="DC29" s="4">
        <v>0</v>
      </c>
      <c r="DD29" s="14">
        <f>SUM(CT29:DC29)</f>
        <v>16</v>
      </c>
      <c r="DE29" s="15">
        <f>SUM(CT29*0.1,CU29*0.4,CV29*1,CW29*1,CX29*1,CY29*1.5,CZ29*2.3,DA29*2,DB29*2,DC29*2)</f>
        <v>15.1</v>
      </c>
      <c r="DF29" s="4">
        <v>0</v>
      </c>
      <c r="DG29" s="4">
        <v>0</v>
      </c>
      <c r="DH29" s="4">
        <v>38</v>
      </c>
      <c r="DI29" s="4">
        <v>1</v>
      </c>
      <c r="DJ29" s="4">
        <v>8</v>
      </c>
      <c r="DK29" s="4">
        <v>6</v>
      </c>
      <c r="DL29" s="4">
        <v>1</v>
      </c>
      <c r="DM29" s="4">
        <v>0</v>
      </c>
      <c r="DN29" s="4">
        <v>0</v>
      </c>
      <c r="DO29" s="4">
        <v>0</v>
      </c>
      <c r="DP29" s="14">
        <f>SUM(DF29:DO29)</f>
        <v>54</v>
      </c>
      <c r="DQ29" s="15">
        <f>SUM(DF29*0.1,DG29*0.4,DH29*1,DI29*1,DJ29*1,DK29*1.5,DL29*2.3,DM29*2,DN29*2,DO29*2)</f>
        <v>58.3</v>
      </c>
      <c r="DR29" s="4">
        <v>0</v>
      </c>
      <c r="DS29" s="4">
        <v>0</v>
      </c>
      <c r="DT29" s="4">
        <v>0</v>
      </c>
      <c r="DU29" s="4">
        <v>0</v>
      </c>
      <c r="DV29" s="4">
        <v>0</v>
      </c>
      <c r="DW29" s="4">
        <v>0</v>
      </c>
      <c r="DX29" s="4">
        <v>0</v>
      </c>
      <c r="DY29" s="4">
        <v>0</v>
      </c>
      <c r="DZ29" s="4">
        <v>0</v>
      </c>
      <c r="EA29" s="4">
        <v>0</v>
      </c>
      <c r="EB29" s="14">
        <f>SUM(DR29:EA29)</f>
        <v>0</v>
      </c>
      <c r="EC29" s="15">
        <f>SUM(DR29*0.1,DS29*0.4,DT29*1,DU29*1,DV29*1,DW29*1.5,DX29*2.3,DY29*2,DZ29*2,EA29*2)</f>
        <v>0</v>
      </c>
      <c r="ED29" s="4">
        <v>1</v>
      </c>
      <c r="EE29" s="4">
        <v>0</v>
      </c>
      <c r="EF29" s="4">
        <v>17</v>
      </c>
      <c r="EG29" s="4">
        <v>0</v>
      </c>
      <c r="EH29" s="4">
        <v>1</v>
      </c>
      <c r="EI29" s="4">
        <v>1</v>
      </c>
      <c r="EJ29" s="4">
        <v>0</v>
      </c>
      <c r="EK29" s="4">
        <v>0</v>
      </c>
      <c r="EL29" s="4">
        <v>0</v>
      </c>
      <c r="EM29" s="4">
        <v>0</v>
      </c>
      <c r="EN29" s="14">
        <f>SUM(ED29:EM29)</f>
        <v>20</v>
      </c>
      <c r="EO29" s="15">
        <f>SUM(ED29*0.1,EE29*0.4,EF29*1,EG29*1,EH29*1,EI29*1.5,EJ29*2.3,EK29*2,EL29*2,EM29*2)</f>
        <v>19.600000000000001</v>
      </c>
      <c r="EP29" s="4">
        <v>0</v>
      </c>
      <c r="EQ29" s="4">
        <v>0</v>
      </c>
      <c r="ER29" s="4">
        <v>4</v>
      </c>
      <c r="ES29" s="4">
        <v>0</v>
      </c>
      <c r="ET29" s="4">
        <v>1</v>
      </c>
      <c r="EU29" s="4">
        <v>0</v>
      </c>
      <c r="EV29" s="4">
        <v>0</v>
      </c>
      <c r="EW29" s="4">
        <v>0</v>
      </c>
      <c r="EX29" s="4">
        <v>0</v>
      </c>
      <c r="EY29" s="4">
        <v>0</v>
      </c>
      <c r="EZ29" s="14">
        <f>SUM(EP29:EY29)</f>
        <v>5</v>
      </c>
      <c r="FA29" s="15">
        <f>SUM(EP29*0.1,EQ29*0.4,ER29*1,ES29*1,ET29*1,EU29*1.5,EV29*2.3,EW29*2,EX29*2,EY29*2)</f>
        <v>5</v>
      </c>
      <c r="FB29" s="4">
        <v>1</v>
      </c>
      <c r="FC29" s="4">
        <v>0</v>
      </c>
      <c r="FD29" s="4">
        <v>12</v>
      </c>
      <c r="FE29" s="4">
        <v>1</v>
      </c>
      <c r="FF29" s="4">
        <v>2</v>
      </c>
      <c r="FG29" s="4">
        <v>1</v>
      </c>
      <c r="FH29" s="4">
        <v>1</v>
      </c>
      <c r="FI29" s="4">
        <v>0</v>
      </c>
      <c r="FJ29" s="4">
        <v>0</v>
      </c>
      <c r="FK29" s="4">
        <v>0</v>
      </c>
      <c r="FL29" s="14">
        <f>SUM(FB29:FK29)</f>
        <v>18</v>
      </c>
      <c r="FM29" s="15">
        <f>SUM(FB29*0.1,FC29*0.4,FD29*1,FE29*1,FF29*1,FG29*1.5,FH29*2.3,FI29*2,FJ29*2,FK29*2)</f>
        <v>18.900000000000002</v>
      </c>
      <c r="FN29" s="4">
        <v>0</v>
      </c>
      <c r="FO29" s="4">
        <v>0</v>
      </c>
      <c r="FP29" s="4">
        <v>14</v>
      </c>
      <c r="FQ29" s="4">
        <v>0</v>
      </c>
      <c r="FR29" s="4">
        <v>0</v>
      </c>
      <c r="FS29" s="4">
        <v>1</v>
      </c>
      <c r="FT29" s="4">
        <v>0</v>
      </c>
      <c r="FU29" s="4">
        <v>0</v>
      </c>
      <c r="FV29" s="4">
        <v>0</v>
      </c>
      <c r="FW29" s="4">
        <v>0</v>
      </c>
      <c r="FX29" s="14">
        <f>SUM(FN29:FW29)</f>
        <v>15</v>
      </c>
      <c r="FY29" s="15">
        <f>SUM(FN29*0.1,FO29*0.4,FP29*1,FQ29*1,FR29*1,FS29*1.5,FT29*2.3,FU29*2,FV29*2,FW29*2)</f>
        <v>15.5</v>
      </c>
      <c r="FZ29" s="4">
        <v>0</v>
      </c>
      <c r="GA29" s="4">
        <v>0</v>
      </c>
      <c r="GB29" s="4">
        <v>0</v>
      </c>
      <c r="GC29" s="4">
        <v>0</v>
      </c>
      <c r="GD29" s="4">
        <v>0</v>
      </c>
      <c r="GE29" s="4">
        <v>0</v>
      </c>
      <c r="GF29" s="4">
        <v>0</v>
      </c>
      <c r="GG29" s="4">
        <v>0</v>
      </c>
      <c r="GH29" s="4">
        <v>0</v>
      </c>
      <c r="GI29" s="4">
        <v>0</v>
      </c>
      <c r="GJ29" s="14">
        <f>SUM(FZ29:GI29)</f>
        <v>0</v>
      </c>
      <c r="GK29" s="15">
        <f>SUM(FZ29*0.1,GA29*0.4,GB29*1,GC29*1,GD29*1,GE29*1.5,GF29*2.3,GG29*2,GH29*2,GI29*2)</f>
        <v>0</v>
      </c>
    </row>
    <row r="30" spans="1:193" s="9" customFormat="1" ht="15.75" customHeight="1" x14ac:dyDescent="0.2">
      <c r="A30" s="13">
        <v>42697.427083333299</v>
      </c>
      <c r="B30" s="4">
        <v>0</v>
      </c>
      <c r="C30" s="4">
        <v>0</v>
      </c>
      <c r="D30" s="4">
        <v>0</v>
      </c>
      <c r="E30" s="4">
        <v>0</v>
      </c>
      <c r="F30" s="4">
        <v>0</v>
      </c>
      <c r="G30" s="4">
        <v>0</v>
      </c>
      <c r="H30" s="4">
        <v>0</v>
      </c>
      <c r="I30" s="4">
        <v>0</v>
      </c>
      <c r="J30" s="4">
        <v>0</v>
      </c>
      <c r="K30" s="4">
        <v>0</v>
      </c>
      <c r="L30" s="14">
        <f>SUM(B30:K30)</f>
        <v>0</v>
      </c>
      <c r="M30" s="15">
        <f t="shared" si="3"/>
        <v>0</v>
      </c>
      <c r="N30" s="4">
        <v>0</v>
      </c>
      <c r="O30" s="4">
        <v>0</v>
      </c>
      <c r="P30" s="4">
        <v>0</v>
      </c>
      <c r="Q30" s="4">
        <v>0</v>
      </c>
      <c r="R30" s="4">
        <v>1</v>
      </c>
      <c r="S30" s="4">
        <v>0</v>
      </c>
      <c r="T30" s="4">
        <v>0</v>
      </c>
      <c r="U30" s="4">
        <v>0</v>
      </c>
      <c r="V30" s="4">
        <v>0</v>
      </c>
      <c r="W30" s="4">
        <v>0</v>
      </c>
      <c r="X30" s="14">
        <f>SUM(N30:W30)</f>
        <v>1</v>
      </c>
      <c r="Y30" s="15">
        <f>SUM(N30*0.1,O30*0.4,P30*1,Q30*1,R30*1,S30*1.5,T30*2.3,U30*2,V30*2,W30*2)</f>
        <v>1</v>
      </c>
      <c r="Z30" s="4">
        <v>0</v>
      </c>
      <c r="AA30" s="4">
        <v>0</v>
      </c>
      <c r="AB30" s="4">
        <v>2</v>
      </c>
      <c r="AC30" s="4">
        <v>1</v>
      </c>
      <c r="AD30" s="4">
        <v>1</v>
      </c>
      <c r="AE30" s="4">
        <v>0</v>
      </c>
      <c r="AF30" s="4">
        <v>0</v>
      </c>
      <c r="AG30" s="4">
        <v>0</v>
      </c>
      <c r="AH30" s="4">
        <v>0</v>
      </c>
      <c r="AI30" s="4">
        <v>0</v>
      </c>
      <c r="AJ30" s="14">
        <f>SUM(Z30:AI30)</f>
        <v>4</v>
      </c>
      <c r="AK30" s="15">
        <f>SUM(Z30*0.1,AA30*0.4,AB30*1,AC30*1,AD30*1,AE30*1.5,AF30*2.3,AG30*2,AH30*2,AI30*2)</f>
        <v>4</v>
      </c>
      <c r="AL30" s="4">
        <v>0</v>
      </c>
      <c r="AM30" s="4">
        <v>0</v>
      </c>
      <c r="AN30" s="4">
        <v>3</v>
      </c>
      <c r="AO30" s="4">
        <v>0</v>
      </c>
      <c r="AP30" s="4">
        <v>0</v>
      </c>
      <c r="AQ30" s="4">
        <v>0</v>
      </c>
      <c r="AR30" s="4">
        <v>0</v>
      </c>
      <c r="AS30" s="4">
        <v>0</v>
      </c>
      <c r="AT30" s="4">
        <v>0</v>
      </c>
      <c r="AU30" s="4">
        <v>0</v>
      </c>
      <c r="AV30" s="14">
        <f>SUM(AL30:AU30)</f>
        <v>3</v>
      </c>
      <c r="AW30" s="15">
        <f>SUM(AL30*0.1,AM30*0.4,AN30*1,AO30*1,AP30*1,AQ30*1.5,AR30*2.3,AS30*2,AT30*2,AU30*2)</f>
        <v>3</v>
      </c>
      <c r="AX30" s="4">
        <v>0</v>
      </c>
      <c r="AY30" s="4">
        <v>0</v>
      </c>
      <c r="AZ30" s="4">
        <v>0</v>
      </c>
      <c r="BA30" s="4">
        <v>0</v>
      </c>
      <c r="BB30" s="4">
        <v>0</v>
      </c>
      <c r="BC30" s="4">
        <v>0</v>
      </c>
      <c r="BD30" s="4">
        <v>0</v>
      </c>
      <c r="BE30" s="4">
        <v>0</v>
      </c>
      <c r="BF30" s="4">
        <v>0</v>
      </c>
      <c r="BG30" s="4">
        <v>0</v>
      </c>
      <c r="BH30" s="14">
        <f>SUM(AX30:BG30)</f>
        <v>0</v>
      </c>
      <c r="BI30" s="15">
        <f>SUM(AX30*0.1,AY30*0.4,AZ30*1,BA30*1,BB30*1,BC30*1.5,BD30*2.3,BE30*2,BF30*2,BG30*2)</f>
        <v>0</v>
      </c>
      <c r="BJ30" s="4">
        <v>0</v>
      </c>
      <c r="BK30" s="4">
        <v>0</v>
      </c>
      <c r="BL30" s="4">
        <v>0</v>
      </c>
      <c r="BM30" s="4">
        <v>0</v>
      </c>
      <c r="BN30" s="4">
        <v>0</v>
      </c>
      <c r="BO30" s="4">
        <v>0</v>
      </c>
      <c r="BP30" s="4">
        <v>0</v>
      </c>
      <c r="BQ30" s="4">
        <v>0</v>
      </c>
      <c r="BR30" s="4">
        <v>0</v>
      </c>
      <c r="BS30" s="4">
        <v>0</v>
      </c>
      <c r="BT30" s="14">
        <f>SUM(BJ30:BS30)</f>
        <v>0</v>
      </c>
      <c r="BU30" s="15">
        <f>SUM(BJ30*0.1,BK30*0.4,BL30*1,BM30*1,BN30*1,BO30*1.5,BP30*2.3,BQ30*2,BR30*2,BS30*2)</f>
        <v>0</v>
      </c>
      <c r="BV30" s="4">
        <v>0</v>
      </c>
      <c r="BW30" s="4">
        <v>0</v>
      </c>
      <c r="BX30" s="4">
        <v>26</v>
      </c>
      <c r="BY30" s="4">
        <v>0</v>
      </c>
      <c r="BZ30" s="4">
        <v>5</v>
      </c>
      <c r="CA30" s="4">
        <v>0</v>
      </c>
      <c r="CB30" s="4">
        <v>1</v>
      </c>
      <c r="CC30" s="4">
        <v>0</v>
      </c>
      <c r="CD30" s="4">
        <v>0</v>
      </c>
      <c r="CE30" s="4">
        <v>0</v>
      </c>
      <c r="CF30" s="14">
        <f>SUM(BV30:CE30)</f>
        <v>32</v>
      </c>
      <c r="CG30" s="15">
        <f>SUM(BV30*0.1,BW30*0.4,BX30*1,BY30*1,BZ30*1,CA30*1.5,CB30*2.3,CC30*2,CD30*2,CE30*2)</f>
        <v>33.299999999999997</v>
      </c>
      <c r="CH30" s="4">
        <v>0</v>
      </c>
      <c r="CI30" s="4">
        <v>0</v>
      </c>
      <c r="CJ30" s="4">
        <v>68</v>
      </c>
      <c r="CK30" s="4">
        <v>2</v>
      </c>
      <c r="CL30" s="4">
        <v>2</v>
      </c>
      <c r="CM30" s="4">
        <v>1</v>
      </c>
      <c r="CN30" s="4">
        <v>0</v>
      </c>
      <c r="CO30" s="4">
        <v>0</v>
      </c>
      <c r="CP30" s="4">
        <v>0</v>
      </c>
      <c r="CQ30" s="4">
        <v>0</v>
      </c>
      <c r="CR30" s="14">
        <f>SUM(CH30:CQ30)</f>
        <v>73</v>
      </c>
      <c r="CS30" s="15">
        <f>SUM(CH30*0.1,CI30*0.4,CJ30*1,CK30*1,CL30*1,CM30*1.5,CN30*2.3,CO30*2,CP30*2,CQ30*2)</f>
        <v>73.5</v>
      </c>
      <c r="CT30" s="4">
        <v>0</v>
      </c>
      <c r="CU30" s="4">
        <v>0</v>
      </c>
      <c r="CV30" s="4">
        <v>7</v>
      </c>
      <c r="CW30" s="4">
        <v>0</v>
      </c>
      <c r="CX30" s="4">
        <v>0</v>
      </c>
      <c r="CY30" s="4">
        <v>0</v>
      </c>
      <c r="CZ30" s="4">
        <v>0</v>
      </c>
      <c r="DA30" s="4">
        <v>0</v>
      </c>
      <c r="DB30" s="4">
        <v>0</v>
      </c>
      <c r="DC30" s="4">
        <v>0</v>
      </c>
      <c r="DD30" s="14">
        <f>SUM(CT30:DC30)</f>
        <v>7</v>
      </c>
      <c r="DE30" s="15">
        <f>SUM(CT30*0.1,CU30*0.4,CV30*1,CW30*1,CX30*1,CY30*1.5,CZ30*2.3,DA30*2,DB30*2,DC30*2)</f>
        <v>7</v>
      </c>
      <c r="DF30" s="4">
        <v>0</v>
      </c>
      <c r="DG30" s="4">
        <v>0</v>
      </c>
      <c r="DH30" s="4">
        <v>43</v>
      </c>
      <c r="DI30" s="4">
        <v>3</v>
      </c>
      <c r="DJ30" s="4">
        <v>12</v>
      </c>
      <c r="DK30" s="4">
        <v>4</v>
      </c>
      <c r="DL30" s="4">
        <v>2</v>
      </c>
      <c r="DM30" s="4">
        <v>0</v>
      </c>
      <c r="DN30" s="4">
        <v>0</v>
      </c>
      <c r="DO30" s="4">
        <v>0</v>
      </c>
      <c r="DP30" s="14">
        <f>SUM(DF30:DO30)</f>
        <v>64</v>
      </c>
      <c r="DQ30" s="15">
        <f>SUM(DF30*0.1,DG30*0.4,DH30*1,DI30*1,DJ30*1,DK30*1.5,DL30*2.3,DM30*2,DN30*2,DO30*2)</f>
        <v>68.599999999999994</v>
      </c>
      <c r="DR30" s="4">
        <v>0</v>
      </c>
      <c r="DS30" s="4">
        <v>0</v>
      </c>
      <c r="DT30" s="4">
        <v>0</v>
      </c>
      <c r="DU30" s="4">
        <v>0</v>
      </c>
      <c r="DV30" s="4">
        <v>0</v>
      </c>
      <c r="DW30" s="4">
        <v>0</v>
      </c>
      <c r="DX30" s="4">
        <v>0</v>
      </c>
      <c r="DY30" s="4">
        <v>0</v>
      </c>
      <c r="DZ30" s="4">
        <v>0</v>
      </c>
      <c r="EA30" s="4">
        <v>0</v>
      </c>
      <c r="EB30" s="14">
        <f>SUM(DR30:EA30)</f>
        <v>0</v>
      </c>
      <c r="EC30" s="15">
        <f>SUM(DR30*0.1,DS30*0.4,DT30*1,DU30*1,DV30*1,DW30*1.5,DX30*2.3,DY30*2,DZ30*2,EA30*2)</f>
        <v>0</v>
      </c>
      <c r="ED30" s="4">
        <v>1</v>
      </c>
      <c r="EE30" s="4">
        <v>0</v>
      </c>
      <c r="EF30" s="4">
        <v>8</v>
      </c>
      <c r="EG30" s="4">
        <v>1</v>
      </c>
      <c r="EH30" s="4">
        <v>1</v>
      </c>
      <c r="EI30" s="4">
        <v>0</v>
      </c>
      <c r="EJ30" s="4">
        <v>0</v>
      </c>
      <c r="EK30" s="4">
        <v>0</v>
      </c>
      <c r="EL30" s="4">
        <v>0</v>
      </c>
      <c r="EM30" s="4">
        <v>0</v>
      </c>
      <c r="EN30" s="14">
        <f>SUM(ED30:EM30)</f>
        <v>11</v>
      </c>
      <c r="EO30" s="15">
        <f>SUM(ED30*0.1,EE30*0.4,EF30*1,EG30*1,EH30*1,EI30*1.5,EJ30*2.3,EK30*2,EL30*2,EM30*2)</f>
        <v>10.1</v>
      </c>
      <c r="EP30" s="4">
        <v>1</v>
      </c>
      <c r="EQ30" s="4">
        <v>0</v>
      </c>
      <c r="ER30" s="4">
        <v>3</v>
      </c>
      <c r="ES30" s="4">
        <v>1</v>
      </c>
      <c r="ET30" s="4">
        <v>1</v>
      </c>
      <c r="EU30" s="4">
        <v>0</v>
      </c>
      <c r="EV30" s="4">
        <v>0</v>
      </c>
      <c r="EW30" s="4">
        <v>0</v>
      </c>
      <c r="EX30" s="4">
        <v>0</v>
      </c>
      <c r="EY30" s="4">
        <v>0</v>
      </c>
      <c r="EZ30" s="14">
        <f>SUM(EP30:EY30)</f>
        <v>6</v>
      </c>
      <c r="FA30" s="15">
        <f>SUM(EP30*0.1,EQ30*0.4,ER30*1,ES30*1,ET30*1,EU30*1.5,EV30*2.3,EW30*2,EX30*2,EY30*2)</f>
        <v>5.0999999999999996</v>
      </c>
      <c r="FB30" s="4">
        <v>0</v>
      </c>
      <c r="FC30" s="4">
        <v>0</v>
      </c>
      <c r="FD30" s="4">
        <v>17</v>
      </c>
      <c r="FE30" s="4">
        <v>2</v>
      </c>
      <c r="FF30" s="4">
        <v>2</v>
      </c>
      <c r="FG30" s="4">
        <v>0</v>
      </c>
      <c r="FH30" s="4">
        <v>0</v>
      </c>
      <c r="FI30" s="4">
        <v>0</v>
      </c>
      <c r="FJ30" s="4">
        <v>0</v>
      </c>
      <c r="FK30" s="4">
        <v>1</v>
      </c>
      <c r="FL30" s="14">
        <f>SUM(FB30:FK30)</f>
        <v>22</v>
      </c>
      <c r="FM30" s="15">
        <f>SUM(FB30*0.1,FC30*0.4,FD30*1,FE30*1,FF30*1,FG30*1.5,FH30*2.3,FI30*2,FJ30*2,FK30*2)</f>
        <v>23</v>
      </c>
      <c r="FN30" s="4">
        <v>0</v>
      </c>
      <c r="FO30" s="4">
        <v>0</v>
      </c>
      <c r="FP30" s="4">
        <v>4</v>
      </c>
      <c r="FQ30" s="4">
        <v>0</v>
      </c>
      <c r="FR30" s="4">
        <v>0</v>
      </c>
      <c r="FS30" s="4">
        <v>0</v>
      </c>
      <c r="FT30" s="4">
        <v>0</v>
      </c>
      <c r="FU30" s="4">
        <v>1</v>
      </c>
      <c r="FV30" s="4">
        <v>1</v>
      </c>
      <c r="FW30" s="4">
        <v>0</v>
      </c>
      <c r="FX30" s="14">
        <f>SUM(FN30:FW30)</f>
        <v>6</v>
      </c>
      <c r="FY30" s="15">
        <f>SUM(FN30*0.1,FO30*0.4,FP30*1,FQ30*1,FR30*1,FS30*1.5,FT30*2.3,FU30*2,FV30*2,FW30*2)</f>
        <v>8</v>
      </c>
      <c r="FZ30" s="4">
        <v>0</v>
      </c>
      <c r="GA30" s="4">
        <v>0</v>
      </c>
      <c r="GB30" s="4">
        <v>0</v>
      </c>
      <c r="GC30" s="4">
        <v>0</v>
      </c>
      <c r="GD30" s="4">
        <v>0</v>
      </c>
      <c r="GE30" s="4">
        <v>0</v>
      </c>
      <c r="GF30" s="4">
        <v>0</v>
      </c>
      <c r="GG30" s="4">
        <v>0</v>
      </c>
      <c r="GH30" s="4">
        <v>0</v>
      </c>
      <c r="GI30" s="4">
        <v>0</v>
      </c>
      <c r="GJ30" s="14">
        <f>SUM(FZ30:GI30)</f>
        <v>0</v>
      </c>
      <c r="GK30" s="15">
        <f>SUM(FZ30*0.1,GA30*0.4,GB30*1,GC30*1,GD30*1,GE30*1.5,GF30*2.3,GG30*2,GH30*2,GI30*2)</f>
        <v>0</v>
      </c>
    </row>
    <row r="31" spans="1:193" s="9" customFormat="1" ht="15.75" customHeight="1" x14ac:dyDescent="0.2">
      <c r="A31" s="13">
        <v>42697.4375</v>
      </c>
      <c r="B31" s="4">
        <v>0</v>
      </c>
      <c r="C31" s="4">
        <v>0</v>
      </c>
      <c r="D31" s="4">
        <v>0</v>
      </c>
      <c r="E31" s="4">
        <v>0</v>
      </c>
      <c r="F31" s="4">
        <v>0</v>
      </c>
      <c r="G31" s="4">
        <v>0</v>
      </c>
      <c r="H31" s="4">
        <v>0</v>
      </c>
      <c r="I31" s="4">
        <v>0</v>
      </c>
      <c r="J31" s="4">
        <v>0</v>
      </c>
      <c r="K31" s="4">
        <v>0</v>
      </c>
      <c r="L31" s="14">
        <f>SUM(B31:K31)</f>
        <v>0</v>
      </c>
      <c r="M31" s="15">
        <f t="shared" si="3"/>
        <v>0</v>
      </c>
      <c r="N31" s="4">
        <v>0</v>
      </c>
      <c r="O31" s="4">
        <v>0</v>
      </c>
      <c r="P31" s="4">
        <v>1</v>
      </c>
      <c r="Q31" s="4">
        <v>0</v>
      </c>
      <c r="R31" s="4">
        <v>0</v>
      </c>
      <c r="S31" s="4">
        <v>0</v>
      </c>
      <c r="T31" s="4">
        <v>0</v>
      </c>
      <c r="U31" s="4">
        <v>0</v>
      </c>
      <c r="V31" s="4">
        <v>0</v>
      </c>
      <c r="W31" s="4">
        <v>0</v>
      </c>
      <c r="X31" s="14">
        <f>SUM(N31:W31)</f>
        <v>1</v>
      </c>
      <c r="Y31" s="15">
        <f>SUM(N31*0.1,O31*0.4,P31*1,Q31*1,R31*1,S31*1.5,T31*2.3,U31*2,V31*2,W31*2)</f>
        <v>1</v>
      </c>
      <c r="Z31" s="4">
        <v>0</v>
      </c>
      <c r="AA31" s="4">
        <v>0</v>
      </c>
      <c r="AB31" s="4">
        <v>3</v>
      </c>
      <c r="AC31" s="4">
        <v>1</v>
      </c>
      <c r="AD31" s="4">
        <v>0</v>
      </c>
      <c r="AE31" s="4">
        <v>0</v>
      </c>
      <c r="AF31" s="4">
        <v>0</v>
      </c>
      <c r="AG31" s="4">
        <v>0</v>
      </c>
      <c r="AH31" s="4">
        <v>0</v>
      </c>
      <c r="AI31" s="4">
        <v>0</v>
      </c>
      <c r="AJ31" s="14">
        <f>SUM(Z31:AI31)</f>
        <v>4</v>
      </c>
      <c r="AK31" s="15">
        <f>SUM(Z31*0.1,AA31*0.4,AB31*1,AC31*1,AD31*1,AE31*1.5,AF31*2.3,AG31*2,AH31*2,AI31*2)</f>
        <v>4</v>
      </c>
      <c r="AL31" s="4">
        <v>0</v>
      </c>
      <c r="AM31" s="4">
        <v>0</v>
      </c>
      <c r="AN31" s="4">
        <v>1</v>
      </c>
      <c r="AO31" s="4">
        <v>0</v>
      </c>
      <c r="AP31" s="4">
        <v>2</v>
      </c>
      <c r="AQ31" s="4">
        <v>0</v>
      </c>
      <c r="AR31" s="4">
        <v>0</v>
      </c>
      <c r="AS31" s="4">
        <v>0</v>
      </c>
      <c r="AT31" s="4">
        <v>0</v>
      </c>
      <c r="AU31" s="4">
        <v>0</v>
      </c>
      <c r="AV31" s="14">
        <f>SUM(AL31:AU31)</f>
        <v>3</v>
      </c>
      <c r="AW31" s="15">
        <f>SUM(AL31*0.1,AM31*0.4,AN31*1,AO31*1,AP31*1,AQ31*1.5,AR31*2.3,AS31*2,AT31*2,AU31*2)</f>
        <v>3</v>
      </c>
      <c r="AX31" s="4">
        <v>0</v>
      </c>
      <c r="AY31" s="4">
        <v>0</v>
      </c>
      <c r="AZ31" s="4">
        <v>0</v>
      </c>
      <c r="BA31" s="4">
        <v>1</v>
      </c>
      <c r="BB31" s="4">
        <v>0</v>
      </c>
      <c r="BC31" s="4">
        <v>0</v>
      </c>
      <c r="BD31" s="4">
        <v>0</v>
      </c>
      <c r="BE31" s="4">
        <v>0</v>
      </c>
      <c r="BF31" s="4">
        <v>0</v>
      </c>
      <c r="BG31" s="4">
        <v>0</v>
      </c>
      <c r="BH31" s="14">
        <f>SUM(AX31:BG31)</f>
        <v>1</v>
      </c>
      <c r="BI31" s="15">
        <f>SUM(AX31*0.1,AY31*0.4,AZ31*1,BA31*1,BB31*1,BC31*1.5,BD31*2.3,BE31*2,BF31*2,BG31*2)</f>
        <v>1</v>
      </c>
      <c r="BJ31" s="4">
        <v>0</v>
      </c>
      <c r="BK31" s="4">
        <v>0</v>
      </c>
      <c r="BL31" s="4">
        <v>0</v>
      </c>
      <c r="BM31" s="4">
        <v>0</v>
      </c>
      <c r="BN31" s="4">
        <v>0</v>
      </c>
      <c r="BO31" s="4">
        <v>0</v>
      </c>
      <c r="BP31" s="4">
        <v>0</v>
      </c>
      <c r="BQ31" s="4">
        <v>0</v>
      </c>
      <c r="BR31" s="4">
        <v>0</v>
      </c>
      <c r="BS31" s="4">
        <v>0</v>
      </c>
      <c r="BT31" s="14">
        <f>SUM(BJ31:BS31)</f>
        <v>0</v>
      </c>
      <c r="BU31" s="15">
        <f>SUM(BJ31*0.1,BK31*0.4,BL31*1,BM31*1,BN31*1,BO31*1.5,BP31*2.3,BQ31*2,BR31*2,BS31*2)</f>
        <v>0</v>
      </c>
      <c r="BV31" s="4">
        <v>0</v>
      </c>
      <c r="BW31" s="4">
        <v>0</v>
      </c>
      <c r="BX31" s="4">
        <v>21</v>
      </c>
      <c r="BY31" s="4">
        <v>1</v>
      </c>
      <c r="BZ31" s="4">
        <v>5</v>
      </c>
      <c r="CA31" s="4">
        <v>0</v>
      </c>
      <c r="CB31" s="4">
        <v>0</v>
      </c>
      <c r="CC31" s="4">
        <v>0</v>
      </c>
      <c r="CD31" s="4">
        <v>0</v>
      </c>
      <c r="CE31" s="4">
        <v>0</v>
      </c>
      <c r="CF31" s="14">
        <f>SUM(BV31:CE31)</f>
        <v>27</v>
      </c>
      <c r="CG31" s="15">
        <f>SUM(BV31*0.1,BW31*0.4,BX31*1,BY31*1,BZ31*1,CA31*1.5,CB31*2.3,CC31*2,CD31*2,CE31*2)</f>
        <v>27</v>
      </c>
      <c r="CH31" s="4">
        <v>1</v>
      </c>
      <c r="CI31" s="4">
        <v>0</v>
      </c>
      <c r="CJ31" s="4">
        <v>73</v>
      </c>
      <c r="CK31" s="4">
        <v>1</v>
      </c>
      <c r="CL31" s="4">
        <v>14</v>
      </c>
      <c r="CM31" s="4">
        <v>1</v>
      </c>
      <c r="CN31" s="4">
        <v>1</v>
      </c>
      <c r="CO31" s="4">
        <v>0</v>
      </c>
      <c r="CP31" s="4">
        <v>0</v>
      </c>
      <c r="CQ31" s="4">
        <v>1</v>
      </c>
      <c r="CR31" s="14">
        <f>SUM(CH31:CQ31)</f>
        <v>92</v>
      </c>
      <c r="CS31" s="15">
        <f>SUM(CH31*0.1,CI31*0.4,CJ31*1,CK31*1,CL31*1,CM31*1.5,CN31*2.3,CO31*2,CP31*2,CQ31*2)</f>
        <v>93.899999999999991</v>
      </c>
      <c r="CT31" s="4">
        <v>0</v>
      </c>
      <c r="CU31" s="4">
        <v>0</v>
      </c>
      <c r="CV31" s="4">
        <v>3</v>
      </c>
      <c r="CW31" s="4">
        <v>0</v>
      </c>
      <c r="CX31" s="4">
        <v>1</v>
      </c>
      <c r="CY31" s="4">
        <v>0</v>
      </c>
      <c r="CZ31" s="4">
        <v>0</v>
      </c>
      <c r="DA31" s="4">
        <v>0</v>
      </c>
      <c r="DB31" s="4">
        <v>0</v>
      </c>
      <c r="DC31" s="4">
        <v>0</v>
      </c>
      <c r="DD31" s="14">
        <f>SUM(CT31:DC31)</f>
        <v>4</v>
      </c>
      <c r="DE31" s="15">
        <f>SUM(CT31*0.1,CU31*0.4,CV31*1,CW31*1,CX31*1,CY31*1.5,CZ31*2.3,DA31*2,DB31*2,DC31*2)</f>
        <v>4</v>
      </c>
      <c r="DF31" s="4">
        <v>0</v>
      </c>
      <c r="DG31" s="4">
        <v>0</v>
      </c>
      <c r="DH31" s="4">
        <v>43</v>
      </c>
      <c r="DI31" s="4">
        <v>2</v>
      </c>
      <c r="DJ31" s="4">
        <v>9</v>
      </c>
      <c r="DK31" s="4">
        <v>2</v>
      </c>
      <c r="DL31" s="4">
        <v>2</v>
      </c>
      <c r="DM31" s="4">
        <v>0</v>
      </c>
      <c r="DN31" s="4">
        <v>0</v>
      </c>
      <c r="DO31" s="4">
        <v>0</v>
      </c>
      <c r="DP31" s="14">
        <f>SUM(DF31:DO31)</f>
        <v>58</v>
      </c>
      <c r="DQ31" s="15">
        <f>SUM(DF31*0.1,DG31*0.4,DH31*1,DI31*1,DJ31*1,DK31*1.5,DL31*2.3,DM31*2,DN31*2,DO31*2)</f>
        <v>61.6</v>
      </c>
      <c r="DR31" s="4">
        <v>0</v>
      </c>
      <c r="DS31" s="4">
        <v>0</v>
      </c>
      <c r="DT31" s="4">
        <v>0</v>
      </c>
      <c r="DU31" s="4">
        <v>0</v>
      </c>
      <c r="DV31" s="4">
        <v>0</v>
      </c>
      <c r="DW31" s="4">
        <v>0</v>
      </c>
      <c r="DX31" s="4">
        <v>0</v>
      </c>
      <c r="DY31" s="4">
        <v>0</v>
      </c>
      <c r="DZ31" s="4">
        <v>0</v>
      </c>
      <c r="EA31" s="4">
        <v>0</v>
      </c>
      <c r="EB31" s="14">
        <f>SUM(DR31:EA31)</f>
        <v>0</v>
      </c>
      <c r="EC31" s="15">
        <f>SUM(DR31*0.1,DS31*0.4,DT31*1,DU31*1,DV31*1,DW31*1.5,DX31*2.3,DY31*2,DZ31*2,EA31*2)</f>
        <v>0</v>
      </c>
      <c r="ED31" s="4">
        <v>1</v>
      </c>
      <c r="EE31" s="4">
        <v>0</v>
      </c>
      <c r="EF31" s="4">
        <v>18</v>
      </c>
      <c r="EG31" s="4">
        <v>0</v>
      </c>
      <c r="EH31" s="4">
        <v>0</v>
      </c>
      <c r="EI31" s="4">
        <v>0</v>
      </c>
      <c r="EJ31" s="4">
        <v>0</v>
      </c>
      <c r="EK31" s="4">
        <v>0</v>
      </c>
      <c r="EL31" s="4">
        <v>0</v>
      </c>
      <c r="EM31" s="4">
        <v>0</v>
      </c>
      <c r="EN31" s="14">
        <f>SUM(ED31:EM31)</f>
        <v>19</v>
      </c>
      <c r="EO31" s="15">
        <f>SUM(ED31*0.1,EE31*0.4,EF31*1,EG31*1,EH31*1,EI31*1.5,EJ31*2.3,EK31*2,EL31*2,EM31*2)</f>
        <v>18.100000000000001</v>
      </c>
      <c r="EP31" s="4">
        <v>0</v>
      </c>
      <c r="EQ31" s="4">
        <v>0</v>
      </c>
      <c r="ER31" s="4">
        <v>1</v>
      </c>
      <c r="ES31" s="4">
        <v>0</v>
      </c>
      <c r="ET31" s="4">
        <v>2</v>
      </c>
      <c r="EU31" s="4">
        <v>0</v>
      </c>
      <c r="EV31" s="4">
        <v>0</v>
      </c>
      <c r="EW31" s="4">
        <v>0</v>
      </c>
      <c r="EX31" s="4">
        <v>0</v>
      </c>
      <c r="EY31" s="4">
        <v>0</v>
      </c>
      <c r="EZ31" s="14">
        <f>SUM(EP31:EY31)</f>
        <v>3</v>
      </c>
      <c r="FA31" s="15">
        <f>SUM(EP31*0.1,EQ31*0.4,ER31*1,ES31*1,ET31*1,EU31*1.5,EV31*2.3,EW31*2,EX31*2,EY31*2)</f>
        <v>3</v>
      </c>
      <c r="FB31" s="4">
        <v>0</v>
      </c>
      <c r="FC31" s="4">
        <v>0</v>
      </c>
      <c r="FD31" s="4">
        <v>16</v>
      </c>
      <c r="FE31" s="4">
        <v>1</v>
      </c>
      <c r="FF31" s="4">
        <v>1</v>
      </c>
      <c r="FG31" s="4">
        <v>0</v>
      </c>
      <c r="FH31" s="4">
        <v>0</v>
      </c>
      <c r="FI31" s="4">
        <v>0</v>
      </c>
      <c r="FJ31" s="4">
        <v>0</v>
      </c>
      <c r="FK31" s="4">
        <v>0</v>
      </c>
      <c r="FL31" s="14">
        <f>SUM(FB31:FK31)</f>
        <v>18</v>
      </c>
      <c r="FM31" s="15">
        <f>SUM(FB31*0.1,FC31*0.4,FD31*1,FE31*1,FF31*1,FG31*1.5,FH31*2.3,FI31*2,FJ31*2,FK31*2)</f>
        <v>18</v>
      </c>
      <c r="FN31" s="4">
        <v>1</v>
      </c>
      <c r="FO31" s="4">
        <v>0</v>
      </c>
      <c r="FP31" s="4">
        <v>8</v>
      </c>
      <c r="FQ31" s="4">
        <v>0</v>
      </c>
      <c r="FR31" s="4">
        <v>1</v>
      </c>
      <c r="FS31" s="4">
        <v>0</v>
      </c>
      <c r="FT31" s="4">
        <v>0</v>
      </c>
      <c r="FU31" s="4">
        <v>0</v>
      </c>
      <c r="FV31" s="4">
        <v>0</v>
      </c>
      <c r="FW31" s="4">
        <v>1</v>
      </c>
      <c r="FX31" s="14">
        <f>SUM(FN31:FW31)</f>
        <v>11</v>
      </c>
      <c r="FY31" s="15">
        <f>SUM(FN31*0.1,FO31*0.4,FP31*1,FQ31*1,FR31*1,FS31*1.5,FT31*2.3,FU31*2,FV31*2,FW31*2)</f>
        <v>11.1</v>
      </c>
      <c r="FZ31" s="4">
        <v>0</v>
      </c>
      <c r="GA31" s="4">
        <v>0</v>
      </c>
      <c r="GB31" s="4">
        <v>0</v>
      </c>
      <c r="GC31" s="4">
        <v>0</v>
      </c>
      <c r="GD31" s="4">
        <v>0</v>
      </c>
      <c r="GE31" s="4">
        <v>0</v>
      </c>
      <c r="GF31" s="4">
        <v>0</v>
      </c>
      <c r="GG31" s="4">
        <v>0</v>
      </c>
      <c r="GH31" s="4">
        <v>0</v>
      </c>
      <c r="GI31" s="4">
        <v>0</v>
      </c>
      <c r="GJ31" s="14">
        <f>SUM(FZ31:GI31)</f>
        <v>0</v>
      </c>
      <c r="GK31" s="15">
        <f>SUM(FZ31*0.1,GA31*0.4,GB31*1,GC31*1,GD31*1,GE31*1.5,GF31*2.3,GG31*2,GH31*2,GI31*2)</f>
        <v>0</v>
      </c>
    </row>
    <row r="32" spans="1:193" s="9" customFormat="1" ht="15.75" customHeight="1" x14ac:dyDescent="0.2">
      <c r="A32" s="13">
        <v>42697.447916666701</v>
      </c>
      <c r="B32" s="4">
        <v>0</v>
      </c>
      <c r="C32" s="4">
        <v>0</v>
      </c>
      <c r="D32" s="4">
        <v>0</v>
      </c>
      <c r="E32" s="4">
        <v>0</v>
      </c>
      <c r="F32" s="4">
        <v>0</v>
      </c>
      <c r="G32" s="4">
        <v>0</v>
      </c>
      <c r="H32" s="4">
        <v>0</v>
      </c>
      <c r="I32" s="4">
        <v>0</v>
      </c>
      <c r="J32" s="4">
        <v>0</v>
      </c>
      <c r="K32" s="4">
        <v>0</v>
      </c>
      <c r="L32" s="14">
        <f>SUM(B32:K32)</f>
        <v>0</v>
      </c>
      <c r="M32" s="15">
        <f t="shared" si="3"/>
        <v>0</v>
      </c>
      <c r="N32" s="4">
        <v>0</v>
      </c>
      <c r="O32" s="4">
        <v>0</v>
      </c>
      <c r="P32" s="4">
        <v>0</v>
      </c>
      <c r="Q32" s="4">
        <v>0</v>
      </c>
      <c r="R32" s="4">
        <v>0</v>
      </c>
      <c r="S32" s="4">
        <v>0</v>
      </c>
      <c r="T32" s="4">
        <v>0</v>
      </c>
      <c r="U32" s="4">
        <v>0</v>
      </c>
      <c r="V32" s="4">
        <v>0</v>
      </c>
      <c r="W32" s="4">
        <v>0</v>
      </c>
      <c r="X32" s="14">
        <f>SUM(N32:W32)</f>
        <v>0</v>
      </c>
      <c r="Y32" s="15">
        <f>SUM(N32*0.1,O32*0.4,P32*1,Q32*1,R32*1,S32*1.5,T32*2.3,U32*2,V32*2,W32*2)</f>
        <v>0</v>
      </c>
      <c r="Z32" s="4">
        <v>1</v>
      </c>
      <c r="AA32" s="4">
        <v>0</v>
      </c>
      <c r="AB32" s="4">
        <v>0</v>
      </c>
      <c r="AC32" s="4">
        <v>0</v>
      </c>
      <c r="AD32" s="4">
        <v>2</v>
      </c>
      <c r="AE32" s="4">
        <v>0</v>
      </c>
      <c r="AF32" s="4">
        <v>0</v>
      </c>
      <c r="AG32" s="4">
        <v>0</v>
      </c>
      <c r="AH32" s="4">
        <v>0</v>
      </c>
      <c r="AI32" s="4">
        <v>0</v>
      </c>
      <c r="AJ32" s="14">
        <f>SUM(Z32:AI32)</f>
        <v>3</v>
      </c>
      <c r="AK32" s="15">
        <f>SUM(Z32*0.1,AA32*0.4,AB32*1,AC32*1,AD32*1,AE32*1.5,AF32*2.3,AG32*2,AH32*2,AI32*2)</f>
        <v>2.1</v>
      </c>
      <c r="AL32" s="4">
        <v>1</v>
      </c>
      <c r="AM32" s="4">
        <v>0</v>
      </c>
      <c r="AN32" s="4">
        <v>1</v>
      </c>
      <c r="AO32" s="4">
        <v>0</v>
      </c>
      <c r="AP32" s="4">
        <v>1</v>
      </c>
      <c r="AQ32" s="4">
        <v>0</v>
      </c>
      <c r="AR32" s="4">
        <v>0</v>
      </c>
      <c r="AS32" s="4">
        <v>0</v>
      </c>
      <c r="AT32" s="4">
        <v>0</v>
      </c>
      <c r="AU32" s="4">
        <v>0</v>
      </c>
      <c r="AV32" s="14">
        <f>SUM(AL32:AU32)</f>
        <v>3</v>
      </c>
      <c r="AW32" s="15">
        <f>SUM(AL32*0.1,AM32*0.4,AN32*1,AO32*1,AP32*1,AQ32*1.5,AR32*2.3,AS32*2,AT32*2,AU32*2)</f>
        <v>2.1</v>
      </c>
      <c r="AX32" s="4">
        <v>0</v>
      </c>
      <c r="AY32" s="4">
        <v>0</v>
      </c>
      <c r="AZ32" s="4">
        <v>2</v>
      </c>
      <c r="BA32" s="4">
        <v>0</v>
      </c>
      <c r="BB32" s="4">
        <v>1</v>
      </c>
      <c r="BC32" s="4">
        <v>0</v>
      </c>
      <c r="BD32" s="4">
        <v>0</v>
      </c>
      <c r="BE32" s="4">
        <v>0</v>
      </c>
      <c r="BF32" s="4">
        <v>0</v>
      </c>
      <c r="BG32" s="4">
        <v>0</v>
      </c>
      <c r="BH32" s="14">
        <f>SUM(AX32:BG32)</f>
        <v>3</v>
      </c>
      <c r="BI32" s="15">
        <f>SUM(AX32*0.1,AY32*0.4,AZ32*1,BA32*1,BB32*1,BC32*1.5,BD32*2.3,BE32*2,BF32*2,BG32*2)</f>
        <v>3</v>
      </c>
      <c r="BJ32" s="4">
        <v>0</v>
      </c>
      <c r="BK32" s="4">
        <v>0</v>
      </c>
      <c r="BL32" s="4">
        <v>0</v>
      </c>
      <c r="BM32" s="4">
        <v>0</v>
      </c>
      <c r="BN32" s="4">
        <v>0</v>
      </c>
      <c r="BO32" s="4">
        <v>0</v>
      </c>
      <c r="BP32" s="4">
        <v>0</v>
      </c>
      <c r="BQ32" s="4">
        <v>0</v>
      </c>
      <c r="BR32" s="4">
        <v>0</v>
      </c>
      <c r="BS32" s="4">
        <v>0</v>
      </c>
      <c r="BT32" s="14">
        <f>SUM(BJ32:BS32)</f>
        <v>0</v>
      </c>
      <c r="BU32" s="15">
        <f>SUM(BJ32*0.1,BK32*0.4,BL32*1,BM32*1,BN32*1,BO32*1.5,BP32*2.3,BQ32*2,BR32*2,BS32*2)</f>
        <v>0</v>
      </c>
      <c r="BV32" s="4">
        <v>0</v>
      </c>
      <c r="BW32" s="4">
        <v>0</v>
      </c>
      <c r="BX32" s="4">
        <v>21</v>
      </c>
      <c r="BY32" s="4">
        <v>1</v>
      </c>
      <c r="BZ32" s="4">
        <v>2</v>
      </c>
      <c r="CA32" s="4">
        <v>0</v>
      </c>
      <c r="CB32" s="4">
        <v>0</v>
      </c>
      <c r="CC32" s="4">
        <v>0</v>
      </c>
      <c r="CD32" s="4">
        <v>0</v>
      </c>
      <c r="CE32" s="4">
        <v>0</v>
      </c>
      <c r="CF32" s="14">
        <f>SUM(BV32:CE32)</f>
        <v>24</v>
      </c>
      <c r="CG32" s="15">
        <f>SUM(BV32*0.1,BW32*0.4,BX32*1,BY32*1,BZ32*1,CA32*1.5,CB32*2.3,CC32*2,CD32*2,CE32*2)</f>
        <v>24</v>
      </c>
      <c r="CH32" s="4">
        <v>3</v>
      </c>
      <c r="CI32" s="4">
        <v>0</v>
      </c>
      <c r="CJ32" s="4">
        <v>94</v>
      </c>
      <c r="CK32" s="4">
        <v>1</v>
      </c>
      <c r="CL32" s="4">
        <v>8</v>
      </c>
      <c r="CM32" s="4">
        <v>3</v>
      </c>
      <c r="CN32" s="4">
        <v>0</v>
      </c>
      <c r="CO32" s="4">
        <v>0</v>
      </c>
      <c r="CP32" s="4">
        <v>0</v>
      </c>
      <c r="CQ32" s="4">
        <v>0</v>
      </c>
      <c r="CR32" s="14">
        <f>SUM(CH32:CQ32)</f>
        <v>109</v>
      </c>
      <c r="CS32" s="15">
        <f>SUM(CH32*0.1,CI32*0.4,CJ32*1,CK32*1,CL32*1,CM32*1.5,CN32*2.3,CO32*2,CP32*2,CQ32*2)</f>
        <v>107.8</v>
      </c>
      <c r="CT32" s="4">
        <v>1</v>
      </c>
      <c r="CU32" s="4">
        <v>0</v>
      </c>
      <c r="CV32" s="4">
        <v>6</v>
      </c>
      <c r="CW32" s="4">
        <v>0</v>
      </c>
      <c r="CX32" s="4">
        <v>1</v>
      </c>
      <c r="CY32" s="4">
        <v>0</v>
      </c>
      <c r="CZ32" s="4">
        <v>0</v>
      </c>
      <c r="DA32" s="4">
        <v>0</v>
      </c>
      <c r="DB32" s="4">
        <v>0</v>
      </c>
      <c r="DC32" s="4">
        <v>0</v>
      </c>
      <c r="DD32" s="14">
        <f>SUM(CT32:DC32)</f>
        <v>8</v>
      </c>
      <c r="DE32" s="15">
        <f>SUM(CT32*0.1,CU32*0.4,CV32*1,CW32*1,CX32*1,CY32*1.5,CZ32*2.3,DA32*2,DB32*2,DC32*2)</f>
        <v>7.1</v>
      </c>
      <c r="DF32" s="4">
        <v>0</v>
      </c>
      <c r="DG32" s="4">
        <v>0</v>
      </c>
      <c r="DH32" s="4">
        <v>38</v>
      </c>
      <c r="DI32" s="4">
        <v>2</v>
      </c>
      <c r="DJ32" s="4">
        <v>10</v>
      </c>
      <c r="DK32" s="4">
        <v>3</v>
      </c>
      <c r="DL32" s="4">
        <v>0</v>
      </c>
      <c r="DM32" s="4">
        <v>0</v>
      </c>
      <c r="DN32" s="4">
        <v>0</v>
      </c>
      <c r="DO32" s="4">
        <v>0</v>
      </c>
      <c r="DP32" s="14">
        <f>SUM(DF32:DO32)</f>
        <v>53</v>
      </c>
      <c r="DQ32" s="15">
        <f>SUM(DF32*0.1,DG32*0.4,DH32*1,DI32*1,DJ32*1,DK32*1.5,DL32*2.3,DM32*2,DN32*2,DO32*2)</f>
        <v>54.5</v>
      </c>
      <c r="DR32" s="4">
        <v>0</v>
      </c>
      <c r="DS32" s="4">
        <v>0</v>
      </c>
      <c r="DT32" s="4">
        <v>0</v>
      </c>
      <c r="DU32" s="4">
        <v>0</v>
      </c>
      <c r="DV32" s="4">
        <v>0</v>
      </c>
      <c r="DW32" s="4">
        <v>0</v>
      </c>
      <c r="DX32" s="4">
        <v>0</v>
      </c>
      <c r="DY32" s="4">
        <v>0</v>
      </c>
      <c r="DZ32" s="4">
        <v>0</v>
      </c>
      <c r="EA32" s="4">
        <v>0</v>
      </c>
      <c r="EB32" s="14">
        <f>SUM(DR32:EA32)</f>
        <v>0</v>
      </c>
      <c r="EC32" s="15">
        <f>SUM(DR32*0.1,DS32*0.4,DT32*1,DU32*1,DV32*1,DW32*1.5,DX32*2.3,DY32*2,DZ32*2,EA32*2)</f>
        <v>0</v>
      </c>
      <c r="ED32" s="4">
        <v>1</v>
      </c>
      <c r="EE32" s="4">
        <v>0</v>
      </c>
      <c r="EF32" s="4">
        <v>12</v>
      </c>
      <c r="EG32" s="4">
        <v>0</v>
      </c>
      <c r="EH32" s="4">
        <v>0</v>
      </c>
      <c r="EI32" s="4">
        <v>0</v>
      </c>
      <c r="EJ32" s="4">
        <v>0</v>
      </c>
      <c r="EK32" s="4">
        <v>0</v>
      </c>
      <c r="EL32" s="4">
        <v>1</v>
      </c>
      <c r="EM32" s="4">
        <v>0</v>
      </c>
      <c r="EN32" s="14">
        <f>SUM(ED32:EM32)</f>
        <v>14</v>
      </c>
      <c r="EO32" s="15">
        <f>SUM(ED32*0.1,EE32*0.4,EF32*1,EG32*1,EH32*1,EI32*1.5,EJ32*2.3,EK32*2,EL32*2,EM32*2)</f>
        <v>14.1</v>
      </c>
      <c r="EP32" s="4">
        <v>0</v>
      </c>
      <c r="EQ32" s="4">
        <v>0</v>
      </c>
      <c r="ER32" s="4">
        <v>3</v>
      </c>
      <c r="ES32" s="4">
        <v>0</v>
      </c>
      <c r="ET32" s="4">
        <v>2</v>
      </c>
      <c r="EU32" s="4">
        <v>0</v>
      </c>
      <c r="EV32" s="4">
        <v>0</v>
      </c>
      <c r="EW32" s="4">
        <v>0</v>
      </c>
      <c r="EX32" s="4">
        <v>0</v>
      </c>
      <c r="EY32" s="4">
        <v>0</v>
      </c>
      <c r="EZ32" s="14">
        <f>SUM(EP32:EY32)</f>
        <v>5</v>
      </c>
      <c r="FA32" s="15">
        <f>SUM(EP32*0.1,EQ32*0.4,ER32*1,ES32*1,ET32*1,EU32*1.5,EV32*2.3,EW32*2,EX32*2,EY32*2)</f>
        <v>5</v>
      </c>
      <c r="FB32" s="4">
        <v>0</v>
      </c>
      <c r="FC32" s="4">
        <v>0</v>
      </c>
      <c r="FD32" s="4">
        <v>22</v>
      </c>
      <c r="FE32" s="4">
        <v>0</v>
      </c>
      <c r="FF32" s="4">
        <v>5</v>
      </c>
      <c r="FG32" s="4">
        <v>0</v>
      </c>
      <c r="FH32" s="4">
        <v>0</v>
      </c>
      <c r="FI32" s="4">
        <v>0</v>
      </c>
      <c r="FJ32" s="4">
        <v>0</v>
      </c>
      <c r="FK32" s="4">
        <v>0</v>
      </c>
      <c r="FL32" s="14">
        <f>SUM(FB32:FK32)</f>
        <v>27</v>
      </c>
      <c r="FM32" s="15">
        <f>SUM(FB32*0.1,FC32*0.4,FD32*1,FE32*1,FF32*1,FG32*1.5,FH32*2.3,FI32*2,FJ32*2,FK32*2)</f>
        <v>27</v>
      </c>
      <c r="FN32" s="4">
        <v>0</v>
      </c>
      <c r="FO32" s="4">
        <v>0</v>
      </c>
      <c r="FP32" s="4">
        <v>12</v>
      </c>
      <c r="FQ32" s="4">
        <v>0</v>
      </c>
      <c r="FR32" s="4">
        <v>0</v>
      </c>
      <c r="FS32" s="4">
        <v>0</v>
      </c>
      <c r="FT32" s="4">
        <v>0</v>
      </c>
      <c r="FU32" s="4">
        <v>0</v>
      </c>
      <c r="FV32" s="4">
        <v>0</v>
      </c>
      <c r="FW32" s="4">
        <v>0</v>
      </c>
      <c r="FX32" s="14">
        <f>SUM(FN32:FW32)</f>
        <v>12</v>
      </c>
      <c r="FY32" s="15">
        <f>SUM(FN32*0.1,FO32*0.4,FP32*1,FQ32*1,FR32*1,FS32*1.5,FT32*2.3,FU32*2,FV32*2,FW32*2)</f>
        <v>12</v>
      </c>
      <c r="FZ32" s="4">
        <v>0</v>
      </c>
      <c r="GA32" s="4">
        <v>0</v>
      </c>
      <c r="GB32" s="4">
        <v>0</v>
      </c>
      <c r="GC32" s="4">
        <v>0</v>
      </c>
      <c r="GD32" s="4">
        <v>0</v>
      </c>
      <c r="GE32" s="4">
        <v>0</v>
      </c>
      <c r="GF32" s="4">
        <v>0</v>
      </c>
      <c r="GG32" s="4">
        <v>0</v>
      </c>
      <c r="GH32" s="4">
        <v>0</v>
      </c>
      <c r="GI32" s="4">
        <v>0</v>
      </c>
      <c r="GJ32" s="14">
        <f>SUM(FZ32:GI32)</f>
        <v>0</v>
      </c>
      <c r="GK32" s="15">
        <f>SUM(FZ32*0.1,GA32*0.4,GB32*1,GC32*1,GD32*1,GE32*1.5,GF32*2.3,GG32*2,GH32*2,GI32*2)</f>
        <v>0</v>
      </c>
    </row>
    <row r="33" spans="1:193" s="9" customFormat="1" ht="15.75" customHeight="1" x14ac:dyDescent="0.2">
      <c r="A33" s="16" t="s">
        <v>39</v>
      </c>
      <c r="B33" s="17">
        <f t="shared" ref="B33:BM33" si="10">SUM(B29:B32)</f>
        <v>0</v>
      </c>
      <c r="C33" s="17">
        <f t="shared" si="10"/>
        <v>0</v>
      </c>
      <c r="D33" s="17">
        <f t="shared" si="10"/>
        <v>0</v>
      </c>
      <c r="E33" s="17">
        <f t="shared" si="10"/>
        <v>0</v>
      </c>
      <c r="F33" s="17">
        <f t="shared" si="10"/>
        <v>0</v>
      </c>
      <c r="G33" s="17">
        <f t="shared" si="10"/>
        <v>0</v>
      </c>
      <c r="H33" s="17">
        <f t="shared" si="10"/>
        <v>0</v>
      </c>
      <c r="I33" s="17">
        <f t="shared" si="10"/>
        <v>0</v>
      </c>
      <c r="J33" s="17">
        <f t="shared" si="10"/>
        <v>0</v>
      </c>
      <c r="K33" s="17">
        <f t="shared" si="10"/>
        <v>0</v>
      </c>
      <c r="L33" s="18">
        <f t="shared" si="10"/>
        <v>0</v>
      </c>
      <c r="M33" s="19">
        <f t="shared" si="10"/>
        <v>0</v>
      </c>
      <c r="N33" s="17">
        <f t="shared" si="10"/>
        <v>0</v>
      </c>
      <c r="O33" s="17">
        <f t="shared" si="10"/>
        <v>0</v>
      </c>
      <c r="P33" s="17">
        <f t="shared" si="10"/>
        <v>1</v>
      </c>
      <c r="Q33" s="17">
        <f t="shared" si="10"/>
        <v>0</v>
      </c>
      <c r="R33" s="17">
        <f t="shared" si="10"/>
        <v>1</v>
      </c>
      <c r="S33" s="17">
        <f t="shared" si="10"/>
        <v>0</v>
      </c>
      <c r="T33" s="17">
        <f t="shared" si="10"/>
        <v>0</v>
      </c>
      <c r="U33" s="17">
        <f t="shared" si="10"/>
        <v>0</v>
      </c>
      <c r="V33" s="17">
        <f t="shared" si="10"/>
        <v>0</v>
      </c>
      <c r="W33" s="17">
        <f t="shared" si="10"/>
        <v>0</v>
      </c>
      <c r="X33" s="18">
        <f t="shared" si="10"/>
        <v>2</v>
      </c>
      <c r="Y33" s="19">
        <f t="shared" si="10"/>
        <v>2</v>
      </c>
      <c r="Z33" s="17">
        <f t="shared" si="10"/>
        <v>1</v>
      </c>
      <c r="AA33" s="17">
        <f t="shared" si="10"/>
        <v>0</v>
      </c>
      <c r="AB33" s="17">
        <f t="shared" si="10"/>
        <v>8</v>
      </c>
      <c r="AC33" s="17">
        <f t="shared" si="10"/>
        <v>2</v>
      </c>
      <c r="AD33" s="17">
        <f t="shared" si="10"/>
        <v>3</v>
      </c>
      <c r="AE33" s="17">
        <f t="shared" si="10"/>
        <v>0</v>
      </c>
      <c r="AF33" s="17">
        <f t="shared" si="10"/>
        <v>0</v>
      </c>
      <c r="AG33" s="17">
        <f t="shared" si="10"/>
        <v>0</v>
      </c>
      <c r="AH33" s="17">
        <f t="shared" si="10"/>
        <v>0</v>
      </c>
      <c r="AI33" s="17">
        <f t="shared" si="10"/>
        <v>0</v>
      </c>
      <c r="AJ33" s="18">
        <f t="shared" si="10"/>
        <v>14</v>
      </c>
      <c r="AK33" s="19">
        <f t="shared" si="10"/>
        <v>13.1</v>
      </c>
      <c r="AL33" s="17">
        <f t="shared" si="10"/>
        <v>1</v>
      </c>
      <c r="AM33" s="17">
        <f t="shared" si="10"/>
        <v>0</v>
      </c>
      <c r="AN33" s="17">
        <f t="shared" si="10"/>
        <v>6</v>
      </c>
      <c r="AO33" s="17">
        <f t="shared" si="10"/>
        <v>0</v>
      </c>
      <c r="AP33" s="17">
        <f t="shared" si="10"/>
        <v>3</v>
      </c>
      <c r="AQ33" s="17">
        <f t="shared" si="10"/>
        <v>0</v>
      </c>
      <c r="AR33" s="17">
        <f t="shared" si="10"/>
        <v>0</v>
      </c>
      <c r="AS33" s="17">
        <f t="shared" si="10"/>
        <v>0</v>
      </c>
      <c r="AT33" s="17">
        <f t="shared" si="10"/>
        <v>0</v>
      </c>
      <c r="AU33" s="17">
        <f t="shared" si="10"/>
        <v>0</v>
      </c>
      <c r="AV33" s="18">
        <f t="shared" si="10"/>
        <v>10</v>
      </c>
      <c r="AW33" s="19">
        <f t="shared" si="10"/>
        <v>9.1</v>
      </c>
      <c r="AX33" s="17">
        <f t="shared" si="10"/>
        <v>0</v>
      </c>
      <c r="AY33" s="17">
        <f t="shared" si="10"/>
        <v>0</v>
      </c>
      <c r="AZ33" s="17">
        <f t="shared" si="10"/>
        <v>6</v>
      </c>
      <c r="BA33" s="17">
        <f t="shared" si="10"/>
        <v>1</v>
      </c>
      <c r="BB33" s="17">
        <f t="shared" si="10"/>
        <v>1</v>
      </c>
      <c r="BC33" s="17">
        <f t="shared" si="10"/>
        <v>0</v>
      </c>
      <c r="BD33" s="17">
        <f t="shared" si="10"/>
        <v>0</v>
      </c>
      <c r="BE33" s="17">
        <f t="shared" si="10"/>
        <v>0</v>
      </c>
      <c r="BF33" s="17">
        <f t="shared" si="10"/>
        <v>0</v>
      </c>
      <c r="BG33" s="17">
        <f t="shared" si="10"/>
        <v>0</v>
      </c>
      <c r="BH33" s="18">
        <f t="shared" si="10"/>
        <v>8</v>
      </c>
      <c r="BI33" s="19">
        <f t="shared" si="10"/>
        <v>8</v>
      </c>
      <c r="BJ33" s="17">
        <f t="shared" si="10"/>
        <v>0</v>
      </c>
      <c r="BK33" s="17">
        <f t="shared" si="10"/>
        <v>0</v>
      </c>
      <c r="BL33" s="17">
        <f t="shared" si="10"/>
        <v>0</v>
      </c>
      <c r="BM33" s="17">
        <f t="shared" si="10"/>
        <v>0</v>
      </c>
      <c r="BN33" s="17">
        <f t="shared" ref="BN33:DY33" si="11">SUM(BN29:BN32)</f>
        <v>0</v>
      </c>
      <c r="BO33" s="17">
        <f t="shared" si="11"/>
        <v>0</v>
      </c>
      <c r="BP33" s="17">
        <f t="shared" si="11"/>
        <v>0</v>
      </c>
      <c r="BQ33" s="17">
        <f t="shared" si="11"/>
        <v>0</v>
      </c>
      <c r="BR33" s="17">
        <f t="shared" si="11"/>
        <v>0</v>
      </c>
      <c r="BS33" s="17">
        <f t="shared" si="11"/>
        <v>0</v>
      </c>
      <c r="BT33" s="18">
        <f t="shared" si="11"/>
        <v>0</v>
      </c>
      <c r="BU33" s="19">
        <f t="shared" si="11"/>
        <v>0</v>
      </c>
      <c r="BV33" s="17">
        <f t="shared" si="11"/>
        <v>0</v>
      </c>
      <c r="BW33" s="17">
        <f t="shared" si="11"/>
        <v>0</v>
      </c>
      <c r="BX33" s="17">
        <f t="shared" si="11"/>
        <v>98</v>
      </c>
      <c r="BY33" s="17">
        <f t="shared" si="11"/>
        <v>3</v>
      </c>
      <c r="BZ33" s="17">
        <f t="shared" si="11"/>
        <v>17</v>
      </c>
      <c r="CA33" s="17">
        <f t="shared" si="11"/>
        <v>0</v>
      </c>
      <c r="CB33" s="17">
        <f t="shared" si="11"/>
        <v>1</v>
      </c>
      <c r="CC33" s="17">
        <f t="shared" si="11"/>
        <v>0</v>
      </c>
      <c r="CD33" s="17">
        <f t="shared" si="11"/>
        <v>0</v>
      </c>
      <c r="CE33" s="17">
        <f t="shared" si="11"/>
        <v>0</v>
      </c>
      <c r="CF33" s="18">
        <f t="shared" si="11"/>
        <v>119</v>
      </c>
      <c r="CG33" s="19">
        <f t="shared" si="11"/>
        <v>120.3</v>
      </c>
      <c r="CH33" s="17">
        <f t="shared" si="11"/>
        <v>6</v>
      </c>
      <c r="CI33" s="17">
        <f t="shared" si="11"/>
        <v>0</v>
      </c>
      <c r="CJ33" s="17">
        <f t="shared" si="11"/>
        <v>319</v>
      </c>
      <c r="CK33" s="17">
        <f t="shared" si="11"/>
        <v>6</v>
      </c>
      <c r="CL33" s="17">
        <f t="shared" si="11"/>
        <v>35</v>
      </c>
      <c r="CM33" s="17">
        <f t="shared" si="11"/>
        <v>5</v>
      </c>
      <c r="CN33" s="17">
        <f t="shared" si="11"/>
        <v>3</v>
      </c>
      <c r="CO33" s="17">
        <f t="shared" si="11"/>
        <v>0</v>
      </c>
      <c r="CP33" s="17">
        <f t="shared" si="11"/>
        <v>0</v>
      </c>
      <c r="CQ33" s="17">
        <f t="shared" si="11"/>
        <v>1</v>
      </c>
      <c r="CR33" s="18">
        <f t="shared" si="11"/>
        <v>375</v>
      </c>
      <c r="CS33" s="19">
        <f t="shared" si="11"/>
        <v>377</v>
      </c>
      <c r="CT33" s="17">
        <f t="shared" si="11"/>
        <v>2</v>
      </c>
      <c r="CU33" s="17">
        <f t="shared" si="11"/>
        <v>0</v>
      </c>
      <c r="CV33" s="17">
        <f t="shared" si="11"/>
        <v>29</v>
      </c>
      <c r="CW33" s="17">
        <f t="shared" si="11"/>
        <v>1</v>
      </c>
      <c r="CX33" s="17">
        <f t="shared" si="11"/>
        <v>3</v>
      </c>
      <c r="CY33" s="17">
        <f t="shared" si="11"/>
        <v>0</v>
      </c>
      <c r="CZ33" s="17">
        <f t="shared" si="11"/>
        <v>0</v>
      </c>
      <c r="DA33" s="17">
        <f t="shared" si="11"/>
        <v>0</v>
      </c>
      <c r="DB33" s="17">
        <f t="shared" si="11"/>
        <v>0</v>
      </c>
      <c r="DC33" s="17">
        <f t="shared" si="11"/>
        <v>0</v>
      </c>
      <c r="DD33" s="18">
        <f t="shared" si="11"/>
        <v>35</v>
      </c>
      <c r="DE33" s="19">
        <f t="shared" si="11"/>
        <v>33.200000000000003</v>
      </c>
      <c r="DF33" s="17">
        <f t="shared" si="11"/>
        <v>0</v>
      </c>
      <c r="DG33" s="17">
        <f t="shared" si="11"/>
        <v>0</v>
      </c>
      <c r="DH33" s="17">
        <f t="shared" si="11"/>
        <v>162</v>
      </c>
      <c r="DI33" s="17">
        <f t="shared" si="11"/>
        <v>8</v>
      </c>
      <c r="DJ33" s="17">
        <f t="shared" si="11"/>
        <v>39</v>
      </c>
      <c r="DK33" s="17">
        <f t="shared" si="11"/>
        <v>15</v>
      </c>
      <c r="DL33" s="17">
        <f t="shared" si="11"/>
        <v>5</v>
      </c>
      <c r="DM33" s="17">
        <f t="shared" si="11"/>
        <v>0</v>
      </c>
      <c r="DN33" s="17">
        <f t="shared" si="11"/>
        <v>0</v>
      </c>
      <c r="DO33" s="17">
        <f t="shared" si="11"/>
        <v>0</v>
      </c>
      <c r="DP33" s="18">
        <f t="shared" si="11"/>
        <v>229</v>
      </c>
      <c r="DQ33" s="19">
        <f t="shared" si="11"/>
        <v>243</v>
      </c>
      <c r="DR33" s="17">
        <f t="shared" si="11"/>
        <v>0</v>
      </c>
      <c r="DS33" s="17">
        <f t="shared" si="11"/>
        <v>0</v>
      </c>
      <c r="DT33" s="17">
        <f t="shared" si="11"/>
        <v>0</v>
      </c>
      <c r="DU33" s="17">
        <f t="shared" si="11"/>
        <v>0</v>
      </c>
      <c r="DV33" s="17">
        <f t="shared" si="11"/>
        <v>0</v>
      </c>
      <c r="DW33" s="17">
        <f t="shared" si="11"/>
        <v>0</v>
      </c>
      <c r="DX33" s="17">
        <f t="shared" si="11"/>
        <v>0</v>
      </c>
      <c r="DY33" s="17">
        <f t="shared" si="11"/>
        <v>0</v>
      </c>
      <c r="DZ33" s="17">
        <f t="shared" ref="DZ33:GK33" si="12">SUM(DZ29:DZ32)</f>
        <v>0</v>
      </c>
      <c r="EA33" s="17">
        <f t="shared" si="12"/>
        <v>0</v>
      </c>
      <c r="EB33" s="18">
        <f t="shared" si="12"/>
        <v>0</v>
      </c>
      <c r="EC33" s="19">
        <f t="shared" si="12"/>
        <v>0</v>
      </c>
      <c r="ED33" s="17">
        <f t="shared" si="12"/>
        <v>4</v>
      </c>
      <c r="EE33" s="17">
        <f t="shared" si="12"/>
        <v>0</v>
      </c>
      <c r="EF33" s="17">
        <f t="shared" si="12"/>
        <v>55</v>
      </c>
      <c r="EG33" s="17">
        <f t="shared" si="12"/>
        <v>1</v>
      </c>
      <c r="EH33" s="17">
        <f t="shared" si="12"/>
        <v>2</v>
      </c>
      <c r="EI33" s="17">
        <f t="shared" si="12"/>
        <v>1</v>
      </c>
      <c r="EJ33" s="17">
        <f t="shared" si="12"/>
        <v>0</v>
      </c>
      <c r="EK33" s="17">
        <f t="shared" si="12"/>
        <v>0</v>
      </c>
      <c r="EL33" s="17">
        <f t="shared" si="12"/>
        <v>1</v>
      </c>
      <c r="EM33" s="17">
        <f t="shared" si="12"/>
        <v>0</v>
      </c>
      <c r="EN33" s="18">
        <f t="shared" si="12"/>
        <v>64</v>
      </c>
      <c r="EO33" s="19">
        <f t="shared" si="12"/>
        <v>61.900000000000006</v>
      </c>
      <c r="EP33" s="17">
        <f t="shared" si="12"/>
        <v>1</v>
      </c>
      <c r="EQ33" s="17">
        <f t="shared" si="12"/>
        <v>0</v>
      </c>
      <c r="ER33" s="17">
        <f t="shared" si="12"/>
        <v>11</v>
      </c>
      <c r="ES33" s="17">
        <f t="shared" si="12"/>
        <v>1</v>
      </c>
      <c r="ET33" s="17">
        <f t="shared" si="12"/>
        <v>6</v>
      </c>
      <c r="EU33" s="17">
        <f t="shared" si="12"/>
        <v>0</v>
      </c>
      <c r="EV33" s="17">
        <f t="shared" si="12"/>
        <v>0</v>
      </c>
      <c r="EW33" s="17">
        <f t="shared" si="12"/>
        <v>0</v>
      </c>
      <c r="EX33" s="17">
        <f t="shared" si="12"/>
        <v>0</v>
      </c>
      <c r="EY33" s="17">
        <f t="shared" si="12"/>
        <v>0</v>
      </c>
      <c r="EZ33" s="18">
        <f t="shared" si="12"/>
        <v>19</v>
      </c>
      <c r="FA33" s="19">
        <f t="shared" si="12"/>
        <v>18.100000000000001</v>
      </c>
      <c r="FB33" s="17">
        <f t="shared" si="12"/>
        <v>1</v>
      </c>
      <c r="FC33" s="17">
        <f t="shared" si="12"/>
        <v>0</v>
      </c>
      <c r="FD33" s="17">
        <f t="shared" si="12"/>
        <v>67</v>
      </c>
      <c r="FE33" s="17">
        <f t="shared" si="12"/>
        <v>4</v>
      </c>
      <c r="FF33" s="17">
        <f t="shared" si="12"/>
        <v>10</v>
      </c>
      <c r="FG33" s="17">
        <f t="shared" si="12"/>
        <v>1</v>
      </c>
      <c r="FH33" s="17">
        <f t="shared" si="12"/>
        <v>1</v>
      </c>
      <c r="FI33" s="17">
        <f t="shared" si="12"/>
        <v>0</v>
      </c>
      <c r="FJ33" s="17">
        <f t="shared" si="12"/>
        <v>0</v>
      </c>
      <c r="FK33" s="17">
        <f t="shared" si="12"/>
        <v>1</v>
      </c>
      <c r="FL33" s="18">
        <f t="shared" si="12"/>
        <v>85</v>
      </c>
      <c r="FM33" s="19">
        <f t="shared" si="12"/>
        <v>86.9</v>
      </c>
      <c r="FN33" s="17">
        <f t="shared" si="12"/>
        <v>1</v>
      </c>
      <c r="FO33" s="17">
        <f t="shared" si="12"/>
        <v>0</v>
      </c>
      <c r="FP33" s="17">
        <f t="shared" si="12"/>
        <v>38</v>
      </c>
      <c r="FQ33" s="17">
        <f t="shared" si="12"/>
        <v>0</v>
      </c>
      <c r="FR33" s="17">
        <f t="shared" si="12"/>
        <v>1</v>
      </c>
      <c r="FS33" s="17">
        <f t="shared" si="12"/>
        <v>1</v>
      </c>
      <c r="FT33" s="17">
        <f t="shared" si="12"/>
        <v>0</v>
      </c>
      <c r="FU33" s="17">
        <f t="shared" si="12"/>
        <v>1</v>
      </c>
      <c r="FV33" s="17">
        <f t="shared" si="12"/>
        <v>1</v>
      </c>
      <c r="FW33" s="17">
        <f t="shared" si="12"/>
        <v>1</v>
      </c>
      <c r="FX33" s="18">
        <f t="shared" si="12"/>
        <v>44</v>
      </c>
      <c r="FY33" s="19">
        <f t="shared" si="12"/>
        <v>46.6</v>
      </c>
      <c r="FZ33" s="17">
        <f t="shared" si="12"/>
        <v>0</v>
      </c>
      <c r="GA33" s="17">
        <f t="shared" si="12"/>
        <v>0</v>
      </c>
      <c r="GB33" s="17">
        <f t="shared" si="12"/>
        <v>0</v>
      </c>
      <c r="GC33" s="17">
        <f t="shared" si="12"/>
        <v>0</v>
      </c>
      <c r="GD33" s="17">
        <f t="shared" si="12"/>
        <v>0</v>
      </c>
      <c r="GE33" s="17">
        <f t="shared" si="12"/>
        <v>0</v>
      </c>
      <c r="GF33" s="17">
        <f t="shared" si="12"/>
        <v>0</v>
      </c>
      <c r="GG33" s="17">
        <f t="shared" si="12"/>
        <v>0</v>
      </c>
      <c r="GH33" s="17">
        <f t="shared" si="12"/>
        <v>0</v>
      </c>
      <c r="GI33" s="17">
        <f t="shared" si="12"/>
        <v>0</v>
      </c>
      <c r="GJ33" s="18">
        <f t="shared" si="12"/>
        <v>0</v>
      </c>
      <c r="GK33" s="19">
        <f t="shared" si="12"/>
        <v>0</v>
      </c>
    </row>
    <row r="34" spans="1:193" s="9" customFormat="1" ht="15.75" customHeight="1" x14ac:dyDescent="0.2">
      <c r="A34" s="13">
        <v>42697.458333333299</v>
      </c>
      <c r="B34" s="4">
        <v>0</v>
      </c>
      <c r="C34" s="4">
        <v>0</v>
      </c>
      <c r="D34" s="4">
        <v>0</v>
      </c>
      <c r="E34" s="4">
        <v>0</v>
      </c>
      <c r="F34" s="4">
        <v>0</v>
      </c>
      <c r="G34" s="4">
        <v>0</v>
      </c>
      <c r="H34" s="4">
        <v>0</v>
      </c>
      <c r="I34" s="4">
        <v>0</v>
      </c>
      <c r="J34" s="4">
        <v>0</v>
      </c>
      <c r="K34" s="4">
        <v>0</v>
      </c>
      <c r="L34" s="14">
        <f>SUM(B34:K34)</f>
        <v>0</v>
      </c>
      <c r="M34" s="15">
        <f>SUM(B34*0.1,C34*0.4,D34*1,E34*1,F34*1,G34*1.5,H34*2.3,I34*2,J34*2,K34*2)</f>
        <v>0</v>
      </c>
      <c r="N34" s="4">
        <v>0</v>
      </c>
      <c r="O34" s="4">
        <v>0</v>
      </c>
      <c r="P34" s="4">
        <v>3</v>
      </c>
      <c r="Q34" s="4">
        <v>0</v>
      </c>
      <c r="R34" s="4">
        <v>1</v>
      </c>
      <c r="S34" s="4">
        <v>0</v>
      </c>
      <c r="T34" s="4">
        <v>0</v>
      </c>
      <c r="U34" s="4">
        <v>0</v>
      </c>
      <c r="V34" s="4">
        <v>0</v>
      </c>
      <c r="W34" s="4">
        <v>0</v>
      </c>
      <c r="X34" s="14">
        <f>SUM(N34:W34)</f>
        <v>4</v>
      </c>
      <c r="Y34" s="15">
        <f>SUM(N34*0.1,O34*0.4,P34*1,Q34*1,R34*1,S34*1.5,T34*2.3,U34*2,V34*2,W34*2)</f>
        <v>4</v>
      </c>
      <c r="Z34" s="4">
        <v>0</v>
      </c>
      <c r="AA34" s="4">
        <v>0</v>
      </c>
      <c r="AB34" s="4">
        <v>5</v>
      </c>
      <c r="AC34" s="4">
        <v>0</v>
      </c>
      <c r="AD34" s="4">
        <v>0</v>
      </c>
      <c r="AE34" s="4">
        <v>0</v>
      </c>
      <c r="AF34" s="4">
        <v>0</v>
      </c>
      <c r="AG34" s="4">
        <v>0</v>
      </c>
      <c r="AH34" s="4">
        <v>0</v>
      </c>
      <c r="AI34" s="4">
        <v>0</v>
      </c>
      <c r="AJ34" s="14">
        <f>SUM(Z34:AI34)</f>
        <v>5</v>
      </c>
      <c r="AK34" s="15">
        <f>SUM(Z34*0.1,AA34*0.4,AB34*1,AC34*1,AD34*1,AE34*1.5,AF34*2.3,AG34*2,AH34*2,AI34*2)</f>
        <v>5</v>
      </c>
      <c r="AL34" s="4">
        <v>0</v>
      </c>
      <c r="AM34" s="4">
        <v>0</v>
      </c>
      <c r="AN34" s="4">
        <v>4</v>
      </c>
      <c r="AO34" s="4">
        <v>0</v>
      </c>
      <c r="AP34" s="4">
        <v>1</v>
      </c>
      <c r="AQ34" s="4">
        <v>0</v>
      </c>
      <c r="AR34" s="4">
        <v>0</v>
      </c>
      <c r="AS34" s="4">
        <v>0</v>
      </c>
      <c r="AT34" s="4">
        <v>0</v>
      </c>
      <c r="AU34" s="4">
        <v>0</v>
      </c>
      <c r="AV34" s="14">
        <f>SUM(AL34:AU34)</f>
        <v>5</v>
      </c>
      <c r="AW34" s="15">
        <f>SUM(AL34*0.1,AM34*0.4,AN34*1,AO34*1,AP34*1,AQ34*1.5,AR34*2.3,AS34*2,AT34*2,AU34*2)</f>
        <v>5</v>
      </c>
      <c r="AX34" s="4">
        <v>0</v>
      </c>
      <c r="AY34" s="4">
        <v>0</v>
      </c>
      <c r="AZ34" s="4">
        <v>1</v>
      </c>
      <c r="BA34" s="4">
        <v>0</v>
      </c>
      <c r="BB34" s="4">
        <v>0</v>
      </c>
      <c r="BC34" s="4">
        <v>0</v>
      </c>
      <c r="BD34" s="4">
        <v>0</v>
      </c>
      <c r="BE34" s="4">
        <v>0</v>
      </c>
      <c r="BF34" s="4">
        <v>0</v>
      </c>
      <c r="BG34" s="4">
        <v>0</v>
      </c>
      <c r="BH34" s="14">
        <f>SUM(AX34:BG34)</f>
        <v>1</v>
      </c>
      <c r="BI34" s="15">
        <f>SUM(AX34*0.1,AY34*0.4,AZ34*1,BA34*1,BB34*1,BC34*1.5,BD34*2.3,BE34*2,BF34*2,BG34*2)</f>
        <v>1</v>
      </c>
      <c r="BJ34" s="4">
        <v>0</v>
      </c>
      <c r="BK34" s="4">
        <v>0</v>
      </c>
      <c r="BL34" s="4">
        <v>0</v>
      </c>
      <c r="BM34" s="4">
        <v>0</v>
      </c>
      <c r="BN34" s="4">
        <v>0</v>
      </c>
      <c r="BO34" s="4">
        <v>0</v>
      </c>
      <c r="BP34" s="4">
        <v>0</v>
      </c>
      <c r="BQ34" s="4">
        <v>0</v>
      </c>
      <c r="BR34" s="4">
        <v>0</v>
      </c>
      <c r="BS34" s="4">
        <v>0</v>
      </c>
      <c r="BT34" s="14">
        <f>SUM(BJ34:BS34)</f>
        <v>0</v>
      </c>
      <c r="BU34" s="15">
        <f>SUM(BJ34*0.1,BK34*0.4,BL34*1,BM34*1,BN34*1,BO34*1.5,BP34*2.3,BQ34*2,BR34*2,BS34*2)</f>
        <v>0</v>
      </c>
      <c r="BV34" s="4">
        <v>0</v>
      </c>
      <c r="BW34" s="4">
        <v>0</v>
      </c>
      <c r="BX34" s="4">
        <v>17</v>
      </c>
      <c r="BY34" s="4">
        <v>0</v>
      </c>
      <c r="BZ34" s="4">
        <v>2</v>
      </c>
      <c r="CA34" s="4">
        <v>1</v>
      </c>
      <c r="CB34" s="4">
        <v>0</v>
      </c>
      <c r="CC34" s="4">
        <v>0</v>
      </c>
      <c r="CD34" s="4">
        <v>0</v>
      </c>
      <c r="CE34" s="4">
        <v>0</v>
      </c>
      <c r="CF34" s="14">
        <f>SUM(BV34:CE34)</f>
        <v>20</v>
      </c>
      <c r="CG34" s="15">
        <f>SUM(BV34*0.1,BW34*0.4,BX34*1,BY34*1,BZ34*1,CA34*1.5,CB34*2.3,CC34*2,CD34*2,CE34*2)</f>
        <v>20.5</v>
      </c>
      <c r="CH34" s="4">
        <v>0</v>
      </c>
      <c r="CI34" s="4">
        <v>0</v>
      </c>
      <c r="CJ34" s="4">
        <v>74</v>
      </c>
      <c r="CK34" s="4">
        <v>2</v>
      </c>
      <c r="CL34" s="4">
        <v>10</v>
      </c>
      <c r="CM34" s="4">
        <v>6</v>
      </c>
      <c r="CN34" s="4">
        <v>2</v>
      </c>
      <c r="CO34" s="4">
        <v>0</v>
      </c>
      <c r="CP34" s="4">
        <v>1</v>
      </c>
      <c r="CQ34" s="4">
        <v>0</v>
      </c>
      <c r="CR34" s="14">
        <f>SUM(CH34:CQ34)</f>
        <v>95</v>
      </c>
      <c r="CS34" s="15">
        <f>SUM(CH34*0.1,CI34*0.4,CJ34*1,CK34*1,CL34*1,CM34*1.5,CN34*2.3,CO34*2,CP34*2,CQ34*2)</f>
        <v>101.6</v>
      </c>
      <c r="CT34" s="4">
        <v>1</v>
      </c>
      <c r="CU34" s="4">
        <v>0</v>
      </c>
      <c r="CV34" s="4">
        <v>2</v>
      </c>
      <c r="CW34" s="4">
        <v>0</v>
      </c>
      <c r="CX34" s="4">
        <v>0</v>
      </c>
      <c r="CY34" s="4">
        <v>0</v>
      </c>
      <c r="CZ34" s="4">
        <v>0</v>
      </c>
      <c r="DA34" s="4">
        <v>0</v>
      </c>
      <c r="DB34" s="4">
        <v>0</v>
      </c>
      <c r="DC34" s="4">
        <v>0</v>
      </c>
      <c r="DD34" s="14">
        <f>SUM(CT34:DC34)</f>
        <v>3</v>
      </c>
      <c r="DE34" s="15">
        <f>SUM(CT34*0.1,CU34*0.4,CV34*1,CW34*1,CX34*1,CY34*1.5,CZ34*2.3,DA34*2,DB34*2,DC34*2)</f>
        <v>2.1</v>
      </c>
      <c r="DF34" s="4">
        <v>0</v>
      </c>
      <c r="DG34" s="4">
        <v>0</v>
      </c>
      <c r="DH34" s="4">
        <v>47</v>
      </c>
      <c r="DI34" s="4">
        <v>0</v>
      </c>
      <c r="DJ34" s="4">
        <v>10</v>
      </c>
      <c r="DK34" s="4">
        <v>2</v>
      </c>
      <c r="DL34" s="4">
        <v>2</v>
      </c>
      <c r="DM34" s="4">
        <v>0</v>
      </c>
      <c r="DN34" s="4">
        <v>0</v>
      </c>
      <c r="DO34" s="4">
        <v>0</v>
      </c>
      <c r="DP34" s="14">
        <f>SUM(DF34:DO34)</f>
        <v>61</v>
      </c>
      <c r="DQ34" s="15">
        <f>SUM(DF34*0.1,DG34*0.4,DH34*1,DI34*1,DJ34*1,DK34*1.5,DL34*2.3,DM34*2,DN34*2,DO34*2)</f>
        <v>64.599999999999994</v>
      </c>
      <c r="DR34" s="4">
        <v>0</v>
      </c>
      <c r="DS34" s="4">
        <v>0</v>
      </c>
      <c r="DT34" s="4">
        <v>0</v>
      </c>
      <c r="DU34" s="4">
        <v>0</v>
      </c>
      <c r="DV34" s="4">
        <v>0</v>
      </c>
      <c r="DW34" s="4">
        <v>0</v>
      </c>
      <c r="DX34" s="4">
        <v>0</v>
      </c>
      <c r="DY34" s="4">
        <v>0</v>
      </c>
      <c r="DZ34" s="4">
        <v>0</v>
      </c>
      <c r="EA34" s="4">
        <v>0</v>
      </c>
      <c r="EB34" s="14">
        <f>SUM(DR34:EA34)</f>
        <v>0</v>
      </c>
      <c r="EC34" s="15">
        <f>SUM(DR34*0.1,DS34*0.4,DT34*1,DU34*1,DV34*1,DW34*1.5,DX34*2.3,DY34*2,DZ34*2,EA34*2)</f>
        <v>0</v>
      </c>
      <c r="ED34" s="4">
        <v>1</v>
      </c>
      <c r="EE34" s="4">
        <v>0</v>
      </c>
      <c r="EF34" s="4">
        <v>8</v>
      </c>
      <c r="EG34" s="4">
        <v>0</v>
      </c>
      <c r="EH34" s="4">
        <v>2</v>
      </c>
      <c r="EI34" s="4">
        <v>0</v>
      </c>
      <c r="EJ34" s="4">
        <v>0</v>
      </c>
      <c r="EK34" s="4">
        <v>0</v>
      </c>
      <c r="EL34" s="4">
        <v>0</v>
      </c>
      <c r="EM34" s="4">
        <v>0</v>
      </c>
      <c r="EN34" s="14">
        <f>SUM(ED34:EM34)</f>
        <v>11</v>
      </c>
      <c r="EO34" s="15">
        <f>SUM(ED34*0.1,EE34*0.4,EF34*1,EG34*1,EH34*1,EI34*1.5,EJ34*2.3,EK34*2,EL34*2,EM34*2)</f>
        <v>10.1</v>
      </c>
      <c r="EP34" s="4">
        <v>0</v>
      </c>
      <c r="EQ34" s="4">
        <v>0</v>
      </c>
      <c r="ER34" s="4">
        <v>1</v>
      </c>
      <c r="ES34" s="4">
        <v>0</v>
      </c>
      <c r="ET34" s="4">
        <v>0</v>
      </c>
      <c r="EU34" s="4">
        <v>0</v>
      </c>
      <c r="EV34" s="4">
        <v>0</v>
      </c>
      <c r="EW34" s="4">
        <v>0</v>
      </c>
      <c r="EX34" s="4">
        <v>0</v>
      </c>
      <c r="EY34" s="4">
        <v>0</v>
      </c>
      <c r="EZ34" s="14">
        <f>SUM(EP34:EY34)</f>
        <v>1</v>
      </c>
      <c r="FA34" s="15">
        <f>SUM(EP34*0.1,EQ34*0.4,ER34*1,ES34*1,ET34*1,EU34*1.5,EV34*2.3,EW34*2,EX34*2,EY34*2)</f>
        <v>1</v>
      </c>
      <c r="FB34" s="4">
        <v>1</v>
      </c>
      <c r="FC34" s="4">
        <v>0</v>
      </c>
      <c r="FD34" s="4">
        <v>22</v>
      </c>
      <c r="FE34" s="4">
        <v>1</v>
      </c>
      <c r="FF34" s="4">
        <v>1</v>
      </c>
      <c r="FG34" s="4">
        <v>0</v>
      </c>
      <c r="FH34" s="4">
        <v>0</v>
      </c>
      <c r="FI34" s="4">
        <v>0</v>
      </c>
      <c r="FJ34" s="4">
        <v>0</v>
      </c>
      <c r="FK34" s="4">
        <v>0</v>
      </c>
      <c r="FL34" s="14">
        <f>SUM(FB34:FK34)</f>
        <v>25</v>
      </c>
      <c r="FM34" s="15">
        <f>SUM(FB34*0.1,FC34*0.4,FD34*1,FE34*1,FF34*1,FG34*1.5,FH34*2.3,FI34*2,FJ34*2,FK34*2)</f>
        <v>24.1</v>
      </c>
      <c r="FN34" s="4">
        <v>0</v>
      </c>
      <c r="FO34" s="4">
        <v>0</v>
      </c>
      <c r="FP34" s="4">
        <v>7</v>
      </c>
      <c r="FQ34" s="4">
        <v>0</v>
      </c>
      <c r="FR34" s="4">
        <v>1</v>
      </c>
      <c r="FS34" s="4">
        <v>0</v>
      </c>
      <c r="FT34" s="4">
        <v>0</v>
      </c>
      <c r="FU34" s="4">
        <v>0</v>
      </c>
      <c r="FV34" s="4">
        <v>0</v>
      </c>
      <c r="FW34" s="4">
        <v>0</v>
      </c>
      <c r="FX34" s="14">
        <f>SUM(FN34:FW34)</f>
        <v>8</v>
      </c>
      <c r="FY34" s="15">
        <f>SUM(FN34*0.1,FO34*0.4,FP34*1,FQ34*1,FR34*1,FS34*1.5,FT34*2.3,FU34*2,FV34*2,FW34*2)</f>
        <v>8</v>
      </c>
      <c r="FZ34" s="4">
        <v>0</v>
      </c>
      <c r="GA34" s="4">
        <v>0</v>
      </c>
      <c r="GB34" s="4">
        <v>0</v>
      </c>
      <c r="GC34" s="4">
        <v>0</v>
      </c>
      <c r="GD34" s="4">
        <v>0</v>
      </c>
      <c r="GE34" s="4">
        <v>0</v>
      </c>
      <c r="GF34" s="4">
        <v>0</v>
      </c>
      <c r="GG34" s="4">
        <v>0</v>
      </c>
      <c r="GH34" s="4">
        <v>0</v>
      </c>
      <c r="GI34" s="4">
        <v>0</v>
      </c>
      <c r="GJ34" s="14">
        <f>SUM(FZ34:GI34)</f>
        <v>0</v>
      </c>
      <c r="GK34" s="15">
        <f>SUM(FZ34*0.1,GA34*0.4,GB34*1,GC34*1,GD34*1,GE34*1.5,GF34*2.3,GG34*2,GH34*2,GI34*2)</f>
        <v>0</v>
      </c>
    </row>
    <row r="35" spans="1:193" s="9" customFormat="1" ht="15.75" customHeight="1" x14ac:dyDescent="0.2">
      <c r="A35" s="13">
        <v>42697.46875</v>
      </c>
      <c r="B35" s="4">
        <v>0</v>
      </c>
      <c r="C35" s="4">
        <v>0</v>
      </c>
      <c r="D35" s="4">
        <v>0</v>
      </c>
      <c r="E35" s="4">
        <v>0</v>
      </c>
      <c r="F35" s="4">
        <v>0</v>
      </c>
      <c r="G35" s="4">
        <v>0</v>
      </c>
      <c r="H35" s="4">
        <v>0</v>
      </c>
      <c r="I35" s="4">
        <v>0</v>
      </c>
      <c r="J35" s="4">
        <v>0</v>
      </c>
      <c r="K35" s="4">
        <v>0</v>
      </c>
      <c r="L35" s="14">
        <f>SUM(B35:K35)</f>
        <v>0</v>
      </c>
      <c r="M35" s="15">
        <f t="shared" si="3"/>
        <v>0</v>
      </c>
      <c r="N35" s="4">
        <v>0</v>
      </c>
      <c r="O35" s="4">
        <v>0</v>
      </c>
      <c r="P35" s="4">
        <v>0</v>
      </c>
      <c r="Q35" s="4">
        <v>0</v>
      </c>
      <c r="R35" s="4">
        <v>0</v>
      </c>
      <c r="S35" s="4">
        <v>0</v>
      </c>
      <c r="T35" s="4">
        <v>0</v>
      </c>
      <c r="U35" s="4">
        <v>0</v>
      </c>
      <c r="V35" s="4">
        <v>0</v>
      </c>
      <c r="W35" s="4">
        <v>0</v>
      </c>
      <c r="X35" s="14">
        <f>SUM(N35:W35)</f>
        <v>0</v>
      </c>
      <c r="Y35" s="15">
        <f>SUM(N35*0.1,O35*0.4,P35*1,Q35*1,R35*1,S35*1.5,T35*2.3,U35*2,V35*2,W35*2)</f>
        <v>0</v>
      </c>
      <c r="Z35" s="4">
        <v>0</v>
      </c>
      <c r="AA35" s="4">
        <v>0</v>
      </c>
      <c r="AB35" s="4">
        <v>1</v>
      </c>
      <c r="AC35" s="4">
        <v>1</v>
      </c>
      <c r="AD35" s="4">
        <v>0</v>
      </c>
      <c r="AE35" s="4">
        <v>0</v>
      </c>
      <c r="AF35" s="4">
        <v>0</v>
      </c>
      <c r="AG35" s="4">
        <v>0</v>
      </c>
      <c r="AH35" s="4">
        <v>0</v>
      </c>
      <c r="AI35" s="4">
        <v>0</v>
      </c>
      <c r="AJ35" s="14">
        <f>SUM(Z35:AI35)</f>
        <v>2</v>
      </c>
      <c r="AK35" s="15">
        <f>SUM(Z35*0.1,AA35*0.4,AB35*1,AC35*1,AD35*1,AE35*1.5,AF35*2.3,AG35*2,AH35*2,AI35*2)</f>
        <v>2</v>
      </c>
      <c r="AL35" s="4">
        <v>0</v>
      </c>
      <c r="AM35" s="4">
        <v>0</v>
      </c>
      <c r="AN35" s="4">
        <v>3</v>
      </c>
      <c r="AO35" s="4">
        <v>0</v>
      </c>
      <c r="AP35" s="4">
        <v>1</v>
      </c>
      <c r="AQ35" s="4">
        <v>0</v>
      </c>
      <c r="AR35" s="4">
        <v>0</v>
      </c>
      <c r="AS35" s="4">
        <v>0</v>
      </c>
      <c r="AT35" s="4">
        <v>0</v>
      </c>
      <c r="AU35" s="4">
        <v>0</v>
      </c>
      <c r="AV35" s="14">
        <f>SUM(AL35:AU35)</f>
        <v>4</v>
      </c>
      <c r="AW35" s="15">
        <f>SUM(AL35*0.1,AM35*0.4,AN35*1,AO35*1,AP35*1,AQ35*1.5,AR35*2.3,AS35*2,AT35*2,AU35*2)</f>
        <v>4</v>
      </c>
      <c r="AX35" s="4">
        <v>0</v>
      </c>
      <c r="AY35" s="4">
        <v>0</v>
      </c>
      <c r="AZ35" s="4">
        <v>2</v>
      </c>
      <c r="BA35" s="4">
        <v>0</v>
      </c>
      <c r="BB35" s="4">
        <v>0</v>
      </c>
      <c r="BC35" s="4">
        <v>0</v>
      </c>
      <c r="BD35" s="4">
        <v>0</v>
      </c>
      <c r="BE35" s="4">
        <v>0</v>
      </c>
      <c r="BF35" s="4">
        <v>0</v>
      </c>
      <c r="BG35" s="4">
        <v>0</v>
      </c>
      <c r="BH35" s="14">
        <f>SUM(AX35:BG35)</f>
        <v>2</v>
      </c>
      <c r="BI35" s="15">
        <f>SUM(AX35*0.1,AY35*0.4,AZ35*1,BA35*1,BB35*1,BC35*1.5,BD35*2.3,BE35*2,BF35*2,BG35*2)</f>
        <v>2</v>
      </c>
      <c r="BJ35" s="4">
        <v>0</v>
      </c>
      <c r="BK35" s="4">
        <v>0</v>
      </c>
      <c r="BL35" s="4">
        <v>0</v>
      </c>
      <c r="BM35" s="4">
        <v>0</v>
      </c>
      <c r="BN35" s="4">
        <v>0</v>
      </c>
      <c r="BO35" s="4">
        <v>0</v>
      </c>
      <c r="BP35" s="4">
        <v>0</v>
      </c>
      <c r="BQ35" s="4">
        <v>0</v>
      </c>
      <c r="BR35" s="4">
        <v>0</v>
      </c>
      <c r="BS35" s="4">
        <v>0</v>
      </c>
      <c r="BT35" s="14">
        <f>SUM(BJ35:BS35)</f>
        <v>0</v>
      </c>
      <c r="BU35" s="15">
        <f>SUM(BJ35*0.1,BK35*0.4,BL35*1,BM35*1,BN35*1,BO35*1.5,BP35*2.3,BQ35*2,BR35*2,BS35*2)</f>
        <v>0</v>
      </c>
      <c r="BV35" s="4">
        <v>0</v>
      </c>
      <c r="BW35" s="4">
        <v>0</v>
      </c>
      <c r="BX35" s="4">
        <v>20</v>
      </c>
      <c r="BY35" s="4">
        <v>0</v>
      </c>
      <c r="BZ35" s="4">
        <v>2</v>
      </c>
      <c r="CA35" s="4">
        <v>1</v>
      </c>
      <c r="CB35" s="4">
        <v>0</v>
      </c>
      <c r="CC35" s="4">
        <v>0</v>
      </c>
      <c r="CD35" s="4">
        <v>0</v>
      </c>
      <c r="CE35" s="4">
        <v>0</v>
      </c>
      <c r="CF35" s="14">
        <f>SUM(BV35:CE35)</f>
        <v>23</v>
      </c>
      <c r="CG35" s="15">
        <f>SUM(BV35*0.1,BW35*0.4,BX35*1,BY35*1,BZ35*1,CA35*1.5,CB35*2.3,CC35*2,CD35*2,CE35*2)</f>
        <v>23.5</v>
      </c>
      <c r="CH35" s="4">
        <v>0</v>
      </c>
      <c r="CI35" s="4">
        <v>0</v>
      </c>
      <c r="CJ35" s="4">
        <v>58</v>
      </c>
      <c r="CK35" s="4">
        <v>0</v>
      </c>
      <c r="CL35" s="4">
        <v>16</v>
      </c>
      <c r="CM35" s="4">
        <v>1</v>
      </c>
      <c r="CN35" s="4">
        <v>2</v>
      </c>
      <c r="CO35" s="4">
        <v>0</v>
      </c>
      <c r="CP35" s="4">
        <v>0</v>
      </c>
      <c r="CQ35" s="4">
        <v>0</v>
      </c>
      <c r="CR35" s="14">
        <f>SUM(CH35:CQ35)</f>
        <v>77</v>
      </c>
      <c r="CS35" s="15">
        <f>SUM(CH35*0.1,CI35*0.4,CJ35*1,CK35*1,CL35*1,CM35*1.5,CN35*2.3,CO35*2,CP35*2,CQ35*2)</f>
        <v>80.099999999999994</v>
      </c>
      <c r="CT35" s="4">
        <v>1</v>
      </c>
      <c r="CU35" s="4">
        <v>0</v>
      </c>
      <c r="CV35" s="4">
        <v>3</v>
      </c>
      <c r="CW35" s="4">
        <v>1</v>
      </c>
      <c r="CX35" s="4">
        <v>1</v>
      </c>
      <c r="CY35" s="4">
        <v>0</v>
      </c>
      <c r="CZ35" s="4">
        <v>0</v>
      </c>
      <c r="DA35" s="4">
        <v>0</v>
      </c>
      <c r="DB35" s="4">
        <v>0</v>
      </c>
      <c r="DC35" s="4">
        <v>0</v>
      </c>
      <c r="DD35" s="14">
        <f>SUM(CT35:DC35)</f>
        <v>6</v>
      </c>
      <c r="DE35" s="15">
        <f>SUM(CT35*0.1,CU35*0.4,CV35*1,CW35*1,CX35*1,CY35*1.5,CZ35*2.3,DA35*2,DB35*2,DC35*2)</f>
        <v>5.0999999999999996</v>
      </c>
      <c r="DF35" s="4">
        <v>0</v>
      </c>
      <c r="DG35" s="4">
        <v>0</v>
      </c>
      <c r="DH35" s="4">
        <v>35</v>
      </c>
      <c r="DI35" s="4">
        <v>3</v>
      </c>
      <c r="DJ35" s="4">
        <v>7</v>
      </c>
      <c r="DK35" s="4">
        <v>4</v>
      </c>
      <c r="DL35" s="4">
        <v>1</v>
      </c>
      <c r="DM35" s="4">
        <v>0</v>
      </c>
      <c r="DN35" s="4">
        <v>0</v>
      </c>
      <c r="DO35" s="4">
        <v>0</v>
      </c>
      <c r="DP35" s="14">
        <f>SUM(DF35:DO35)</f>
        <v>50</v>
      </c>
      <c r="DQ35" s="15">
        <f>SUM(DF35*0.1,DG35*0.4,DH35*1,DI35*1,DJ35*1,DK35*1.5,DL35*2.3,DM35*2,DN35*2,DO35*2)</f>
        <v>53.3</v>
      </c>
      <c r="DR35" s="4">
        <v>0</v>
      </c>
      <c r="DS35" s="4">
        <v>0</v>
      </c>
      <c r="DT35" s="4">
        <v>0</v>
      </c>
      <c r="DU35" s="4">
        <v>0</v>
      </c>
      <c r="DV35" s="4">
        <v>0</v>
      </c>
      <c r="DW35" s="4">
        <v>0</v>
      </c>
      <c r="DX35" s="4">
        <v>0</v>
      </c>
      <c r="DY35" s="4">
        <v>0</v>
      </c>
      <c r="DZ35" s="4">
        <v>0</v>
      </c>
      <c r="EA35" s="4">
        <v>0</v>
      </c>
      <c r="EB35" s="14">
        <f>SUM(DR35:EA35)</f>
        <v>0</v>
      </c>
      <c r="EC35" s="15">
        <f>SUM(DR35*0.1,DS35*0.4,DT35*1,DU35*1,DV35*1,DW35*1.5,DX35*2.3,DY35*2,DZ35*2,EA35*2)</f>
        <v>0</v>
      </c>
      <c r="ED35" s="4">
        <v>0</v>
      </c>
      <c r="EE35" s="4">
        <v>0</v>
      </c>
      <c r="EF35" s="4">
        <v>6</v>
      </c>
      <c r="EG35" s="4">
        <v>0</v>
      </c>
      <c r="EH35" s="4">
        <v>1</v>
      </c>
      <c r="EI35" s="4">
        <v>0</v>
      </c>
      <c r="EJ35" s="4">
        <v>0</v>
      </c>
      <c r="EK35" s="4">
        <v>0</v>
      </c>
      <c r="EL35" s="4">
        <v>0</v>
      </c>
      <c r="EM35" s="4">
        <v>0</v>
      </c>
      <c r="EN35" s="14">
        <f>SUM(ED35:EM35)</f>
        <v>7</v>
      </c>
      <c r="EO35" s="15">
        <f>SUM(ED35*0.1,EE35*0.4,EF35*1,EG35*1,EH35*1,EI35*1.5,EJ35*2.3,EK35*2,EL35*2,EM35*2)</f>
        <v>7</v>
      </c>
      <c r="EP35" s="4">
        <v>1</v>
      </c>
      <c r="EQ35" s="4">
        <v>0</v>
      </c>
      <c r="ER35" s="4">
        <v>0</v>
      </c>
      <c r="ES35" s="4">
        <v>0</v>
      </c>
      <c r="ET35" s="4">
        <v>1</v>
      </c>
      <c r="EU35" s="4">
        <v>0</v>
      </c>
      <c r="EV35" s="4">
        <v>0</v>
      </c>
      <c r="EW35" s="4">
        <v>0</v>
      </c>
      <c r="EX35" s="4">
        <v>0</v>
      </c>
      <c r="EY35" s="4">
        <v>0</v>
      </c>
      <c r="EZ35" s="14">
        <f>SUM(EP35:EY35)</f>
        <v>2</v>
      </c>
      <c r="FA35" s="15">
        <f>SUM(EP35*0.1,EQ35*0.4,ER35*1,ES35*1,ET35*1,EU35*1.5,EV35*2.3,EW35*2,EX35*2,EY35*2)</f>
        <v>1.1000000000000001</v>
      </c>
      <c r="FB35" s="4">
        <v>0</v>
      </c>
      <c r="FC35" s="4">
        <v>0</v>
      </c>
      <c r="FD35" s="4">
        <v>19</v>
      </c>
      <c r="FE35" s="4">
        <v>0</v>
      </c>
      <c r="FF35" s="4">
        <v>4</v>
      </c>
      <c r="FG35" s="4">
        <v>1</v>
      </c>
      <c r="FH35" s="4">
        <v>0</v>
      </c>
      <c r="FI35" s="4">
        <v>0</v>
      </c>
      <c r="FJ35" s="4">
        <v>1</v>
      </c>
      <c r="FK35" s="4">
        <v>0</v>
      </c>
      <c r="FL35" s="14">
        <f>SUM(FB35:FK35)</f>
        <v>25</v>
      </c>
      <c r="FM35" s="15">
        <f>SUM(FB35*0.1,FC35*0.4,FD35*1,FE35*1,FF35*1,FG35*1.5,FH35*2.3,FI35*2,FJ35*2,FK35*2)</f>
        <v>26.5</v>
      </c>
      <c r="FN35" s="4">
        <v>0</v>
      </c>
      <c r="FO35" s="4">
        <v>0</v>
      </c>
      <c r="FP35" s="4">
        <v>9</v>
      </c>
      <c r="FQ35" s="4">
        <v>0</v>
      </c>
      <c r="FR35" s="4">
        <v>0</v>
      </c>
      <c r="FS35" s="4">
        <v>0</v>
      </c>
      <c r="FT35" s="4">
        <v>0</v>
      </c>
      <c r="FU35" s="4">
        <v>0</v>
      </c>
      <c r="FV35" s="4">
        <v>1</v>
      </c>
      <c r="FW35" s="4">
        <v>0</v>
      </c>
      <c r="FX35" s="14">
        <f>SUM(FN35:FW35)</f>
        <v>10</v>
      </c>
      <c r="FY35" s="15">
        <f>SUM(FN35*0.1,FO35*0.4,FP35*1,FQ35*1,FR35*1,FS35*1.5,FT35*2.3,FU35*2,FV35*2,FW35*2)</f>
        <v>11</v>
      </c>
      <c r="FZ35" s="4">
        <v>0</v>
      </c>
      <c r="GA35" s="4">
        <v>0</v>
      </c>
      <c r="GB35" s="4">
        <v>0</v>
      </c>
      <c r="GC35" s="4">
        <v>0</v>
      </c>
      <c r="GD35" s="4">
        <v>0</v>
      </c>
      <c r="GE35" s="4">
        <v>0</v>
      </c>
      <c r="GF35" s="4">
        <v>0</v>
      </c>
      <c r="GG35" s="4">
        <v>0</v>
      </c>
      <c r="GH35" s="4">
        <v>0</v>
      </c>
      <c r="GI35" s="4">
        <v>0</v>
      </c>
      <c r="GJ35" s="14">
        <f>SUM(FZ35:GI35)</f>
        <v>0</v>
      </c>
      <c r="GK35" s="15">
        <f>SUM(FZ35*0.1,GA35*0.4,GB35*1,GC35*1,GD35*1,GE35*1.5,GF35*2.3,GG35*2,GH35*2,GI35*2)</f>
        <v>0</v>
      </c>
    </row>
    <row r="36" spans="1:193" s="9" customFormat="1" ht="15.75" customHeight="1" x14ac:dyDescent="0.2">
      <c r="A36" s="13">
        <v>42697.479166666701</v>
      </c>
      <c r="B36" s="4">
        <v>0</v>
      </c>
      <c r="C36" s="4">
        <v>0</v>
      </c>
      <c r="D36" s="4">
        <v>0</v>
      </c>
      <c r="E36" s="4">
        <v>0</v>
      </c>
      <c r="F36" s="4">
        <v>0</v>
      </c>
      <c r="G36" s="4">
        <v>0</v>
      </c>
      <c r="H36" s="4">
        <v>0</v>
      </c>
      <c r="I36" s="4">
        <v>0</v>
      </c>
      <c r="J36" s="4">
        <v>0</v>
      </c>
      <c r="K36" s="4">
        <v>0</v>
      </c>
      <c r="L36" s="14">
        <f>SUM(B36:K36)</f>
        <v>0</v>
      </c>
      <c r="M36" s="15">
        <f t="shared" si="3"/>
        <v>0</v>
      </c>
      <c r="N36" s="4">
        <v>0</v>
      </c>
      <c r="O36" s="4">
        <v>0</v>
      </c>
      <c r="P36" s="4">
        <v>0</v>
      </c>
      <c r="Q36" s="4">
        <v>0</v>
      </c>
      <c r="R36" s="4">
        <v>0</v>
      </c>
      <c r="S36" s="4">
        <v>0</v>
      </c>
      <c r="T36" s="4">
        <v>0</v>
      </c>
      <c r="U36" s="4">
        <v>0</v>
      </c>
      <c r="V36" s="4">
        <v>0</v>
      </c>
      <c r="W36" s="4">
        <v>0</v>
      </c>
      <c r="X36" s="14">
        <f>SUM(N36:W36)</f>
        <v>0</v>
      </c>
      <c r="Y36" s="15">
        <f>SUM(N36*0.1,O36*0.4,P36*1,Q36*1,R36*1,S36*1.5,T36*2.3,U36*2,V36*2,W36*2)</f>
        <v>0</v>
      </c>
      <c r="Z36" s="4">
        <v>0</v>
      </c>
      <c r="AA36" s="4">
        <v>0</v>
      </c>
      <c r="AB36" s="4">
        <v>3</v>
      </c>
      <c r="AC36" s="4">
        <v>0</v>
      </c>
      <c r="AD36" s="4">
        <v>0</v>
      </c>
      <c r="AE36" s="4">
        <v>0</v>
      </c>
      <c r="AF36" s="4">
        <v>0</v>
      </c>
      <c r="AG36" s="4">
        <v>0</v>
      </c>
      <c r="AH36" s="4">
        <v>0</v>
      </c>
      <c r="AI36" s="4">
        <v>0</v>
      </c>
      <c r="AJ36" s="14">
        <f>SUM(Z36:AI36)</f>
        <v>3</v>
      </c>
      <c r="AK36" s="15">
        <f>SUM(Z36*0.1,AA36*0.4,AB36*1,AC36*1,AD36*1,AE36*1.5,AF36*2.3,AG36*2,AH36*2,AI36*2)</f>
        <v>3</v>
      </c>
      <c r="AL36" s="4">
        <v>0</v>
      </c>
      <c r="AM36" s="4">
        <v>0</v>
      </c>
      <c r="AN36" s="4">
        <v>3</v>
      </c>
      <c r="AO36" s="4">
        <v>0</v>
      </c>
      <c r="AP36" s="4">
        <v>1</v>
      </c>
      <c r="AQ36" s="4">
        <v>0</v>
      </c>
      <c r="AR36" s="4">
        <v>0</v>
      </c>
      <c r="AS36" s="4">
        <v>0</v>
      </c>
      <c r="AT36" s="4">
        <v>0</v>
      </c>
      <c r="AU36" s="4">
        <v>0</v>
      </c>
      <c r="AV36" s="14">
        <f>SUM(AL36:AU36)</f>
        <v>4</v>
      </c>
      <c r="AW36" s="15">
        <f>SUM(AL36*0.1,AM36*0.4,AN36*1,AO36*1,AP36*1,AQ36*1.5,AR36*2.3,AS36*2,AT36*2,AU36*2)</f>
        <v>4</v>
      </c>
      <c r="AX36" s="4">
        <v>0</v>
      </c>
      <c r="AY36" s="4">
        <v>0</v>
      </c>
      <c r="AZ36" s="4">
        <v>0</v>
      </c>
      <c r="BA36" s="4">
        <v>0</v>
      </c>
      <c r="BB36" s="4">
        <v>0</v>
      </c>
      <c r="BC36" s="4">
        <v>0</v>
      </c>
      <c r="BD36" s="4">
        <v>0</v>
      </c>
      <c r="BE36" s="4">
        <v>0</v>
      </c>
      <c r="BF36" s="4">
        <v>0</v>
      </c>
      <c r="BG36" s="4">
        <v>0</v>
      </c>
      <c r="BH36" s="14">
        <f>SUM(AX36:BG36)</f>
        <v>0</v>
      </c>
      <c r="BI36" s="15">
        <f>SUM(AX36*0.1,AY36*0.4,AZ36*1,BA36*1,BB36*1,BC36*1.5,BD36*2.3,BE36*2,BF36*2,BG36*2)</f>
        <v>0</v>
      </c>
      <c r="BJ36" s="4">
        <v>0</v>
      </c>
      <c r="BK36" s="4">
        <v>0</v>
      </c>
      <c r="BL36" s="4">
        <v>0</v>
      </c>
      <c r="BM36" s="4">
        <v>0</v>
      </c>
      <c r="BN36" s="4">
        <v>0</v>
      </c>
      <c r="BO36" s="4">
        <v>0</v>
      </c>
      <c r="BP36" s="4">
        <v>0</v>
      </c>
      <c r="BQ36" s="4">
        <v>0</v>
      </c>
      <c r="BR36" s="4">
        <v>0</v>
      </c>
      <c r="BS36" s="4">
        <v>0</v>
      </c>
      <c r="BT36" s="14">
        <f>SUM(BJ36:BS36)</f>
        <v>0</v>
      </c>
      <c r="BU36" s="15">
        <f>SUM(BJ36*0.1,BK36*0.4,BL36*1,BM36*1,BN36*1,BO36*1.5,BP36*2.3,BQ36*2,BR36*2,BS36*2)</f>
        <v>0</v>
      </c>
      <c r="BV36" s="4">
        <v>0</v>
      </c>
      <c r="BW36" s="4">
        <v>0</v>
      </c>
      <c r="BX36" s="4">
        <v>14</v>
      </c>
      <c r="BY36" s="4">
        <v>0</v>
      </c>
      <c r="BZ36" s="4">
        <v>3</v>
      </c>
      <c r="CA36" s="4">
        <v>0</v>
      </c>
      <c r="CB36" s="4">
        <v>0</v>
      </c>
      <c r="CC36" s="4">
        <v>0</v>
      </c>
      <c r="CD36" s="4">
        <v>0</v>
      </c>
      <c r="CE36" s="4">
        <v>0</v>
      </c>
      <c r="CF36" s="14">
        <f>SUM(BV36:CE36)</f>
        <v>17</v>
      </c>
      <c r="CG36" s="15">
        <f>SUM(BV36*0.1,BW36*0.4,BX36*1,BY36*1,BZ36*1,CA36*1.5,CB36*2.3,CC36*2,CD36*2,CE36*2)</f>
        <v>17</v>
      </c>
      <c r="CH36" s="4">
        <v>0</v>
      </c>
      <c r="CI36" s="4">
        <v>0</v>
      </c>
      <c r="CJ36" s="4">
        <v>59</v>
      </c>
      <c r="CK36" s="4">
        <v>3</v>
      </c>
      <c r="CL36" s="4">
        <v>15</v>
      </c>
      <c r="CM36" s="4">
        <v>3</v>
      </c>
      <c r="CN36" s="4">
        <v>4</v>
      </c>
      <c r="CO36" s="4">
        <v>0</v>
      </c>
      <c r="CP36" s="4">
        <v>0</v>
      </c>
      <c r="CQ36" s="4">
        <v>1</v>
      </c>
      <c r="CR36" s="14">
        <f>SUM(CH36:CQ36)</f>
        <v>85</v>
      </c>
      <c r="CS36" s="15">
        <f>SUM(CH36*0.1,CI36*0.4,CJ36*1,CK36*1,CL36*1,CM36*1.5,CN36*2.3,CO36*2,CP36*2,CQ36*2)</f>
        <v>92.7</v>
      </c>
      <c r="CT36" s="4">
        <v>0</v>
      </c>
      <c r="CU36" s="4">
        <v>0</v>
      </c>
      <c r="CV36" s="4">
        <v>3</v>
      </c>
      <c r="CW36" s="4">
        <v>0</v>
      </c>
      <c r="CX36" s="4">
        <v>0</v>
      </c>
      <c r="CY36" s="4">
        <v>0</v>
      </c>
      <c r="CZ36" s="4">
        <v>0</v>
      </c>
      <c r="DA36" s="4">
        <v>0</v>
      </c>
      <c r="DB36" s="4">
        <v>0</v>
      </c>
      <c r="DC36" s="4">
        <v>0</v>
      </c>
      <c r="DD36" s="14">
        <f>SUM(CT36:DC36)</f>
        <v>3</v>
      </c>
      <c r="DE36" s="15">
        <f>SUM(CT36*0.1,CU36*0.4,CV36*1,CW36*1,CX36*1,CY36*1.5,CZ36*2.3,DA36*2,DB36*2,DC36*2)</f>
        <v>3</v>
      </c>
      <c r="DF36" s="4">
        <v>0</v>
      </c>
      <c r="DG36" s="4">
        <v>0</v>
      </c>
      <c r="DH36" s="4">
        <v>38</v>
      </c>
      <c r="DI36" s="4">
        <v>1</v>
      </c>
      <c r="DJ36" s="4">
        <v>5</v>
      </c>
      <c r="DK36" s="4">
        <v>3</v>
      </c>
      <c r="DL36" s="4">
        <v>2</v>
      </c>
      <c r="DM36" s="4">
        <v>0</v>
      </c>
      <c r="DN36" s="4">
        <v>0</v>
      </c>
      <c r="DO36" s="4">
        <v>0</v>
      </c>
      <c r="DP36" s="14">
        <f>SUM(DF36:DO36)</f>
        <v>49</v>
      </c>
      <c r="DQ36" s="15">
        <f>SUM(DF36*0.1,DG36*0.4,DH36*1,DI36*1,DJ36*1,DK36*1.5,DL36*2.3,DM36*2,DN36*2,DO36*2)</f>
        <v>53.1</v>
      </c>
      <c r="DR36" s="4">
        <v>0</v>
      </c>
      <c r="DS36" s="4">
        <v>0</v>
      </c>
      <c r="DT36" s="4">
        <v>0</v>
      </c>
      <c r="DU36" s="4">
        <v>0</v>
      </c>
      <c r="DV36" s="4">
        <v>0</v>
      </c>
      <c r="DW36" s="4">
        <v>0</v>
      </c>
      <c r="DX36" s="4">
        <v>0</v>
      </c>
      <c r="DY36" s="4">
        <v>0</v>
      </c>
      <c r="DZ36" s="4">
        <v>0</v>
      </c>
      <c r="EA36" s="4">
        <v>0</v>
      </c>
      <c r="EB36" s="14">
        <f>SUM(DR36:EA36)</f>
        <v>0</v>
      </c>
      <c r="EC36" s="15">
        <f>SUM(DR36*0.1,DS36*0.4,DT36*1,DU36*1,DV36*1,DW36*1.5,DX36*2.3,DY36*2,DZ36*2,EA36*2)</f>
        <v>0</v>
      </c>
      <c r="ED36" s="4">
        <v>0</v>
      </c>
      <c r="EE36" s="4">
        <v>0</v>
      </c>
      <c r="EF36" s="4">
        <v>4</v>
      </c>
      <c r="EG36" s="4">
        <v>0</v>
      </c>
      <c r="EH36" s="4">
        <v>0</v>
      </c>
      <c r="EI36" s="4">
        <v>1</v>
      </c>
      <c r="EJ36" s="4">
        <v>0</v>
      </c>
      <c r="EK36" s="4">
        <v>0</v>
      </c>
      <c r="EL36" s="4">
        <v>0</v>
      </c>
      <c r="EM36" s="4">
        <v>0</v>
      </c>
      <c r="EN36" s="14">
        <f>SUM(ED36:EM36)</f>
        <v>5</v>
      </c>
      <c r="EO36" s="15">
        <f>SUM(ED36*0.1,EE36*0.4,EF36*1,EG36*1,EH36*1,EI36*1.5,EJ36*2.3,EK36*2,EL36*2,EM36*2)</f>
        <v>5.5</v>
      </c>
      <c r="EP36" s="4">
        <v>0</v>
      </c>
      <c r="EQ36" s="4">
        <v>0</v>
      </c>
      <c r="ER36" s="4">
        <v>1</v>
      </c>
      <c r="ES36" s="4">
        <v>0</v>
      </c>
      <c r="ET36" s="4">
        <v>2</v>
      </c>
      <c r="EU36" s="4">
        <v>0</v>
      </c>
      <c r="EV36" s="4">
        <v>0</v>
      </c>
      <c r="EW36" s="4">
        <v>0</v>
      </c>
      <c r="EX36" s="4">
        <v>0</v>
      </c>
      <c r="EY36" s="4">
        <v>0</v>
      </c>
      <c r="EZ36" s="14">
        <f>SUM(EP36:EY36)</f>
        <v>3</v>
      </c>
      <c r="FA36" s="15">
        <f>SUM(EP36*0.1,EQ36*0.4,ER36*1,ES36*1,ET36*1,EU36*1.5,EV36*2.3,EW36*2,EX36*2,EY36*2)</f>
        <v>3</v>
      </c>
      <c r="FB36" s="4">
        <v>0</v>
      </c>
      <c r="FC36" s="4">
        <v>0</v>
      </c>
      <c r="FD36" s="4">
        <v>30</v>
      </c>
      <c r="FE36" s="4">
        <v>1</v>
      </c>
      <c r="FF36" s="4">
        <v>2</v>
      </c>
      <c r="FG36" s="4">
        <v>2</v>
      </c>
      <c r="FH36" s="4">
        <v>0</v>
      </c>
      <c r="FI36" s="4">
        <v>0</v>
      </c>
      <c r="FJ36" s="4">
        <v>0</v>
      </c>
      <c r="FK36" s="4">
        <v>1</v>
      </c>
      <c r="FL36" s="14">
        <f>SUM(FB36:FK36)</f>
        <v>36</v>
      </c>
      <c r="FM36" s="15">
        <f>SUM(FB36*0.1,FC36*0.4,FD36*1,FE36*1,FF36*1,FG36*1.5,FH36*2.3,FI36*2,FJ36*2,FK36*2)</f>
        <v>38</v>
      </c>
      <c r="FN36" s="4">
        <v>0</v>
      </c>
      <c r="FO36" s="4">
        <v>0</v>
      </c>
      <c r="FP36" s="4">
        <v>4</v>
      </c>
      <c r="FQ36" s="4">
        <v>1</v>
      </c>
      <c r="FR36" s="4">
        <v>0</v>
      </c>
      <c r="FS36" s="4">
        <v>0</v>
      </c>
      <c r="FT36" s="4">
        <v>0</v>
      </c>
      <c r="FU36" s="4">
        <v>0</v>
      </c>
      <c r="FV36" s="4">
        <v>0</v>
      </c>
      <c r="FW36" s="4">
        <v>0</v>
      </c>
      <c r="FX36" s="14">
        <f>SUM(FN36:FW36)</f>
        <v>5</v>
      </c>
      <c r="FY36" s="15">
        <f>SUM(FN36*0.1,FO36*0.4,FP36*1,FQ36*1,FR36*1,FS36*1.5,FT36*2.3,FU36*2,FV36*2,FW36*2)</f>
        <v>5</v>
      </c>
      <c r="FZ36" s="4">
        <v>0</v>
      </c>
      <c r="GA36" s="4">
        <v>0</v>
      </c>
      <c r="GB36" s="4">
        <v>0</v>
      </c>
      <c r="GC36" s="4">
        <v>0</v>
      </c>
      <c r="GD36" s="4">
        <v>0</v>
      </c>
      <c r="GE36" s="4">
        <v>0</v>
      </c>
      <c r="GF36" s="4">
        <v>0</v>
      </c>
      <c r="GG36" s="4">
        <v>0</v>
      </c>
      <c r="GH36" s="4">
        <v>0</v>
      </c>
      <c r="GI36" s="4">
        <v>0</v>
      </c>
      <c r="GJ36" s="14">
        <f>SUM(FZ36:GI36)</f>
        <v>0</v>
      </c>
      <c r="GK36" s="15">
        <f>SUM(FZ36*0.1,GA36*0.4,GB36*1,GC36*1,GD36*1,GE36*1.5,GF36*2.3,GG36*2,GH36*2,GI36*2)</f>
        <v>0</v>
      </c>
    </row>
    <row r="37" spans="1:193" s="9" customFormat="1" ht="15.75" customHeight="1" x14ac:dyDescent="0.2">
      <c r="A37" s="13">
        <v>42697.489583333299</v>
      </c>
      <c r="B37" s="4">
        <v>0</v>
      </c>
      <c r="C37" s="4">
        <v>0</v>
      </c>
      <c r="D37" s="4">
        <v>0</v>
      </c>
      <c r="E37" s="4">
        <v>0</v>
      </c>
      <c r="F37" s="4">
        <v>0</v>
      </c>
      <c r="G37" s="4">
        <v>0</v>
      </c>
      <c r="H37" s="4">
        <v>0</v>
      </c>
      <c r="I37" s="4">
        <v>0</v>
      </c>
      <c r="J37" s="4">
        <v>0</v>
      </c>
      <c r="K37" s="4">
        <v>0</v>
      </c>
      <c r="L37" s="14">
        <f>SUM(B37:K37)</f>
        <v>0</v>
      </c>
      <c r="M37" s="15">
        <f t="shared" si="3"/>
        <v>0</v>
      </c>
      <c r="N37" s="4">
        <v>0</v>
      </c>
      <c r="O37" s="4">
        <v>0</v>
      </c>
      <c r="P37" s="4">
        <v>1</v>
      </c>
      <c r="Q37" s="4">
        <v>0</v>
      </c>
      <c r="R37" s="4">
        <v>0</v>
      </c>
      <c r="S37" s="4">
        <v>0</v>
      </c>
      <c r="T37" s="4">
        <v>0</v>
      </c>
      <c r="U37" s="4">
        <v>0</v>
      </c>
      <c r="V37" s="4">
        <v>0</v>
      </c>
      <c r="W37" s="4">
        <v>0</v>
      </c>
      <c r="X37" s="14">
        <f>SUM(N37:W37)</f>
        <v>1</v>
      </c>
      <c r="Y37" s="15">
        <f>SUM(N37*0.1,O37*0.4,P37*1,Q37*1,R37*1,S37*1.5,T37*2.3,U37*2,V37*2,W37*2)</f>
        <v>1</v>
      </c>
      <c r="Z37" s="4">
        <v>0</v>
      </c>
      <c r="AA37" s="4">
        <v>0</v>
      </c>
      <c r="AB37" s="4">
        <v>6</v>
      </c>
      <c r="AC37" s="4">
        <v>1</v>
      </c>
      <c r="AD37" s="4">
        <v>1</v>
      </c>
      <c r="AE37" s="4">
        <v>0</v>
      </c>
      <c r="AF37" s="4">
        <v>0</v>
      </c>
      <c r="AG37" s="4">
        <v>0</v>
      </c>
      <c r="AH37" s="4">
        <v>0</v>
      </c>
      <c r="AI37" s="4">
        <v>0</v>
      </c>
      <c r="AJ37" s="14">
        <f>SUM(Z37:AI37)</f>
        <v>8</v>
      </c>
      <c r="AK37" s="15">
        <f>SUM(Z37*0.1,AA37*0.4,AB37*1,AC37*1,AD37*1,AE37*1.5,AF37*2.3,AG37*2,AH37*2,AI37*2)</f>
        <v>8</v>
      </c>
      <c r="AL37" s="4">
        <v>0</v>
      </c>
      <c r="AM37" s="4">
        <v>0</v>
      </c>
      <c r="AN37" s="4">
        <v>3</v>
      </c>
      <c r="AO37" s="4">
        <v>0</v>
      </c>
      <c r="AP37" s="4">
        <v>1</v>
      </c>
      <c r="AQ37" s="4">
        <v>0</v>
      </c>
      <c r="AR37" s="4">
        <v>0</v>
      </c>
      <c r="AS37" s="4">
        <v>0</v>
      </c>
      <c r="AT37" s="4">
        <v>0</v>
      </c>
      <c r="AU37" s="4">
        <v>0</v>
      </c>
      <c r="AV37" s="14">
        <f>SUM(AL37:AU37)</f>
        <v>4</v>
      </c>
      <c r="AW37" s="15">
        <f>SUM(AL37*0.1,AM37*0.4,AN37*1,AO37*1,AP37*1,AQ37*1.5,AR37*2.3,AS37*2,AT37*2,AU37*2)</f>
        <v>4</v>
      </c>
      <c r="AX37" s="4">
        <v>0</v>
      </c>
      <c r="AY37" s="4">
        <v>0</v>
      </c>
      <c r="AZ37" s="4">
        <v>0</v>
      </c>
      <c r="BA37" s="4">
        <v>0</v>
      </c>
      <c r="BB37" s="4">
        <v>0</v>
      </c>
      <c r="BC37" s="4">
        <v>0</v>
      </c>
      <c r="BD37" s="4">
        <v>0</v>
      </c>
      <c r="BE37" s="4">
        <v>0</v>
      </c>
      <c r="BF37" s="4">
        <v>0</v>
      </c>
      <c r="BG37" s="4">
        <v>0</v>
      </c>
      <c r="BH37" s="14">
        <f>SUM(AX37:BG37)</f>
        <v>0</v>
      </c>
      <c r="BI37" s="15">
        <f>SUM(AX37*0.1,AY37*0.4,AZ37*1,BA37*1,BB37*1,BC37*1.5,BD37*2.3,BE37*2,BF37*2,BG37*2)</f>
        <v>0</v>
      </c>
      <c r="BJ37" s="4">
        <v>0</v>
      </c>
      <c r="BK37" s="4">
        <v>0</v>
      </c>
      <c r="BL37" s="4">
        <v>0</v>
      </c>
      <c r="BM37" s="4">
        <v>0</v>
      </c>
      <c r="BN37" s="4">
        <v>0</v>
      </c>
      <c r="BO37" s="4">
        <v>0</v>
      </c>
      <c r="BP37" s="4">
        <v>0</v>
      </c>
      <c r="BQ37" s="4">
        <v>0</v>
      </c>
      <c r="BR37" s="4">
        <v>0</v>
      </c>
      <c r="BS37" s="4">
        <v>0</v>
      </c>
      <c r="BT37" s="14">
        <f>SUM(BJ37:BS37)</f>
        <v>0</v>
      </c>
      <c r="BU37" s="15">
        <f>SUM(BJ37*0.1,BK37*0.4,BL37*1,BM37*1,BN37*1,BO37*1.5,BP37*2.3,BQ37*2,BR37*2,BS37*2)</f>
        <v>0</v>
      </c>
      <c r="BV37" s="4">
        <v>0</v>
      </c>
      <c r="BW37" s="4">
        <v>0</v>
      </c>
      <c r="BX37" s="4">
        <v>24</v>
      </c>
      <c r="BY37" s="4">
        <v>0</v>
      </c>
      <c r="BZ37" s="4">
        <v>5</v>
      </c>
      <c r="CA37" s="4">
        <v>1</v>
      </c>
      <c r="CB37" s="4">
        <v>0</v>
      </c>
      <c r="CC37" s="4">
        <v>0</v>
      </c>
      <c r="CD37" s="4">
        <v>0</v>
      </c>
      <c r="CE37" s="4">
        <v>0</v>
      </c>
      <c r="CF37" s="14">
        <f>SUM(BV37:CE37)</f>
        <v>30</v>
      </c>
      <c r="CG37" s="15">
        <f>SUM(BV37*0.1,BW37*0.4,BX37*1,BY37*1,BZ37*1,CA37*1.5,CB37*2.3,CC37*2,CD37*2,CE37*2)</f>
        <v>30.5</v>
      </c>
      <c r="CH37" s="4">
        <v>0</v>
      </c>
      <c r="CI37" s="4">
        <v>0</v>
      </c>
      <c r="CJ37" s="4">
        <v>56</v>
      </c>
      <c r="CK37" s="4">
        <v>1</v>
      </c>
      <c r="CL37" s="4">
        <v>8</v>
      </c>
      <c r="CM37" s="4">
        <v>2</v>
      </c>
      <c r="CN37" s="4">
        <v>2</v>
      </c>
      <c r="CO37" s="4">
        <v>0</v>
      </c>
      <c r="CP37" s="4">
        <v>0</v>
      </c>
      <c r="CQ37" s="4">
        <v>0</v>
      </c>
      <c r="CR37" s="14">
        <f>SUM(CH37:CQ37)</f>
        <v>69</v>
      </c>
      <c r="CS37" s="15">
        <f>SUM(CH37*0.1,CI37*0.4,CJ37*1,CK37*1,CL37*1,CM37*1.5,CN37*2.3,CO37*2,CP37*2,CQ37*2)</f>
        <v>72.599999999999994</v>
      </c>
      <c r="CT37" s="4">
        <v>0</v>
      </c>
      <c r="CU37" s="4">
        <v>0</v>
      </c>
      <c r="CV37" s="4">
        <v>4</v>
      </c>
      <c r="CW37" s="4">
        <v>0</v>
      </c>
      <c r="CX37" s="4">
        <v>1</v>
      </c>
      <c r="CY37" s="4">
        <v>0</v>
      </c>
      <c r="CZ37" s="4">
        <v>0</v>
      </c>
      <c r="DA37" s="4">
        <v>0</v>
      </c>
      <c r="DB37" s="4">
        <v>0</v>
      </c>
      <c r="DC37" s="4">
        <v>0</v>
      </c>
      <c r="DD37" s="14">
        <f>SUM(CT37:DC37)</f>
        <v>5</v>
      </c>
      <c r="DE37" s="15">
        <f>SUM(CT37*0.1,CU37*0.4,CV37*1,CW37*1,CX37*1,CY37*1.5,CZ37*2.3,DA37*2,DB37*2,DC37*2)</f>
        <v>5</v>
      </c>
      <c r="DF37" s="4">
        <v>0</v>
      </c>
      <c r="DG37" s="4">
        <v>0</v>
      </c>
      <c r="DH37" s="4">
        <v>59</v>
      </c>
      <c r="DI37" s="4">
        <v>1</v>
      </c>
      <c r="DJ37" s="4">
        <v>15</v>
      </c>
      <c r="DK37" s="4">
        <v>2</v>
      </c>
      <c r="DL37" s="4">
        <v>2</v>
      </c>
      <c r="DM37" s="4">
        <v>0</v>
      </c>
      <c r="DN37" s="4">
        <v>0</v>
      </c>
      <c r="DO37" s="4">
        <v>0</v>
      </c>
      <c r="DP37" s="14">
        <f>SUM(DF37:DO37)</f>
        <v>79</v>
      </c>
      <c r="DQ37" s="15">
        <f>SUM(DF37*0.1,DG37*0.4,DH37*1,DI37*1,DJ37*1,DK37*1.5,DL37*2.3,DM37*2,DN37*2,DO37*2)</f>
        <v>82.6</v>
      </c>
      <c r="DR37" s="4">
        <v>0</v>
      </c>
      <c r="DS37" s="4">
        <v>0</v>
      </c>
      <c r="DT37" s="4">
        <v>0</v>
      </c>
      <c r="DU37" s="4">
        <v>0</v>
      </c>
      <c r="DV37" s="4">
        <v>0</v>
      </c>
      <c r="DW37" s="4">
        <v>0</v>
      </c>
      <c r="DX37" s="4">
        <v>0</v>
      </c>
      <c r="DY37" s="4">
        <v>0</v>
      </c>
      <c r="DZ37" s="4">
        <v>0</v>
      </c>
      <c r="EA37" s="4">
        <v>0</v>
      </c>
      <c r="EB37" s="14">
        <f>SUM(DR37:EA37)</f>
        <v>0</v>
      </c>
      <c r="EC37" s="15">
        <f>SUM(DR37*0.1,DS37*0.4,DT37*1,DU37*1,DV37*1,DW37*1.5,DX37*2.3,DY37*2,DZ37*2,EA37*2)</f>
        <v>0</v>
      </c>
      <c r="ED37" s="4">
        <v>0</v>
      </c>
      <c r="EE37" s="4">
        <v>0</v>
      </c>
      <c r="EF37" s="4">
        <v>6</v>
      </c>
      <c r="EG37" s="4">
        <v>0</v>
      </c>
      <c r="EH37" s="4">
        <v>0</v>
      </c>
      <c r="EI37" s="4">
        <v>1</v>
      </c>
      <c r="EJ37" s="4">
        <v>0</v>
      </c>
      <c r="EK37" s="4">
        <v>0</v>
      </c>
      <c r="EL37" s="4">
        <v>1</v>
      </c>
      <c r="EM37" s="4">
        <v>0</v>
      </c>
      <c r="EN37" s="14">
        <f>SUM(ED37:EM37)</f>
        <v>8</v>
      </c>
      <c r="EO37" s="15">
        <f>SUM(ED37*0.1,EE37*0.4,EF37*1,EG37*1,EH37*1,EI37*1.5,EJ37*2.3,EK37*2,EL37*2,EM37*2)</f>
        <v>9.5</v>
      </c>
      <c r="EP37" s="4">
        <v>0</v>
      </c>
      <c r="EQ37" s="4">
        <v>0</v>
      </c>
      <c r="ER37" s="4">
        <v>1</v>
      </c>
      <c r="ES37" s="4">
        <v>0</v>
      </c>
      <c r="ET37" s="4">
        <v>0</v>
      </c>
      <c r="EU37" s="4">
        <v>0</v>
      </c>
      <c r="EV37" s="4">
        <v>0</v>
      </c>
      <c r="EW37" s="4">
        <v>0</v>
      </c>
      <c r="EX37" s="4">
        <v>0</v>
      </c>
      <c r="EY37" s="4">
        <v>0</v>
      </c>
      <c r="EZ37" s="14">
        <f>SUM(EP37:EY37)</f>
        <v>1</v>
      </c>
      <c r="FA37" s="15">
        <f>SUM(EP37*0.1,EQ37*0.4,ER37*1,ES37*1,ET37*1,EU37*1.5,EV37*2.3,EW37*2,EX37*2,EY37*2)</f>
        <v>1</v>
      </c>
      <c r="FB37" s="4">
        <v>2</v>
      </c>
      <c r="FC37" s="4">
        <v>0</v>
      </c>
      <c r="FD37" s="4">
        <v>24</v>
      </c>
      <c r="FE37" s="4">
        <v>1</v>
      </c>
      <c r="FF37" s="4">
        <v>3</v>
      </c>
      <c r="FG37" s="4">
        <v>1</v>
      </c>
      <c r="FH37" s="4">
        <v>0</v>
      </c>
      <c r="FI37" s="4">
        <v>0</v>
      </c>
      <c r="FJ37" s="4">
        <v>0</v>
      </c>
      <c r="FK37" s="4">
        <v>0</v>
      </c>
      <c r="FL37" s="14">
        <f>SUM(FB37:FK37)</f>
        <v>31</v>
      </c>
      <c r="FM37" s="15">
        <f>SUM(FB37*0.1,FC37*0.4,FD37*1,FE37*1,FF37*1,FG37*1.5,FH37*2.3,FI37*2,FJ37*2,FK37*2)</f>
        <v>29.7</v>
      </c>
      <c r="FN37" s="4">
        <v>0</v>
      </c>
      <c r="FO37" s="4">
        <v>0</v>
      </c>
      <c r="FP37" s="4">
        <v>5</v>
      </c>
      <c r="FQ37" s="4">
        <v>1</v>
      </c>
      <c r="FR37" s="4">
        <v>0</v>
      </c>
      <c r="FS37" s="4">
        <v>0</v>
      </c>
      <c r="FT37" s="4">
        <v>0</v>
      </c>
      <c r="FU37" s="4">
        <v>0</v>
      </c>
      <c r="FV37" s="4">
        <v>0</v>
      </c>
      <c r="FW37" s="4">
        <v>0</v>
      </c>
      <c r="FX37" s="14">
        <f>SUM(FN37:FW37)</f>
        <v>6</v>
      </c>
      <c r="FY37" s="15">
        <f>SUM(FN37*0.1,FO37*0.4,FP37*1,FQ37*1,FR37*1,FS37*1.5,FT37*2.3,FU37*2,FV37*2,FW37*2)</f>
        <v>6</v>
      </c>
      <c r="FZ37" s="4">
        <v>0</v>
      </c>
      <c r="GA37" s="4">
        <v>0</v>
      </c>
      <c r="GB37" s="4">
        <v>0</v>
      </c>
      <c r="GC37" s="4">
        <v>0</v>
      </c>
      <c r="GD37" s="4">
        <v>0</v>
      </c>
      <c r="GE37" s="4">
        <v>0</v>
      </c>
      <c r="GF37" s="4">
        <v>0</v>
      </c>
      <c r="GG37" s="4">
        <v>0</v>
      </c>
      <c r="GH37" s="4">
        <v>0</v>
      </c>
      <c r="GI37" s="4">
        <v>0</v>
      </c>
      <c r="GJ37" s="14">
        <f>SUM(FZ37:GI37)</f>
        <v>0</v>
      </c>
      <c r="GK37" s="15">
        <f>SUM(FZ37*0.1,GA37*0.4,GB37*1,GC37*1,GD37*1,GE37*1.5,GF37*2.3,GG37*2,GH37*2,GI37*2)</f>
        <v>0</v>
      </c>
    </row>
    <row r="38" spans="1:193" s="9" customFormat="1" ht="15.75" customHeight="1" x14ac:dyDescent="0.2">
      <c r="A38" s="16" t="s">
        <v>39</v>
      </c>
      <c r="B38" s="17">
        <f t="shared" ref="B38:BM38" si="13">SUM(B34:B37)</f>
        <v>0</v>
      </c>
      <c r="C38" s="17">
        <f t="shared" si="13"/>
        <v>0</v>
      </c>
      <c r="D38" s="17">
        <f t="shared" si="13"/>
        <v>0</v>
      </c>
      <c r="E38" s="17">
        <f t="shared" si="13"/>
        <v>0</v>
      </c>
      <c r="F38" s="17">
        <f t="shared" si="13"/>
        <v>0</v>
      </c>
      <c r="G38" s="17">
        <f t="shared" si="13"/>
        <v>0</v>
      </c>
      <c r="H38" s="17">
        <f t="shared" si="13"/>
        <v>0</v>
      </c>
      <c r="I38" s="17">
        <f t="shared" si="13"/>
        <v>0</v>
      </c>
      <c r="J38" s="17">
        <f t="shared" si="13"/>
        <v>0</v>
      </c>
      <c r="K38" s="17">
        <f t="shared" si="13"/>
        <v>0</v>
      </c>
      <c r="L38" s="18">
        <f t="shared" si="13"/>
        <v>0</v>
      </c>
      <c r="M38" s="19">
        <f t="shared" si="13"/>
        <v>0</v>
      </c>
      <c r="N38" s="17">
        <f t="shared" si="13"/>
        <v>0</v>
      </c>
      <c r="O38" s="17">
        <f t="shared" si="13"/>
        <v>0</v>
      </c>
      <c r="P38" s="17">
        <f t="shared" si="13"/>
        <v>4</v>
      </c>
      <c r="Q38" s="17">
        <f t="shared" si="13"/>
        <v>0</v>
      </c>
      <c r="R38" s="17">
        <f t="shared" si="13"/>
        <v>1</v>
      </c>
      <c r="S38" s="17">
        <f t="shared" si="13"/>
        <v>0</v>
      </c>
      <c r="T38" s="17">
        <f t="shared" si="13"/>
        <v>0</v>
      </c>
      <c r="U38" s="17">
        <f t="shared" si="13"/>
        <v>0</v>
      </c>
      <c r="V38" s="17">
        <f t="shared" si="13"/>
        <v>0</v>
      </c>
      <c r="W38" s="17">
        <f t="shared" si="13"/>
        <v>0</v>
      </c>
      <c r="X38" s="18">
        <f t="shared" si="13"/>
        <v>5</v>
      </c>
      <c r="Y38" s="19">
        <f t="shared" si="13"/>
        <v>5</v>
      </c>
      <c r="Z38" s="17">
        <f t="shared" si="13"/>
        <v>0</v>
      </c>
      <c r="AA38" s="17">
        <f t="shared" si="13"/>
        <v>0</v>
      </c>
      <c r="AB38" s="17">
        <f t="shared" si="13"/>
        <v>15</v>
      </c>
      <c r="AC38" s="17">
        <f t="shared" si="13"/>
        <v>2</v>
      </c>
      <c r="AD38" s="17">
        <f t="shared" si="13"/>
        <v>1</v>
      </c>
      <c r="AE38" s="17">
        <f t="shared" si="13"/>
        <v>0</v>
      </c>
      <c r="AF38" s="17">
        <f t="shared" si="13"/>
        <v>0</v>
      </c>
      <c r="AG38" s="17">
        <f t="shared" si="13"/>
        <v>0</v>
      </c>
      <c r="AH38" s="17">
        <f t="shared" si="13"/>
        <v>0</v>
      </c>
      <c r="AI38" s="17">
        <f t="shared" si="13"/>
        <v>0</v>
      </c>
      <c r="AJ38" s="18">
        <f t="shared" si="13"/>
        <v>18</v>
      </c>
      <c r="AK38" s="19">
        <f t="shared" si="13"/>
        <v>18</v>
      </c>
      <c r="AL38" s="17">
        <f t="shared" si="13"/>
        <v>0</v>
      </c>
      <c r="AM38" s="17">
        <f t="shared" si="13"/>
        <v>0</v>
      </c>
      <c r="AN38" s="17">
        <f t="shared" si="13"/>
        <v>13</v>
      </c>
      <c r="AO38" s="17">
        <f t="shared" si="13"/>
        <v>0</v>
      </c>
      <c r="AP38" s="17">
        <f t="shared" si="13"/>
        <v>4</v>
      </c>
      <c r="AQ38" s="17">
        <f t="shared" si="13"/>
        <v>0</v>
      </c>
      <c r="AR38" s="17">
        <f t="shared" si="13"/>
        <v>0</v>
      </c>
      <c r="AS38" s="17">
        <f t="shared" si="13"/>
        <v>0</v>
      </c>
      <c r="AT38" s="17">
        <f t="shared" si="13"/>
        <v>0</v>
      </c>
      <c r="AU38" s="17">
        <f t="shared" si="13"/>
        <v>0</v>
      </c>
      <c r="AV38" s="18">
        <f t="shared" si="13"/>
        <v>17</v>
      </c>
      <c r="AW38" s="19">
        <f t="shared" si="13"/>
        <v>17</v>
      </c>
      <c r="AX38" s="17">
        <f t="shared" si="13"/>
        <v>0</v>
      </c>
      <c r="AY38" s="17">
        <f t="shared" si="13"/>
        <v>0</v>
      </c>
      <c r="AZ38" s="17">
        <f t="shared" si="13"/>
        <v>3</v>
      </c>
      <c r="BA38" s="17">
        <f t="shared" si="13"/>
        <v>0</v>
      </c>
      <c r="BB38" s="17">
        <f t="shared" si="13"/>
        <v>0</v>
      </c>
      <c r="BC38" s="17">
        <f t="shared" si="13"/>
        <v>0</v>
      </c>
      <c r="BD38" s="17">
        <f t="shared" si="13"/>
        <v>0</v>
      </c>
      <c r="BE38" s="17">
        <f t="shared" si="13"/>
        <v>0</v>
      </c>
      <c r="BF38" s="17">
        <f t="shared" si="13"/>
        <v>0</v>
      </c>
      <c r="BG38" s="17">
        <f t="shared" si="13"/>
        <v>0</v>
      </c>
      <c r="BH38" s="18">
        <f t="shared" si="13"/>
        <v>3</v>
      </c>
      <c r="BI38" s="19">
        <f t="shared" si="13"/>
        <v>3</v>
      </c>
      <c r="BJ38" s="17">
        <f t="shared" si="13"/>
        <v>0</v>
      </c>
      <c r="BK38" s="17">
        <f t="shared" si="13"/>
        <v>0</v>
      </c>
      <c r="BL38" s="17">
        <f t="shared" si="13"/>
        <v>0</v>
      </c>
      <c r="BM38" s="17">
        <f t="shared" si="13"/>
        <v>0</v>
      </c>
      <c r="BN38" s="17">
        <f t="shared" ref="BN38:DY38" si="14">SUM(BN34:BN37)</f>
        <v>0</v>
      </c>
      <c r="BO38" s="17">
        <f t="shared" si="14"/>
        <v>0</v>
      </c>
      <c r="BP38" s="17">
        <f t="shared" si="14"/>
        <v>0</v>
      </c>
      <c r="BQ38" s="17">
        <f t="shared" si="14"/>
        <v>0</v>
      </c>
      <c r="BR38" s="17">
        <f t="shared" si="14"/>
        <v>0</v>
      </c>
      <c r="BS38" s="17">
        <f t="shared" si="14"/>
        <v>0</v>
      </c>
      <c r="BT38" s="18">
        <f t="shared" si="14"/>
        <v>0</v>
      </c>
      <c r="BU38" s="19">
        <f t="shared" si="14"/>
        <v>0</v>
      </c>
      <c r="BV38" s="17">
        <f t="shared" si="14"/>
        <v>0</v>
      </c>
      <c r="BW38" s="17">
        <f t="shared" si="14"/>
        <v>0</v>
      </c>
      <c r="BX38" s="17">
        <f t="shared" si="14"/>
        <v>75</v>
      </c>
      <c r="BY38" s="17">
        <f t="shared" si="14"/>
        <v>0</v>
      </c>
      <c r="BZ38" s="17">
        <f t="shared" si="14"/>
        <v>12</v>
      </c>
      <c r="CA38" s="17">
        <f t="shared" si="14"/>
        <v>3</v>
      </c>
      <c r="CB38" s="17">
        <f t="shared" si="14"/>
        <v>0</v>
      </c>
      <c r="CC38" s="17">
        <f t="shared" si="14"/>
        <v>0</v>
      </c>
      <c r="CD38" s="17">
        <f t="shared" si="14"/>
        <v>0</v>
      </c>
      <c r="CE38" s="17">
        <f t="shared" si="14"/>
        <v>0</v>
      </c>
      <c r="CF38" s="18">
        <f t="shared" si="14"/>
        <v>90</v>
      </c>
      <c r="CG38" s="19">
        <f t="shared" si="14"/>
        <v>91.5</v>
      </c>
      <c r="CH38" s="17">
        <f t="shared" si="14"/>
        <v>0</v>
      </c>
      <c r="CI38" s="17">
        <f t="shared" si="14"/>
        <v>0</v>
      </c>
      <c r="CJ38" s="17">
        <f t="shared" si="14"/>
        <v>247</v>
      </c>
      <c r="CK38" s="17">
        <f t="shared" si="14"/>
        <v>6</v>
      </c>
      <c r="CL38" s="17">
        <f t="shared" si="14"/>
        <v>49</v>
      </c>
      <c r="CM38" s="17">
        <f t="shared" si="14"/>
        <v>12</v>
      </c>
      <c r="CN38" s="17">
        <f t="shared" si="14"/>
        <v>10</v>
      </c>
      <c r="CO38" s="17">
        <f t="shared" si="14"/>
        <v>0</v>
      </c>
      <c r="CP38" s="17">
        <f t="shared" si="14"/>
        <v>1</v>
      </c>
      <c r="CQ38" s="17">
        <f t="shared" si="14"/>
        <v>1</v>
      </c>
      <c r="CR38" s="18">
        <f t="shared" si="14"/>
        <v>326</v>
      </c>
      <c r="CS38" s="19">
        <f t="shared" si="14"/>
        <v>347</v>
      </c>
      <c r="CT38" s="17">
        <f t="shared" si="14"/>
        <v>2</v>
      </c>
      <c r="CU38" s="17">
        <f t="shared" si="14"/>
        <v>0</v>
      </c>
      <c r="CV38" s="17">
        <f t="shared" si="14"/>
        <v>12</v>
      </c>
      <c r="CW38" s="17">
        <f t="shared" si="14"/>
        <v>1</v>
      </c>
      <c r="CX38" s="17">
        <f t="shared" si="14"/>
        <v>2</v>
      </c>
      <c r="CY38" s="17">
        <f t="shared" si="14"/>
        <v>0</v>
      </c>
      <c r="CZ38" s="17">
        <f t="shared" si="14"/>
        <v>0</v>
      </c>
      <c r="DA38" s="17">
        <f t="shared" si="14"/>
        <v>0</v>
      </c>
      <c r="DB38" s="17">
        <f t="shared" si="14"/>
        <v>0</v>
      </c>
      <c r="DC38" s="17">
        <f t="shared" si="14"/>
        <v>0</v>
      </c>
      <c r="DD38" s="18">
        <f t="shared" si="14"/>
        <v>17</v>
      </c>
      <c r="DE38" s="19">
        <f t="shared" si="14"/>
        <v>15.2</v>
      </c>
      <c r="DF38" s="17">
        <f t="shared" si="14"/>
        <v>0</v>
      </c>
      <c r="DG38" s="17">
        <f t="shared" si="14"/>
        <v>0</v>
      </c>
      <c r="DH38" s="17">
        <f t="shared" si="14"/>
        <v>179</v>
      </c>
      <c r="DI38" s="17">
        <f t="shared" si="14"/>
        <v>5</v>
      </c>
      <c r="DJ38" s="17">
        <f t="shared" si="14"/>
        <v>37</v>
      </c>
      <c r="DK38" s="17">
        <f t="shared" si="14"/>
        <v>11</v>
      </c>
      <c r="DL38" s="17">
        <f t="shared" si="14"/>
        <v>7</v>
      </c>
      <c r="DM38" s="17">
        <f t="shared" si="14"/>
        <v>0</v>
      </c>
      <c r="DN38" s="17">
        <f t="shared" si="14"/>
        <v>0</v>
      </c>
      <c r="DO38" s="17">
        <f t="shared" si="14"/>
        <v>0</v>
      </c>
      <c r="DP38" s="18">
        <f t="shared" si="14"/>
        <v>239</v>
      </c>
      <c r="DQ38" s="19">
        <f t="shared" si="14"/>
        <v>253.6</v>
      </c>
      <c r="DR38" s="17">
        <f t="shared" si="14"/>
        <v>0</v>
      </c>
      <c r="DS38" s="17">
        <f t="shared" si="14"/>
        <v>0</v>
      </c>
      <c r="DT38" s="17">
        <f t="shared" si="14"/>
        <v>0</v>
      </c>
      <c r="DU38" s="17">
        <f t="shared" si="14"/>
        <v>0</v>
      </c>
      <c r="DV38" s="17">
        <f t="shared" si="14"/>
        <v>0</v>
      </c>
      <c r="DW38" s="17">
        <f t="shared" si="14"/>
        <v>0</v>
      </c>
      <c r="DX38" s="17">
        <f t="shared" si="14"/>
        <v>0</v>
      </c>
      <c r="DY38" s="17">
        <f t="shared" si="14"/>
        <v>0</v>
      </c>
      <c r="DZ38" s="17">
        <f t="shared" ref="DZ38:GK38" si="15">SUM(DZ34:DZ37)</f>
        <v>0</v>
      </c>
      <c r="EA38" s="17">
        <f t="shared" si="15"/>
        <v>0</v>
      </c>
      <c r="EB38" s="18">
        <f t="shared" si="15"/>
        <v>0</v>
      </c>
      <c r="EC38" s="19">
        <f t="shared" si="15"/>
        <v>0</v>
      </c>
      <c r="ED38" s="17">
        <f t="shared" si="15"/>
        <v>1</v>
      </c>
      <c r="EE38" s="17">
        <f t="shared" si="15"/>
        <v>0</v>
      </c>
      <c r="EF38" s="17">
        <f t="shared" si="15"/>
        <v>24</v>
      </c>
      <c r="EG38" s="17">
        <f t="shared" si="15"/>
        <v>0</v>
      </c>
      <c r="EH38" s="17">
        <f t="shared" si="15"/>
        <v>3</v>
      </c>
      <c r="EI38" s="17">
        <f t="shared" si="15"/>
        <v>2</v>
      </c>
      <c r="EJ38" s="17">
        <f t="shared" si="15"/>
        <v>0</v>
      </c>
      <c r="EK38" s="17">
        <f t="shared" si="15"/>
        <v>0</v>
      </c>
      <c r="EL38" s="17">
        <f t="shared" si="15"/>
        <v>1</v>
      </c>
      <c r="EM38" s="17">
        <f t="shared" si="15"/>
        <v>0</v>
      </c>
      <c r="EN38" s="18">
        <f t="shared" si="15"/>
        <v>31</v>
      </c>
      <c r="EO38" s="19">
        <f t="shared" si="15"/>
        <v>32.1</v>
      </c>
      <c r="EP38" s="17">
        <f t="shared" si="15"/>
        <v>1</v>
      </c>
      <c r="EQ38" s="17">
        <f t="shared" si="15"/>
        <v>0</v>
      </c>
      <c r="ER38" s="17">
        <f t="shared" si="15"/>
        <v>3</v>
      </c>
      <c r="ES38" s="17">
        <f t="shared" si="15"/>
        <v>0</v>
      </c>
      <c r="ET38" s="17">
        <f t="shared" si="15"/>
        <v>3</v>
      </c>
      <c r="EU38" s="17">
        <f t="shared" si="15"/>
        <v>0</v>
      </c>
      <c r="EV38" s="17">
        <f t="shared" si="15"/>
        <v>0</v>
      </c>
      <c r="EW38" s="17">
        <f t="shared" si="15"/>
        <v>0</v>
      </c>
      <c r="EX38" s="17">
        <f t="shared" si="15"/>
        <v>0</v>
      </c>
      <c r="EY38" s="17">
        <f t="shared" si="15"/>
        <v>0</v>
      </c>
      <c r="EZ38" s="18">
        <f t="shared" si="15"/>
        <v>7</v>
      </c>
      <c r="FA38" s="19">
        <f t="shared" si="15"/>
        <v>6.1</v>
      </c>
      <c r="FB38" s="17">
        <f t="shared" si="15"/>
        <v>3</v>
      </c>
      <c r="FC38" s="17">
        <f t="shared" si="15"/>
        <v>0</v>
      </c>
      <c r="FD38" s="17">
        <f t="shared" si="15"/>
        <v>95</v>
      </c>
      <c r="FE38" s="17">
        <f t="shared" si="15"/>
        <v>3</v>
      </c>
      <c r="FF38" s="17">
        <f t="shared" si="15"/>
        <v>10</v>
      </c>
      <c r="FG38" s="17">
        <f t="shared" si="15"/>
        <v>4</v>
      </c>
      <c r="FH38" s="17">
        <f t="shared" si="15"/>
        <v>0</v>
      </c>
      <c r="FI38" s="17">
        <f t="shared" si="15"/>
        <v>0</v>
      </c>
      <c r="FJ38" s="17">
        <f t="shared" si="15"/>
        <v>1</v>
      </c>
      <c r="FK38" s="17">
        <f t="shared" si="15"/>
        <v>1</v>
      </c>
      <c r="FL38" s="18">
        <f t="shared" si="15"/>
        <v>117</v>
      </c>
      <c r="FM38" s="19">
        <f t="shared" si="15"/>
        <v>118.3</v>
      </c>
      <c r="FN38" s="17">
        <f t="shared" si="15"/>
        <v>0</v>
      </c>
      <c r="FO38" s="17">
        <f t="shared" si="15"/>
        <v>0</v>
      </c>
      <c r="FP38" s="17">
        <f t="shared" si="15"/>
        <v>25</v>
      </c>
      <c r="FQ38" s="17">
        <f t="shared" si="15"/>
        <v>2</v>
      </c>
      <c r="FR38" s="17">
        <f t="shared" si="15"/>
        <v>1</v>
      </c>
      <c r="FS38" s="17">
        <f t="shared" si="15"/>
        <v>0</v>
      </c>
      <c r="FT38" s="17">
        <f t="shared" si="15"/>
        <v>0</v>
      </c>
      <c r="FU38" s="17">
        <f t="shared" si="15"/>
        <v>0</v>
      </c>
      <c r="FV38" s="17">
        <f t="shared" si="15"/>
        <v>1</v>
      </c>
      <c r="FW38" s="17">
        <f t="shared" si="15"/>
        <v>0</v>
      </c>
      <c r="FX38" s="18">
        <f t="shared" si="15"/>
        <v>29</v>
      </c>
      <c r="FY38" s="19">
        <f t="shared" si="15"/>
        <v>30</v>
      </c>
      <c r="FZ38" s="17">
        <f t="shared" si="15"/>
        <v>0</v>
      </c>
      <c r="GA38" s="17">
        <f t="shared" si="15"/>
        <v>0</v>
      </c>
      <c r="GB38" s="17">
        <f t="shared" si="15"/>
        <v>0</v>
      </c>
      <c r="GC38" s="17">
        <f t="shared" si="15"/>
        <v>0</v>
      </c>
      <c r="GD38" s="17">
        <f t="shared" si="15"/>
        <v>0</v>
      </c>
      <c r="GE38" s="17">
        <f t="shared" si="15"/>
        <v>0</v>
      </c>
      <c r="GF38" s="17">
        <f t="shared" si="15"/>
        <v>0</v>
      </c>
      <c r="GG38" s="17">
        <f t="shared" si="15"/>
        <v>0</v>
      </c>
      <c r="GH38" s="17">
        <f t="shared" si="15"/>
        <v>0</v>
      </c>
      <c r="GI38" s="17">
        <f t="shared" si="15"/>
        <v>0</v>
      </c>
      <c r="GJ38" s="18">
        <f t="shared" si="15"/>
        <v>0</v>
      </c>
      <c r="GK38" s="19">
        <f t="shared" si="15"/>
        <v>0</v>
      </c>
    </row>
    <row r="39" spans="1:193" s="9" customFormat="1" ht="15.75" customHeight="1" x14ac:dyDescent="0.2">
      <c r="A39" s="13">
        <v>42697.5</v>
      </c>
      <c r="B39" s="4">
        <v>0</v>
      </c>
      <c r="C39" s="4">
        <v>0</v>
      </c>
      <c r="D39" s="4">
        <v>0</v>
      </c>
      <c r="E39" s="4">
        <v>0</v>
      </c>
      <c r="F39" s="4">
        <v>0</v>
      </c>
      <c r="G39" s="4">
        <v>0</v>
      </c>
      <c r="H39" s="4">
        <v>0</v>
      </c>
      <c r="I39" s="4">
        <v>0</v>
      </c>
      <c r="J39" s="4">
        <v>0</v>
      </c>
      <c r="K39" s="4">
        <v>0</v>
      </c>
      <c r="L39" s="14">
        <f>SUM(B39:K39)</f>
        <v>0</v>
      </c>
      <c r="M39" s="15">
        <f>SUM(B39*0.1,C39*0.4,D39*1,E39*1,F39*1,G39*1.5,H39*2.3,I39*2,J39*2,K39*2)</f>
        <v>0</v>
      </c>
      <c r="N39" s="4">
        <v>0</v>
      </c>
      <c r="O39" s="4">
        <v>0</v>
      </c>
      <c r="P39" s="4">
        <v>0</v>
      </c>
      <c r="Q39" s="4">
        <v>0</v>
      </c>
      <c r="R39" s="4">
        <v>1</v>
      </c>
      <c r="S39" s="4">
        <v>0</v>
      </c>
      <c r="T39" s="4">
        <v>0</v>
      </c>
      <c r="U39" s="4">
        <v>0</v>
      </c>
      <c r="V39" s="4">
        <v>0</v>
      </c>
      <c r="W39" s="4">
        <v>0</v>
      </c>
      <c r="X39" s="14">
        <f>SUM(N39:W39)</f>
        <v>1</v>
      </c>
      <c r="Y39" s="15">
        <f>SUM(N39*0.1,O39*0.4,P39*1,Q39*1,R39*1,S39*1.5,T39*2.3,U39*2,V39*2,W39*2)</f>
        <v>1</v>
      </c>
      <c r="Z39" s="4">
        <v>0</v>
      </c>
      <c r="AA39" s="4">
        <v>0</v>
      </c>
      <c r="AB39" s="4">
        <v>8</v>
      </c>
      <c r="AC39" s="4">
        <v>0</v>
      </c>
      <c r="AD39" s="4">
        <v>0</v>
      </c>
      <c r="AE39" s="4">
        <v>0</v>
      </c>
      <c r="AF39" s="4">
        <v>0</v>
      </c>
      <c r="AG39" s="4">
        <v>0</v>
      </c>
      <c r="AH39" s="4">
        <v>0</v>
      </c>
      <c r="AI39" s="4">
        <v>0</v>
      </c>
      <c r="AJ39" s="14">
        <f>SUM(Z39:AI39)</f>
        <v>8</v>
      </c>
      <c r="AK39" s="15">
        <f>SUM(Z39*0.1,AA39*0.4,AB39*1,AC39*1,AD39*1,AE39*1.5,AF39*2.3,AG39*2,AH39*2,AI39*2)</f>
        <v>8</v>
      </c>
      <c r="AL39" s="4">
        <v>0</v>
      </c>
      <c r="AM39" s="4">
        <v>0</v>
      </c>
      <c r="AN39" s="4">
        <v>5</v>
      </c>
      <c r="AO39" s="4">
        <v>0</v>
      </c>
      <c r="AP39" s="4">
        <v>2</v>
      </c>
      <c r="AQ39" s="4">
        <v>0</v>
      </c>
      <c r="AR39" s="4">
        <v>0</v>
      </c>
      <c r="AS39" s="4">
        <v>0</v>
      </c>
      <c r="AT39" s="4">
        <v>0</v>
      </c>
      <c r="AU39" s="4">
        <v>0</v>
      </c>
      <c r="AV39" s="14">
        <f>SUM(AL39:AU39)</f>
        <v>7</v>
      </c>
      <c r="AW39" s="15">
        <f>SUM(AL39*0.1,AM39*0.4,AN39*1,AO39*1,AP39*1,AQ39*1.5,AR39*2.3,AS39*2,AT39*2,AU39*2)</f>
        <v>7</v>
      </c>
      <c r="AX39" s="4">
        <v>0</v>
      </c>
      <c r="AY39" s="4">
        <v>0</v>
      </c>
      <c r="AZ39" s="4">
        <v>0</v>
      </c>
      <c r="BA39" s="4">
        <v>0</v>
      </c>
      <c r="BB39" s="4">
        <v>1</v>
      </c>
      <c r="BC39" s="4">
        <v>0</v>
      </c>
      <c r="BD39" s="4">
        <v>0</v>
      </c>
      <c r="BE39" s="4">
        <v>0</v>
      </c>
      <c r="BF39" s="4">
        <v>0</v>
      </c>
      <c r="BG39" s="4">
        <v>0</v>
      </c>
      <c r="BH39" s="14">
        <f>SUM(AX39:BG39)</f>
        <v>1</v>
      </c>
      <c r="BI39" s="15">
        <f>SUM(AX39*0.1,AY39*0.4,AZ39*1,BA39*1,BB39*1,BC39*1.5,BD39*2.3,BE39*2,BF39*2,BG39*2)</f>
        <v>1</v>
      </c>
      <c r="BJ39" s="4">
        <v>0</v>
      </c>
      <c r="BK39" s="4">
        <v>0</v>
      </c>
      <c r="BL39" s="4">
        <v>0</v>
      </c>
      <c r="BM39" s="4">
        <v>0</v>
      </c>
      <c r="BN39" s="4">
        <v>0</v>
      </c>
      <c r="BO39" s="4">
        <v>0</v>
      </c>
      <c r="BP39" s="4">
        <v>0</v>
      </c>
      <c r="BQ39" s="4">
        <v>0</v>
      </c>
      <c r="BR39" s="4">
        <v>0</v>
      </c>
      <c r="BS39" s="4">
        <v>0</v>
      </c>
      <c r="BT39" s="14">
        <f>SUM(BJ39:BS39)</f>
        <v>0</v>
      </c>
      <c r="BU39" s="15">
        <f>SUM(BJ39*0.1,BK39*0.4,BL39*1,BM39*1,BN39*1,BO39*1.5,BP39*2.3,BQ39*2,BR39*2,BS39*2)</f>
        <v>0</v>
      </c>
      <c r="BV39" s="4">
        <v>1</v>
      </c>
      <c r="BW39" s="4">
        <v>0</v>
      </c>
      <c r="BX39" s="4">
        <v>18</v>
      </c>
      <c r="BY39" s="4">
        <v>1</v>
      </c>
      <c r="BZ39" s="4">
        <v>1</v>
      </c>
      <c r="CA39" s="4">
        <v>0</v>
      </c>
      <c r="CB39" s="4">
        <v>0</v>
      </c>
      <c r="CC39" s="4">
        <v>0</v>
      </c>
      <c r="CD39" s="4">
        <v>0</v>
      </c>
      <c r="CE39" s="4">
        <v>0</v>
      </c>
      <c r="CF39" s="14">
        <f>SUM(BV39:CE39)</f>
        <v>21</v>
      </c>
      <c r="CG39" s="15">
        <f>SUM(BV39*0.1,BW39*0.4,BX39*1,BY39*1,BZ39*1,CA39*1.5,CB39*2.3,CC39*2,CD39*2,CE39*2)</f>
        <v>20.100000000000001</v>
      </c>
      <c r="CH39" s="4">
        <v>1</v>
      </c>
      <c r="CI39" s="4">
        <v>0</v>
      </c>
      <c r="CJ39" s="4">
        <v>62</v>
      </c>
      <c r="CK39" s="4">
        <v>0</v>
      </c>
      <c r="CL39" s="4">
        <v>15</v>
      </c>
      <c r="CM39" s="4">
        <v>2</v>
      </c>
      <c r="CN39" s="4">
        <v>3</v>
      </c>
      <c r="CO39" s="4">
        <v>0</v>
      </c>
      <c r="CP39" s="4">
        <v>0</v>
      </c>
      <c r="CQ39" s="4">
        <v>0</v>
      </c>
      <c r="CR39" s="14">
        <f>SUM(CH39:CQ39)</f>
        <v>83</v>
      </c>
      <c r="CS39" s="15">
        <f>SUM(CH39*0.1,CI39*0.4,CJ39*1,CK39*1,CL39*1,CM39*1.5,CN39*2.3,CO39*2,CP39*2,CQ39*2)</f>
        <v>87</v>
      </c>
      <c r="CT39" s="4">
        <v>0</v>
      </c>
      <c r="CU39" s="4">
        <v>0</v>
      </c>
      <c r="CV39" s="4">
        <v>7</v>
      </c>
      <c r="CW39" s="4">
        <v>0</v>
      </c>
      <c r="CX39" s="4">
        <v>1</v>
      </c>
      <c r="CY39" s="4">
        <v>0</v>
      </c>
      <c r="CZ39" s="4">
        <v>0</v>
      </c>
      <c r="DA39" s="4">
        <v>0</v>
      </c>
      <c r="DB39" s="4">
        <v>0</v>
      </c>
      <c r="DC39" s="4">
        <v>0</v>
      </c>
      <c r="DD39" s="14">
        <f>SUM(CT39:DC39)</f>
        <v>8</v>
      </c>
      <c r="DE39" s="15">
        <f>SUM(CT39*0.1,CU39*0.4,CV39*1,CW39*1,CX39*1,CY39*1.5,CZ39*2.3,DA39*2,DB39*2,DC39*2)</f>
        <v>8</v>
      </c>
      <c r="DF39" s="4">
        <v>0</v>
      </c>
      <c r="DG39" s="4">
        <v>0</v>
      </c>
      <c r="DH39" s="4">
        <v>47</v>
      </c>
      <c r="DI39" s="4">
        <v>1</v>
      </c>
      <c r="DJ39" s="4">
        <v>5</v>
      </c>
      <c r="DK39" s="4">
        <v>1</v>
      </c>
      <c r="DL39" s="4">
        <v>0</v>
      </c>
      <c r="DM39" s="4">
        <v>0</v>
      </c>
      <c r="DN39" s="4">
        <v>0</v>
      </c>
      <c r="DO39" s="4">
        <v>0</v>
      </c>
      <c r="DP39" s="14">
        <f>SUM(DF39:DO39)</f>
        <v>54</v>
      </c>
      <c r="DQ39" s="15">
        <f>SUM(DF39*0.1,DG39*0.4,DH39*1,DI39*1,DJ39*1,DK39*1.5,DL39*2.3,DM39*2,DN39*2,DO39*2)</f>
        <v>54.5</v>
      </c>
      <c r="DR39" s="4">
        <v>0</v>
      </c>
      <c r="DS39" s="4">
        <v>0</v>
      </c>
      <c r="DT39" s="4">
        <v>0</v>
      </c>
      <c r="DU39" s="4">
        <v>0</v>
      </c>
      <c r="DV39" s="4">
        <v>0</v>
      </c>
      <c r="DW39" s="4">
        <v>0</v>
      </c>
      <c r="DX39" s="4">
        <v>0</v>
      </c>
      <c r="DY39" s="4">
        <v>0</v>
      </c>
      <c r="DZ39" s="4">
        <v>0</v>
      </c>
      <c r="EA39" s="4">
        <v>0</v>
      </c>
      <c r="EB39" s="14">
        <f>SUM(DR39:EA39)</f>
        <v>0</v>
      </c>
      <c r="EC39" s="15">
        <f>SUM(DR39*0.1,DS39*0.4,DT39*1,DU39*1,DV39*1,DW39*1.5,DX39*2.3,DY39*2,DZ39*2,EA39*2)</f>
        <v>0</v>
      </c>
      <c r="ED39" s="4">
        <v>0</v>
      </c>
      <c r="EE39" s="4">
        <v>0</v>
      </c>
      <c r="EF39" s="4">
        <v>4</v>
      </c>
      <c r="EG39" s="4">
        <v>0</v>
      </c>
      <c r="EH39" s="4">
        <v>0</v>
      </c>
      <c r="EI39" s="4">
        <v>0</v>
      </c>
      <c r="EJ39" s="4">
        <v>0</v>
      </c>
      <c r="EK39" s="4">
        <v>0</v>
      </c>
      <c r="EL39" s="4">
        <v>0</v>
      </c>
      <c r="EM39" s="4">
        <v>0</v>
      </c>
      <c r="EN39" s="14">
        <f>SUM(ED39:EM39)</f>
        <v>4</v>
      </c>
      <c r="EO39" s="15">
        <f>SUM(ED39*0.1,EE39*0.4,EF39*1,EG39*1,EH39*1,EI39*1.5,EJ39*2.3,EK39*2,EL39*2,EM39*2)</f>
        <v>4</v>
      </c>
      <c r="EP39" s="4">
        <v>0</v>
      </c>
      <c r="EQ39" s="4">
        <v>0</v>
      </c>
      <c r="ER39" s="4">
        <v>1</v>
      </c>
      <c r="ES39" s="4">
        <v>1</v>
      </c>
      <c r="ET39" s="4">
        <v>1</v>
      </c>
      <c r="EU39" s="4">
        <v>0</v>
      </c>
      <c r="EV39" s="4">
        <v>0</v>
      </c>
      <c r="EW39" s="4">
        <v>0</v>
      </c>
      <c r="EX39" s="4">
        <v>0</v>
      </c>
      <c r="EY39" s="4">
        <v>0</v>
      </c>
      <c r="EZ39" s="14">
        <f>SUM(EP39:EY39)</f>
        <v>3</v>
      </c>
      <c r="FA39" s="15">
        <f>SUM(EP39*0.1,EQ39*0.4,ER39*1,ES39*1,ET39*1,EU39*1.5,EV39*2.3,EW39*2,EX39*2,EY39*2)</f>
        <v>3</v>
      </c>
      <c r="FB39" s="4">
        <v>0</v>
      </c>
      <c r="FC39" s="4">
        <v>0</v>
      </c>
      <c r="FD39" s="4">
        <v>26</v>
      </c>
      <c r="FE39" s="4">
        <v>1</v>
      </c>
      <c r="FF39" s="4">
        <v>4</v>
      </c>
      <c r="FG39" s="4">
        <v>2</v>
      </c>
      <c r="FH39" s="4">
        <v>1</v>
      </c>
      <c r="FI39" s="4">
        <v>0</v>
      </c>
      <c r="FJ39" s="4">
        <v>0</v>
      </c>
      <c r="FK39" s="4">
        <v>0</v>
      </c>
      <c r="FL39" s="14">
        <f>SUM(FB39:FK39)</f>
        <v>34</v>
      </c>
      <c r="FM39" s="15">
        <f>SUM(FB39*0.1,FC39*0.4,FD39*1,FE39*1,FF39*1,FG39*1.5,FH39*2.3,FI39*2,FJ39*2,FK39*2)</f>
        <v>36.299999999999997</v>
      </c>
      <c r="FN39" s="4">
        <v>0</v>
      </c>
      <c r="FO39" s="4">
        <v>0</v>
      </c>
      <c r="FP39" s="4">
        <v>10</v>
      </c>
      <c r="FQ39" s="4">
        <v>0</v>
      </c>
      <c r="FR39" s="4">
        <v>0</v>
      </c>
      <c r="FS39" s="4">
        <v>0</v>
      </c>
      <c r="FT39" s="4">
        <v>0</v>
      </c>
      <c r="FU39" s="4">
        <v>0</v>
      </c>
      <c r="FV39" s="4">
        <v>0</v>
      </c>
      <c r="FW39" s="4">
        <v>0</v>
      </c>
      <c r="FX39" s="14">
        <f>SUM(FN39:FW39)</f>
        <v>10</v>
      </c>
      <c r="FY39" s="15">
        <f>SUM(FN39*0.1,FO39*0.4,FP39*1,FQ39*1,FR39*1,FS39*1.5,FT39*2.3,FU39*2,FV39*2,FW39*2)</f>
        <v>10</v>
      </c>
      <c r="FZ39" s="4">
        <v>0</v>
      </c>
      <c r="GA39" s="4">
        <v>0</v>
      </c>
      <c r="GB39" s="4">
        <v>0</v>
      </c>
      <c r="GC39" s="4">
        <v>0</v>
      </c>
      <c r="GD39" s="4">
        <v>0</v>
      </c>
      <c r="GE39" s="4">
        <v>0</v>
      </c>
      <c r="GF39" s="4">
        <v>0</v>
      </c>
      <c r="GG39" s="4">
        <v>0</v>
      </c>
      <c r="GH39" s="4">
        <v>0</v>
      </c>
      <c r="GI39" s="4">
        <v>0</v>
      </c>
      <c r="GJ39" s="14">
        <f>SUM(FZ39:GI39)</f>
        <v>0</v>
      </c>
      <c r="GK39" s="15">
        <f>SUM(FZ39*0.1,GA39*0.4,GB39*1,GC39*1,GD39*1,GE39*1.5,GF39*2.3,GG39*2,GH39*2,GI39*2)</f>
        <v>0</v>
      </c>
    </row>
    <row r="40" spans="1:193" s="9" customFormat="1" ht="15.75" customHeight="1" x14ac:dyDescent="0.2">
      <c r="A40" s="13">
        <v>42697.510416666701</v>
      </c>
      <c r="B40" s="4">
        <v>0</v>
      </c>
      <c r="C40" s="4">
        <v>0</v>
      </c>
      <c r="D40" s="4">
        <v>0</v>
      </c>
      <c r="E40" s="4">
        <v>0</v>
      </c>
      <c r="F40" s="4">
        <v>0</v>
      </c>
      <c r="G40" s="4">
        <v>0</v>
      </c>
      <c r="H40" s="4">
        <v>0</v>
      </c>
      <c r="I40" s="4">
        <v>0</v>
      </c>
      <c r="J40" s="4">
        <v>0</v>
      </c>
      <c r="K40" s="4">
        <v>0</v>
      </c>
      <c r="L40" s="14">
        <f>SUM(B40:K40)</f>
        <v>0</v>
      </c>
      <c r="M40" s="15">
        <f t="shared" si="3"/>
        <v>0</v>
      </c>
      <c r="N40" s="4">
        <v>0</v>
      </c>
      <c r="O40" s="4">
        <v>0</v>
      </c>
      <c r="P40" s="4">
        <v>4</v>
      </c>
      <c r="Q40" s="4">
        <v>0</v>
      </c>
      <c r="R40" s="4">
        <v>2</v>
      </c>
      <c r="S40" s="4">
        <v>1</v>
      </c>
      <c r="T40" s="4">
        <v>0</v>
      </c>
      <c r="U40" s="4">
        <v>0</v>
      </c>
      <c r="V40" s="4">
        <v>0</v>
      </c>
      <c r="W40" s="4">
        <v>0</v>
      </c>
      <c r="X40" s="14">
        <f>SUM(N40:W40)</f>
        <v>7</v>
      </c>
      <c r="Y40" s="15">
        <f>SUM(N40*0.1,O40*0.4,P40*1,Q40*1,R40*1,S40*1.5,T40*2.3,U40*2,V40*2,W40*2)</f>
        <v>7.5</v>
      </c>
      <c r="Z40" s="4">
        <v>1</v>
      </c>
      <c r="AA40" s="4">
        <v>0</v>
      </c>
      <c r="AB40" s="4">
        <v>18</v>
      </c>
      <c r="AC40" s="4">
        <v>0</v>
      </c>
      <c r="AD40" s="4">
        <v>0</v>
      </c>
      <c r="AE40" s="4">
        <v>0</v>
      </c>
      <c r="AF40" s="4">
        <v>0</v>
      </c>
      <c r="AG40" s="4">
        <v>0</v>
      </c>
      <c r="AH40" s="4">
        <v>0</v>
      </c>
      <c r="AI40" s="4">
        <v>0</v>
      </c>
      <c r="AJ40" s="14">
        <f>SUM(Z40:AI40)</f>
        <v>19</v>
      </c>
      <c r="AK40" s="15">
        <f>SUM(Z40*0.1,AA40*0.4,AB40*1,AC40*1,AD40*1,AE40*1.5,AF40*2.3,AG40*2,AH40*2,AI40*2)</f>
        <v>18.100000000000001</v>
      </c>
      <c r="AL40" s="4">
        <v>0</v>
      </c>
      <c r="AM40" s="4">
        <v>0</v>
      </c>
      <c r="AN40" s="4">
        <v>2</v>
      </c>
      <c r="AO40" s="4">
        <v>1</v>
      </c>
      <c r="AP40" s="4">
        <v>1</v>
      </c>
      <c r="AQ40" s="4">
        <v>0</v>
      </c>
      <c r="AR40" s="4">
        <v>0</v>
      </c>
      <c r="AS40" s="4">
        <v>0</v>
      </c>
      <c r="AT40" s="4">
        <v>0</v>
      </c>
      <c r="AU40" s="4">
        <v>0</v>
      </c>
      <c r="AV40" s="14">
        <f>SUM(AL40:AU40)</f>
        <v>4</v>
      </c>
      <c r="AW40" s="15">
        <f>SUM(AL40*0.1,AM40*0.4,AN40*1,AO40*1,AP40*1,AQ40*1.5,AR40*2.3,AS40*2,AT40*2,AU40*2)</f>
        <v>4</v>
      </c>
      <c r="AX40" s="4">
        <v>0</v>
      </c>
      <c r="AY40" s="4">
        <v>0</v>
      </c>
      <c r="AZ40" s="4">
        <v>0</v>
      </c>
      <c r="BA40" s="4">
        <v>0</v>
      </c>
      <c r="BB40" s="4">
        <v>0</v>
      </c>
      <c r="BC40" s="4">
        <v>0</v>
      </c>
      <c r="BD40" s="4">
        <v>0</v>
      </c>
      <c r="BE40" s="4">
        <v>0</v>
      </c>
      <c r="BF40" s="4">
        <v>0</v>
      </c>
      <c r="BG40" s="4">
        <v>0</v>
      </c>
      <c r="BH40" s="14">
        <f>SUM(AX40:BG40)</f>
        <v>0</v>
      </c>
      <c r="BI40" s="15">
        <f>SUM(AX40*0.1,AY40*0.4,AZ40*1,BA40*1,BB40*1,BC40*1.5,BD40*2.3,BE40*2,BF40*2,BG40*2)</f>
        <v>0</v>
      </c>
      <c r="BJ40" s="4">
        <v>0</v>
      </c>
      <c r="BK40" s="4">
        <v>0</v>
      </c>
      <c r="BL40" s="4">
        <v>0</v>
      </c>
      <c r="BM40" s="4">
        <v>0</v>
      </c>
      <c r="BN40" s="4">
        <v>0</v>
      </c>
      <c r="BO40" s="4">
        <v>0</v>
      </c>
      <c r="BP40" s="4">
        <v>0</v>
      </c>
      <c r="BQ40" s="4">
        <v>0</v>
      </c>
      <c r="BR40" s="4">
        <v>0</v>
      </c>
      <c r="BS40" s="4">
        <v>0</v>
      </c>
      <c r="BT40" s="14">
        <f>SUM(BJ40:BS40)</f>
        <v>0</v>
      </c>
      <c r="BU40" s="15">
        <f>SUM(BJ40*0.1,BK40*0.4,BL40*1,BM40*1,BN40*1,BO40*1.5,BP40*2.3,BQ40*2,BR40*2,BS40*2)</f>
        <v>0</v>
      </c>
      <c r="BV40" s="4">
        <v>0</v>
      </c>
      <c r="BW40" s="4">
        <v>1</v>
      </c>
      <c r="BX40" s="4">
        <v>21</v>
      </c>
      <c r="BY40" s="4">
        <v>0</v>
      </c>
      <c r="BZ40" s="4">
        <v>1</v>
      </c>
      <c r="CA40" s="4">
        <v>0</v>
      </c>
      <c r="CB40" s="4">
        <v>0</v>
      </c>
      <c r="CC40" s="4">
        <v>0</v>
      </c>
      <c r="CD40" s="4">
        <v>0</v>
      </c>
      <c r="CE40" s="4">
        <v>0</v>
      </c>
      <c r="CF40" s="14">
        <f>SUM(BV40:CE40)</f>
        <v>23</v>
      </c>
      <c r="CG40" s="15">
        <f>SUM(BV40*0.1,BW40*0.4,BX40*1,BY40*1,BZ40*1,CA40*1.5,CB40*2.3,CC40*2,CD40*2,CE40*2)</f>
        <v>22.4</v>
      </c>
      <c r="CH40" s="4">
        <v>2</v>
      </c>
      <c r="CI40" s="4">
        <v>0</v>
      </c>
      <c r="CJ40" s="4">
        <v>65</v>
      </c>
      <c r="CK40" s="4">
        <v>0</v>
      </c>
      <c r="CL40" s="4">
        <v>7</v>
      </c>
      <c r="CM40" s="4">
        <v>3</v>
      </c>
      <c r="CN40" s="4">
        <v>2</v>
      </c>
      <c r="CO40" s="4">
        <v>0</v>
      </c>
      <c r="CP40" s="4">
        <v>0</v>
      </c>
      <c r="CQ40" s="4">
        <v>0</v>
      </c>
      <c r="CR40" s="14">
        <f>SUM(CH40:CQ40)</f>
        <v>79</v>
      </c>
      <c r="CS40" s="15">
        <f>SUM(CH40*0.1,CI40*0.4,CJ40*1,CK40*1,CL40*1,CM40*1.5,CN40*2.3,CO40*2,CP40*2,CQ40*2)</f>
        <v>81.3</v>
      </c>
      <c r="CT40" s="4">
        <v>0</v>
      </c>
      <c r="CU40" s="4">
        <v>0</v>
      </c>
      <c r="CV40" s="4">
        <v>1</v>
      </c>
      <c r="CW40" s="4">
        <v>0</v>
      </c>
      <c r="CX40" s="4">
        <v>1</v>
      </c>
      <c r="CY40" s="4">
        <v>0</v>
      </c>
      <c r="CZ40" s="4">
        <v>0</v>
      </c>
      <c r="DA40" s="4">
        <v>0</v>
      </c>
      <c r="DB40" s="4">
        <v>0</v>
      </c>
      <c r="DC40" s="4">
        <v>0</v>
      </c>
      <c r="DD40" s="14">
        <f>SUM(CT40:DC40)</f>
        <v>2</v>
      </c>
      <c r="DE40" s="15">
        <f>SUM(CT40*0.1,CU40*0.4,CV40*1,CW40*1,CX40*1,CY40*1.5,CZ40*2.3,DA40*2,DB40*2,DC40*2)</f>
        <v>2</v>
      </c>
      <c r="DF40" s="4">
        <v>0</v>
      </c>
      <c r="DG40" s="4">
        <v>0</v>
      </c>
      <c r="DH40" s="4">
        <v>47</v>
      </c>
      <c r="DI40" s="4">
        <v>0</v>
      </c>
      <c r="DJ40" s="4">
        <v>7</v>
      </c>
      <c r="DK40" s="4">
        <v>4</v>
      </c>
      <c r="DL40" s="4">
        <v>0</v>
      </c>
      <c r="DM40" s="4">
        <v>0</v>
      </c>
      <c r="DN40" s="4">
        <v>0</v>
      </c>
      <c r="DO40" s="4">
        <v>0</v>
      </c>
      <c r="DP40" s="14">
        <f>SUM(DF40:DO40)</f>
        <v>58</v>
      </c>
      <c r="DQ40" s="15">
        <f>SUM(DF40*0.1,DG40*0.4,DH40*1,DI40*1,DJ40*1,DK40*1.5,DL40*2.3,DM40*2,DN40*2,DO40*2)</f>
        <v>60</v>
      </c>
      <c r="DR40" s="4">
        <v>0</v>
      </c>
      <c r="DS40" s="4">
        <v>0</v>
      </c>
      <c r="DT40" s="4">
        <v>0</v>
      </c>
      <c r="DU40" s="4">
        <v>0</v>
      </c>
      <c r="DV40" s="4">
        <v>0</v>
      </c>
      <c r="DW40" s="4">
        <v>0</v>
      </c>
      <c r="DX40" s="4">
        <v>0</v>
      </c>
      <c r="DY40" s="4">
        <v>0</v>
      </c>
      <c r="DZ40" s="4">
        <v>0</v>
      </c>
      <c r="EA40" s="4">
        <v>0</v>
      </c>
      <c r="EB40" s="14">
        <f>SUM(DR40:EA40)</f>
        <v>0</v>
      </c>
      <c r="EC40" s="15">
        <f>SUM(DR40*0.1,DS40*0.4,DT40*1,DU40*1,DV40*1,DW40*1.5,DX40*2.3,DY40*2,DZ40*2,EA40*2)</f>
        <v>0</v>
      </c>
      <c r="ED40" s="4">
        <v>0</v>
      </c>
      <c r="EE40" s="4">
        <v>0</v>
      </c>
      <c r="EF40" s="4">
        <v>5</v>
      </c>
      <c r="EG40" s="4">
        <v>0</v>
      </c>
      <c r="EH40" s="4">
        <v>2</v>
      </c>
      <c r="EI40" s="4">
        <v>0</v>
      </c>
      <c r="EJ40" s="4">
        <v>0</v>
      </c>
      <c r="EK40" s="4">
        <v>0</v>
      </c>
      <c r="EL40" s="4">
        <v>0</v>
      </c>
      <c r="EM40" s="4">
        <v>0</v>
      </c>
      <c r="EN40" s="14">
        <f>SUM(ED40:EM40)</f>
        <v>7</v>
      </c>
      <c r="EO40" s="15">
        <f>SUM(ED40*0.1,EE40*0.4,EF40*1,EG40*1,EH40*1,EI40*1.5,EJ40*2.3,EK40*2,EL40*2,EM40*2)</f>
        <v>7</v>
      </c>
      <c r="EP40" s="4">
        <v>0</v>
      </c>
      <c r="EQ40" s="4">
        <v>0</v>
      </c>
      <c r="ER40" s="4">
        <v>1</v>
      </c>
      <c r="ES40" s="4">
        <v>0</v>
      </c>
      <c r="ET40" s="4">
        <v>3</v>
      </c>
      <c r="EU40" s="4">
        <v>0</v>
      </c>
      <c r="EV40" s="4">
        <v>0</v>
      </c>
      <c r="EW40" s="4">
        <v>0</v>
      </c>
      <c r="EX40" s="4">
        <v>0</v>
      </c>
      <c r="EY40" s="4">
        <v>0</v>
      </c>
      <c r="EZ40" s="14">
        <f>SUM(EP40:EY40)</f>
        <v>4</v>
      </c>
      <c r="FA40" s="15">
        <f>SUM(EP40*0.1,EQ40*0.4,ER40*1,ES40*1,ET40*1,EU40*1.5,EV40*2.3,EW40*2,EX40*2,EY40*2)</f>
        <v>4</v>
      </c>
      <c r="FB40" s="4">
        <v>0</v>
      </c>
      <c r="FC40" s="4">
        <v>0</v>
      </c>
      <c r="FD40" s="4">
        <v>29</v>
      </c>
      <c r="FE40" s="4">
        <v>0</v>
      </c>
      <c r="FF40" s="4">
        <v>1</v>
      </c>
      <c r="FG40" s="4">
        <v>0</v>
      </c>
      <c r="FH40" s="4">
        <v>0</v>
      </c>
      <c r="FI40" s="4">
        <v>0</v>
      </c>
      <c r="FJ40" s="4">
        <v>0</v>
      </c>
      <c r="FK40" s="4">
        <v>1</v>
      </c>
      <c r="FL40" s="14">
        <f>SUM(FB40:FK40)</f>
        <v>31</v>
      </c>
      <c r="FM40" s="15">
        <f>SUM(FB40*0.1,FC40*0.4,FD40*1,FE40*1,FF40*1,FG40*1.5,FH40*2.3,FI40*2,FJ40*2,FK40*2)</f>
        <v>32</v>
      </c>
      <c r="FN40" s="4">
        <v>0</v>
      </c>
      <c r="FO40" s="4">
        <v>0</v>
      </c>
      <c r="FP40" s="4">
        <v>9</v>
      </c>
      <c r="FQ40" s="4">
        <v>2</v>
      </c>
      <c r="FR40" s="4">
        <v>0</v>
      </c>
      <c r="FS40" s="4">
        <v>0</v>
      </c>
      <c r="FT40" s="4">
        <v>0</v>
      </c>
      <c r="FU40" s="4">
        <v>0</v>
      </c>
      <c r="FV40" s="4">
        <v>0</v>
      </c>
      <c r="FW40" s="4">
        <v>0</v>
      </c>
      <c r="FX40" s="14">
        <f>SUM(FN40:FW40)</f>
        <v>11</v>
      </c>
      <c r="FY40" s="15">
        <f>SUM(FN40*0.1,FO40*0.4,FP40*1,FQ40*1,FR40*1,FS40*1.5,FT40*2.3,FU40*2,FV40*2,FW40*2)</f>
        <v>11</v>
      </c>
      <c r="FZ40" s="4">
        <v>0</v>
      </c>
      <c r="GA40" s="4">
        <v>0</v>
      </c>
      <c r="GB40" s="4">
        <v>0</v>
      </c>
      <c r="GC40" s="4">
        <v>0</v>
      </c>
      <c r="GD40" s="4">
        <v>0</v>
      </c>
      <c r="GE40" s="4">
        <v>0</v>
      </c>
      <c r="GF40" s="4">
        <v>0</v>
      </c>
      <c r="GG40" s="4">
        <v>0</v>
      </c>
      <c r="GH40" s="4">
        <v>0</v>
      </c>
      <c r="GI40" s="4">
        <v>0</v>
      </c>
      <c r="GJ40" s="14">
        <f>SUM(FZ40:GI40)</f>
        <v>0</v>
      </c>
      <c r="GK40" s="15">
        <f>SUM(FZ40*0.1,GA40*0.4,GB40*1,GC40*1,GD40*1,GE40*1.5,GF40*2.3,GG40*2,GH40*2,GI40*2)</f>
        <v>0</v>
      </c>
    </row>
    <row r="41" spans="1:193" s="9" customFormat="1" ht="15.75" customHeight="1" x14ac:dyDescent="0.2">
      <c r="A41" s="13">
        <v>42697.520833333299</v>
      </c>
      <c r="B41" s="4">
        <v>0</v>
      </c>
      <c r="C41" s="4">
        <v>0</v>
      </c>
      <c r="D41" s="4">
        <v>0</v>
      </c>
      <c r="E41" s="4">
        <v>0</v>
      </c>
      <c r="F41" s="4">
        <v>0</v>
      </c>
      <c r="G41" s="4">
        <v>0</v>
      </c>
      <c r="H41" s="4">
        <v>0</v>
      </c>
      <c r="I41" s="4">
        <v>0</v>
      </c>
      <c r="J41" s="4">
        <v>0</v>
      </c>
      <c r="K41" s="4">
        <v>0</v>
      </c>
      <c r="L41" s="14">
        <f>SUM(B41:K41)</f>
        <v>0</v>
      </c>
      <c r="M41" s="15">
        <f t="shared" si="3"/>
        <v>0</v>
      </c>
      <c r="N41" s="4">
        <v>1</v>
      </c>
      <c r="O41" s="4">
        <v>0</v>
      </c>
      <c r="P41" s="4">
        <v>6</v>
      </c>
      <c r="Q41" s="4">
        <v>0</v>
      </c>
      <c r="R41" s="4">
        <v>1</v>
      </c>
      <c r="S41" s="4">
        <v>0</v>
      </c>
      <c r="T41" s="4">
        <v>0</v>
      </c>
      <c r="U41" s="4">
        <v>0</v>
      </c>
      <c r="V41" s="4">
        <v>0</v>
      </c>
      <c r="W41" s="4">
        <v>0</v>
      </c>
      <c r="X41" s="14">
        <f>SUM(N41:W41)</f>
        <v>8</v>
      </c>
      <c r="Y41" s="15">
        <f>SUM(N41*0.1,O41*0.4,P41*1,Q41*1,R41*1,S41*1.5,T41*2.3,U41*2,V41*2,W41*2)</f>
        <v>7.1</v>
      </c>
      <c r="Z41" s="4">
        <v>0</v>
      </c>
      <c r="AA41" s="4">
        <v>0</v>
      </c>
      <c r="AB41" s="4">
        <v>19</v>
      </c>
      <c r="AC41" s="4">
        <v>0</v>
      </c>
      <c r="AD41" s="4">
        <v>1</v>
      </c>
      <c r="AE41" s="4">
        <v>0</v>
      </c>
      <c r="AF41" s="4">
        <v>0</v>
      </c>
      <c r="AG41" s="4">
        <v>0</v>
      </c>
      <c r="AH41" s="4">
        <v>0</v>
      </c>
      <c r="AI41" s="4">
        <v>0</v>
      </c>
      <c r="AJ41" s="14">
        <f>SUM(Z41:AI41)</f>
        <v>20</v>
      </c>
      <c r="AK41" s="15">
        <f>SUM(Z41*0.1,AA41*0.4,AB41*1,AC41*1,AD41*1,AE41*1.5,AF41*2.3,AG41*2,AH41*2,AI41*2)</f>
        <v>20</v>
      </c>
      <c r="AL41" s="4">
        <v>0</v>
      </c>
      <c r="AM41" s="4">
        <v>0</v>
      </c>
      <c r="AN41" s="4">
        <v>1</v>
      </c>
      <c r="AO41" s="4">
        <v>0</v>
      </c>
      <c r="AP41" s="4">
        <v>2</v>
      </c>
      <c r="AQ41" s="4">
        <v>0</v>
      </c>
      <c r="AR41" s="4">
        <v>0</v>
      </c>
      <c r="AS41" s="4">
        <v>0</v>
      </c>
      <c r="AT41" s="4">
        <v>0</v>
      </c>
      <c r="AU41" s="4">
        <v>0</v>
      </c>
      <c r="AV41" s="14">
        <f>SUM(AL41:AU41)</f>
        <v>3</v>
      </c>
      <c r="AW41" s="15">
        <f>SUM(AL41*0.1,AM41*0.4,AN41*1,AO41*1,AP41*1,AQ41*1.5,AR41*2.3,AS41*2,AT41*2,AU41*2)</f>
        <v>3</v>
      </c>
      <c r="AX41" s="4">
        <v>0</v>
      </c>
      <c r="AY41" s="4">
        <v>0</v>
      </c>
      <c r="AZ41" s="4">
        <v>1</v>
      </c>
      <c r="BA41" s="4">
        <v>0</v>
      </c>
      <c r="BB41" s="4">
        <v>0</v>
      </c>
      <c r="BC41" s="4">
        <v>0</v>
      </c>
      <c r="BD41" s="4">
        <v>0</v>
      </c>
      <c r="BE41" s="4">
        <v>0</v>
      </c>
      <c r="BF41" s="4">
        <v>0</v>
      </c>
      <c r="BG41" s="4">
        <v>0</v>
      </c>
      <c r="BH41" s="14">
        <f>SUM(AX41:BG41)</f>
        <v>1</v>
      </c>
      <c r="BI41" s="15">
        <f>SUM(AX41*0.1,AY41*0.4,AZ41*1,BA41*1,BB41*1,BC41*1.5,BD41*2.3,BE41*2,BF41*2,BG41*2)</f>
        <v>1</v>
      </c>
      <c r="BJ41" s="4">
        <v>0</v>
      </c>
      <c r="BK41" s="4">
        <v>0</v>
      </c>
      <c r="BL41" s="4">
        <v>0</v>
      </c>
      <c r="BM41" s="4">
        <v>0</v>
      </c>
      <c r="BN41" s="4">
        <v>0</v>
      </c>
      <c r="BO41" s="4">
        <v>0</v>
      </c>
      <c r="BP41" s="4">
        <v>0</v>
      </c>
      <c r="BQ41" s="4">
        <v>0</v>
      </c>
      <c r="BR41" s="4">
        <v>0</v>
      </c>
      <c r="BS41" s="4">
        <v>0</v>
      </c>
      <c r="BT41" s="14">
        <f>SUM(BJ41:BS41)</f>
        <v>0</v>
      </c>
      <c r="BU41" s="15">
        <f>SUM(BJ41*0.1,BK41*0.4,BL41*1,BM41*1,BN41*1,BO41*1.5,BP41*2.3,BQ41*2,BR41*2,BS41*2)</f>
        <v>0</v>
      </c>
      <c r="BV41" s="4">
        <v>0</v>
      </c>
      <c r="BW41" s="4">
        <v>0</v>
      </c>
      <c r="BX41" s="4">
        <v>10</v>
      </c>
      <c r="BY41" s="4">
        <v>1</v>
      </c>
      <c r="BZ41" s="4">
        <v>5</v>
      </c>
      <c r="CA41" s="4">
        <v>3</v>
      </c>
      <c r="CB41" s="4">
        <v>0</v>
      </c>
      <c r="CC41" s="4">
        <v>0</v>
      </c>
      <c r="CD41" s="4">
        <v>0</v>
      </c>
      <c r="CE41" s="4">
        <v>0</v>
      </c>
      <c r="CF41" s="14">
        <f>SUM(BV41:CE41)</f>
        <v>19</v>
      </c>
      <c r="CG41" s="15">
        <f>SUM(BV41*0.1,BW41*0.4,BX41*1,BY41*1,BZ41*1,CA41*1.5,CB41*2.3,CC41*2,CD41*2,CE41*2)</f>
        <v>20.5</v>
      </c>
      <c r="CH41" s="4">
        <v>1</v>
      </c>
      <c r="CI41" s="4">
        <v>0</v>
      </c>
      <c r="CJ41" s="4">
        <v>59</v>
      </c>
      <c r="CK41" s="4">
        <v>0</v>
      </c>
      <c r="CL41" s="4">
        <v>9</v>
      </c>
      <c r="CM41" s="4">
        <v>8</v>
      </c>
      <c r="CN41" s="4">
        <v>2</v>
      </c>
      <c r="CO41" s="4">
        <v>0</v>
      </c>
      <c r="CP41" s="4">
        <v>0</v>
      </c>
      <c r="CQ41" s="4">
        <v>0</v>
      </c>
      <c r="CR41" s="14">
        <f>SUM(CH41:CQ41)</f>
        <v>79</v>
      </c>
      <c r="CS41" s="15">
        <f>SUM(CH41*0.1,CI41*0.4,CJ41*1,CK41*1,CL41*1,CM41*1.5,CN41*2.3,CO41*2,CP41*2,CQ41*2)</f>
        <v>84.699999999999989</v>
      </c>
      <c r="CT41" s="4">
        <v>0</v>
      </c>
      <c r="CU41" s="4">
        <v>0</v>
      </c>
      <c r="CV41" s="4">
        <v>10</v>
      </c>
      <c r="CW41" s="4">
        <v>0</v>
      </c>
      <c r="CX41" s="4">
        <v>2</v>
      </c>
      <c r="CY41" s="4">
        <v>0</v>
      </c>
      <c r="CZ41" s="4">
        <v>0</v>
      </c>
      <c r="DA41" s="4">
        <v>0</v>
      </c>
      <c r="DB41" s="4">
        <v>0</v>
      </c>
      <c r="DC41" s="4">
        <v>0</v>
      </c>
      <c r="DD41" s="14">
        <f>SUM(CT41:DC41)</f>
        <v>12</v>
      </c>
      <c r="DE41" s="15">
        <f>SUM(CT41*0.1,CU41*0.4,CV41*1,CW41*1,CX41*1,CY41*1.5,CZ41*2.3,DA41*2,DB41*2,DC41*2)</f>
        <v>12</v>
      </c>
      <c r="DF41" s="4">
        <v>0</v>
      </c>
      <c r="DG41" s="4">
        <v>0</v>
      </c>
      <c r="DH41" s="4">
        <v>44</v>
      </c>
      <c r="DI41" s="4">
        <v>1</v>
      </c>
      <c r="DJ41" s="4">
        <v>6</v>
      </c>
      <c r="DK41" s="4">
        <v>5</v>
      </c>
      <c r="DL41" s="4">
        <v>2</v>
      </c>
      <c r="DM41" s="4">
        <v>0</v>
      </c>
      <c r="DN41" s="4">
        <v>0</v>
      </c>
      <c r="DO41" s="4">
        <v>0</v>
      </c>
      <c r="DP41" s="14">
        <f>SUM(DF41:DO41)</f>
        <v>58</v>
      </c>
      <c r="DQ41" s="15">
        <f>SUM(DF41*0.1,DG41*0.4,DH41*1,DI41*1,DJ41*1,DK41*1.5,DL41*2.3,DM41*2,DN41*2,DO41*2)</f>
        <v>63.1</v>
      </c>
      <c r="DR41" s="4">
        <v>0</v>
      </c>
      <c r="DS41" s="4">
        <v>0</v>
      </c>
      <c r="DT41" s="4">
        <v>0</v>
      </c>
      <c r="DU41" s="4">
        <v>0</v>
      </c>
      <c r="DV41" s="4">
        <v>0</v>
      </c>
      <c r="DW41" s="4">
        <v>0</v>
      </c>
      <c r="DX41" s="4">
        <v>0</v>
      </c>
      <c r="DY41" s="4">
        <v>0</v>
      </c>
      <c r="DZ41" s="4">
        <v>0</v>
      </c>
      <c r="EA41" s="4">
        <v>0</v>
      </c>
      <c r="EB41" s="14">
        <f>SUM(DR41:EA41)</f>
        <v>0</v>
      </c>
      <c r="EC41" s="15">
        <f>SUM(DR41*0.1,DS41*0.4,DT41*1,DU41*1,DV41*1,DW41*1.5,DX41*2.3,DY41*2,DZ41*2,EA41*2)</f>
        <v>0</v>
      </c>
      <c r="ED41" s="4">
        <v>0</v>
      </c>
      <c r="EE41" s="4">
        <v>0</v>
      </c>
      <c r="EF41" s="4">
        <v>7</v>
      </c>
      <c r="EG41" s="4">
        <v>1</v>
      </c>
      <c r="EH41" s="4">
        <v>0</v>
      </c>
      <c r="EI41" s="4">
        <v>0</v>
      </c>
      <c r="EJ41" s="4">
        <v>0</v>
      </c>
      <c r="EK41" s="4">
        <v>0</v>
      </c>
      <c r="EL41" s="4">
        <v>0</v>
      </c>
      <c r="EM41" s="4">
        <v>0</v>
      </c>
      <c r="EN41" s="14">
        <f>SUM(ED41:EM41)</f>
        <v>8</v>
      </c>
      <c r="EO41" s="15">
        <f>SUM(ED41*0.1,EE41*0.4,EF41*1,EG41*1,EH41*1,EI41*1.5,EJ41*2.3,EK41*2,EL41*2,EM41*2)</f>
        <v>8</v>
      </c>
      <c r="EP41" s="4">
        <v>1</v>
      </c>
      <c r="EQ41" s="4">
        <v>0</v>
      </c>
      <c r="ER41" s="4">
        <v>4</v>
      </c>
      <c r="ES41" s="4">
        <v>0</v>
      </c>
      <c r="ET41" s="4">
        <v>1</v>
      </c>
      <c r="EU41" s="4">
        <v>0</v>
      </c>
      <c r="EV41" s="4">
        <v>0</v>
      </c>
      <c r="EW41" s="4">
        <v>0</v>
      </c>
      <c r="EX41" s="4">
        <v>0</v>
      </c>
      <c r="EY41" s="4">
        <v>0</v>
      </c>
      <c r="EZ41" s="14">
        <f>SUM(EP41:EY41)</f>
        <v>6</v>
      </c>
      <c r="FA41" s="15">
        <f>SUM(EP41*0.1,EQ41*0.4,ER41*1,ES41*1,ET41*1,EU41*1.5,EV41*2.3,EW41*2,EX41*2,EY41*2)</f>
        <v>5.0999999999999996</v>
      </c>
      <c r="FB41" s="4">
        <v>0</v>
      </c>
      <c r="FC41" s="4">
        <v>0</v>
      </c>
      <c r="FD41" s="4">
        <v>42</v>
      </c>
      <c r="FE41" s="4">
        <v>0</v>
      </c>
      <c r="FF41" s="4">
        <v>3</v>
      </c>
      <c r="FG41" s="4">
        <v>0</v>
      </c>
      <c r="FH41" s="4">
        <v>0</v>
      </c>
      <c r="FI41" s="4">
        <v>0</v>
      </c>
      <c r="FJ41" s="4">
        <v>0</v>
      </c>
      <c r="FK41" s="4">
        <v>0</v>
      </c>
      <c r="FL41" s="14">
        <f>SUM(FB41:FK41)</f>
        <v>45</v>
      </c>
      <c r="FM41" s="15">
        <f>SUM(FB41*0.1,FC41*0.4,FD41*1,FE41*1,FF41*1,FG41*1.5,FH41*2.3,FI41*2,FJ41*2,FK41*2)</f>
        <v>45</v>
      </c>
      <c r="FN41" s="4">
        <v>0</v>
      </c>
      <c r="FO41" s="4">
        <v>0</v>
      </c>
      <c r="FP41" s="4">
        <v>8</v>
      </c>
      <c r="FQ41" s="4">
        <v>0</v>
      </c>
      <c r="FR41" s="4">
        <v>0</v>
      </c>
      <c r="FS41" s="4">
        <v>0</v>
      </c>
      <c r="FT41" s="4">
        <v>0</v>
      </c>
      <c r="FU41" s="4">
        <v>0</v>
      </c>
      <c r="FV41" s="4">
        <v>1</v>
      </c>
      <c r="FW41" s="4">
        <v>0</v>
      </c>
      <c r="FX41" s="14">
        <f>SUM(FN41:FW41)</f>
        <v>9</v>
      </c>
      <c r="FY41" s="15">
        <f>SUM(FN41*0.1,FO41*0.4,FP41*1,FQ41*1,FR41*1,FS41*1.5,FT41*2.3,FU41*2,FV41*2,FW41*2)</f>
        <v>10</v>
      </c>
      <c r="FZ41" s="4">
        <v>0</v>
      </c>
      <c r="GA41" s="4">
        <v>0</v>
      </c>
      <c r="GB41" s="4">
        <v>0</v>
      </c>
      <c r="GC41" s="4">
        <v>0</v>
      </c>
      <c r="GD41" s="4">
        <v>0</v>
      </c>
      <c r="GE41" s="4">
        <v>0</v>
      </c>
      <c r="GF41" s="4">
        <v>0</v>
      </c>
      <c r="GG41" s="4">
        <v>0</v>
      </c>
      <c r="GH41" s="4">
        <v>0</v>
      </c>
      <c r="GI41" s="4">
        <v>0</v>
      </c>
      <c r="GJ41" s="14">
        <f>SUM(FZ41:GI41)</f>
        <v>0</v>
      </c>
      <c r="GK41" s="15">
        <f>SUM(FZ41*0.1,GA41*0.4,GB41*1,GC41*1,GD41*1,GE41*1.5,GF41*2.3,GG41*2,GH41*2,GI41*2)</f>
        <v>0</v>
      </c>
    </row>
    <row r="42" spans="1:193" s="9" customFormat="1" ht="15.75" customHeight="1" x14ac:dyDescent="0.2">
      <c r="A42" s="13">
        <v>42697.53125</v>
      </c>
      <c r="B42" s="4">
        <v>0</v>
      </c>
      <c r="C42" s="4">
        <v>0</v>
      </c>
      <c r="D42" s="4">
        <v>0</v>
      </c>
      <c r="E42" s="4">
        <v>0</v>
      </c>
      <c r="F42" s="4">
        <v>0</v>
      </c>
      <c r="G42" s="4">
        <v>0</v>
      </c>
      <c r="H42" s="4">
        <v>0</v>
      </c>
      <c r="I42" s="4">
        <v>0</v>
      </c>
      <c r="J42" s="4">
        <v>0</v>
      </c>
      <c r="K42" s="4">
        <v>0</v>
      </c>
      <c r="L42" s="14">
        <f>SUM(B42:K42)</f>
        <v>0</v>
      </c>
      <c r="M42" s="15">
        <f t="shared" si="3"/>
        <v>0</v>
      </c>
      <c r="N42" s="4">
        <v>0</v>
      </c>
      <c r="O42" s="4">
        <v>0</v>
      </c>
      <c r="P42" s="4">
        <v>5</v>
      </c>
      <c r="Q42" s="4">
        <v>0</v>
      </c>
      <c r="R42" s="4">
        <v>0</v>
      </c>
      <c r="S42" s="4">
        <v>0</v>
      </c>
      <c r="T42" s="4">
        <v>0</v>
      </c>
      <c r="U42" s="4">
        <v>0</v>
      </c>
      <c r="V42" s="4">
        <v>0</v>
      </c>
      <c r="W42" s="4">
        <v>0</v>
      </c>
      <c r="X42" s="14">
        <f>SUM(N42:W42)</f>
        <v>5</v>
      </c>
      <c r="Y42" s="15">
        <f>SUM(N42*0.1,O42*0.4,P42*1,Q42*1,R42*1,S42*1.5,T42*2.3,U42*2,V42*2,W42*2)</f>
        <v>5</v>
      </c>
      <c r="Z42" s="4">
        <v>0</v>
      </c>
      <c r="AA42" s="4">
        <v>0</v>
      </c>
      <c r="AB42" s="4">
        <v>25</v>
      </c>
      <c r="AC42" s="4">
        <v>0</v>
      </c>
      <c r="AD42" s="4">
        <v>1</v>
      </c>
      <c r="AE42" s="4">
        <v>0</v>
      </c>
      <c r="AF42" s="4">
        <v>0</v>
      </c>
      <c r="AG42" s="4">
        <v>0</v>
      </c>
      <c r="AH42" s="4">
        <v>0</v>
      </c>
      <c r="AI42" s="4">
        <v>0</v>
      </c>
      <c r="AJ42" s="14">
        <f>SUM(Z42:AI42)</f>
        <v>26</v>
      </c>
      <c r="AK42" s="15">
        <f>SUM(Z42*0.1,AA42*0.4,AB42*1,AC42*1,AD42*1,AE42*1.5,AF42*2.3,AG42*2,AH42*2,AI42*2)</f>
        <v>26</v>
      </c>
      <c r="AL42" s="4">
        <v>0</v>
      </c>
      <c r="AM42" s="4">
        <v>0</v>
      </c>
      <c r="AN42" s="4">
        <v>7</v>
      </c>
      <c r="AO42" s="4">
        <v>0</v>
      </c>
      <c r="AP42" s="4">
        <v>0</v>
      </c>
      <c r="AQ42" s="4">
        <v>0</v>
      </c>
      <c r="AR42" s="4">
        <v>0</v>
      </c>
      <c r="AS42" s="4">
        <v>0</v>
      </c>
      <c r="AT42" s="4">
        <v>0</v>
      </c>
      <c r="AU42" s="4">
        <v>0</v>
      </c>
      <c r="AV42" s="14">
        <f>SUM(AL42:AU42)</f>
        <v>7</v>
      </c>
      <c r="AW42" s="15">
        <f>SUM(AL42*0.1,AM42*0.4,AN42*1,AO42*1,AP42*1,AQ42*1.5,AR42*2.3,AS42*2,AT42*2,AU42*2)</f>
        <v>7</v>
      </c>
      <c r="AX42" s="4">
        <v>0</v>
      </c>
      <c r="AY42" s="4">
        <v>0</v>
      </c>
      <c r="AZ42" s="4">
        <v>4</v>
      </c>
      <c r="BA42" s="4">
        <v>0</v>
      </c>
      <c r="BB42" s="4">
        <v>0</v>
      </c>
      <c r="BC42" s="4">
        <v>0</v>
      </c>
      <c r="BD42" s="4">
        <v>0</v>
      </c>
      <c r="BE42" s="4">
        <v>0</v>
      </c>
      <c r="BF42" s="4">
        <v>0</v>
      </c>
      <c r="BG42" s="4">
        <v>0</v>
      </c>
      <c r="BH42" s="14">
        <f>SUM(AX42:BG42)</f>
        <v>4</v>
      </c>
      <c r="BI42" s="15">
        <f>SUM(AX42*0.1,AY42*0.4,AZ42*1,BA42*1,BB42*1,BC42*1.5,BD42*2.3,BE42*2,BF42*2,BG42*2)</f>
        <v>4</v>
      </c>
      <c r="BJ42" s="4">
        <v>0</v>
      </c>
      <c r="BK42" s="4">
        <v>0</v>
      </c>
      <c r="BL42" s="4">
        <v>0</v>
      </c>
      <c r="BM42" s="4">
        <v>0</v>
      </c>
      <c r="BN42" s="4">
        <v>0</v>
      </c>
      <c r="BO42" s="4">
        <v>0</v>
      </c>
      <c r="BP42" s="4">
        <v>0</v>
      </c>
      <c r="BQ42" s="4">
        <v>0</v>
      </c>
      <c r="BR42" s="4">
        <v>0</v>
      </c>
      <c r="BS42" s="4">
        <v>0</v>
      </c>
      <c r="BT42" s="14">
        <f>SUM(BJ42:BS42)</f>
        <v>0</v>
      </c>
      <c r="BU42" s="15">
        <f>SUM(BJ42*0.1,BK42*0.4,BL42*1,BM42*1,BN42*1,BO42*1.5,BP42*2.3,BQ42*2,BR42*2,BS42*2)</f>
        <v>0</v>
      </c>
      <c r="BV42" s="4">
        <v>0</v>
      </c>
      <c r="BW42" s="4">
        <v>0</v>
      </c>
      <c r="BX42" s="4">
        <v>19</v>
      </c>
      <c r="BY42" s="4">
        <v>0</v>
      </c>
      <c r="BZ42" s="4">
        <v>4</v>
      </c>
      <c r="CA42" s="4">
        <v>2</v>
      </c>
      <c r="CB42" s="4">
        <v>0</v>
      </c>
      <c r="CC42" s="4">
        <v>0</v>
      </c>
      <c r="CD42" s="4">
        <v>0</v>
      </c>
      <c r="CE42" s="4">
        <v>0</v>
      </c>
      <c r="CF42" s="14">
        <f>SUM(BV42:CE42)</f>
        <v>25</v>
      </c>
      <c r="CG42" s="15">
        <f>SUM(BV42*0.1,BW42*0.4,BX42*1,BY42*1,BZ42*1,CA42*1.5,CB42*2.3,CC42*2,CD42*2,CE42*2)</f>
        <v>26</v>
      </c>
      <c r="CH42" s="4">
        <v>2</v>
      </c>
      <c r="CI42" s="4">
        <v>0</v>
      </c>
      <c r="CJ42" s="4">
        <v>50</v>
      </c>
      <c r="CK42" s="4">
        <v>0</v>
      </c>
      <c r="CL42" s="4">
        <v>6</v>
      </c>
      <c r="CM42" s="4">
        <v>1</v>
      </c>
      <c r="CN42" s="4">
        <v>3</v>
      </c>
      <c r="CO42" s="4">
        <v>0</v>
      </c>
      <c r="CP42" s="4">
        <v>0</v>
      </c>
      <c r="CQ42" s="4">
        <v>0</v>
      </c>
      <c r="CR42" s="14">
        <f>SUM(CH42:CQ42)</f>
        <v>62</v>
      </c>
      <c r="CS42" s="15">
        <f>SUM(CH42*0.1,CI42*0.4,CJ42*1,CK42*1,CL42*1,CM42*1.5,CN42*2.3,CO42*2,CP42*2,CQ42*2)</f>
        <v>64.600000000000009</v>
      </c>
      <c r="CT42" s="4">
        <v>0</v>
      </c>
      <c r="CU42" s="4">
        <v>0</v>
      </c>
      <c r="CV42" s="4">
        <v>13</v>
      </c>
      <c r="CW42" s="4">
        <v>1</v>
      </c>
      <c r="CX42" s="4">
        <v>0</v>
      </c>
      <c r="CY42" s="4">
        <v>0</v>
      </c>
      <c r="CZ42" s="4">
        <v>0</v>
      </c>
      <c r="DA42" s="4">
        <v>0</v>
      </c>
      <c r="DB42" s="4">
        <v>0</v>
      </c>
      <c r="DC42" s="4">
        <v>0</v>
      </c>
      <c r="DD42" s="14">
        <f>SUM(CT42:DC42)</f>
        <v>14</v>
      </c>
      <c r="DE42" s="15">
        <f>SUM(CT42*0.1,CU42*0.4,CV42*1,CW42*1,CX42*1,CY42*1.5,CZ42*2.3,DA42*2,DB42*2,DC42*2)</f>
        <v>14</v>
      </c>
      <c r="DF42" s="4">
        <v>0</v>
      </c>
      <c r="DG42" s="4">
        <v>0</v>
      </c>
      <c r="DH42" s="4">
        <v>47</v>
      </c>
      <c r="DI42" s="4">
        <v>2</v>
      </c>
      <c r="DJ42" s="4">
        <v>8</v>
      </c>
      <c r="DK42" s="4">
        <v>1</v>
      </c>
      <c r="DL42" s="4">
        <v>1</v>
      </c>
      <c r="DM42" s="4">
        <v>0</v>
      </c>
      <c r="DN42" s="4">
        <v>0</v>
      </c>
      <c r="DO42" s="4">
        <v>0</v>
      </c>
      <c r="DP42" s="14">
        <f>SUM(DF42:DO42)</f>
        <v>59</v>
      </c>
      <c r="DQ42" s="15">
        <f>SUM(DF42*0.1,DG42*0.4,DH42*1,DI42*1,DJ42*1,DK42*1.5,DL42*2.3,DM42*2,DN42*2,DO42*2)</f>
        <v>60.8</v>
      </c>
      <c r="DR42" s="4">
        <v>0</v>
      </c>
      <c r="DS42" s="4">
        <v>0</v>
      </c>
      <c r="DT42" s="4">
        <v>0</v>
      </c>
      <c r="DU42" s="4">
        <v>0</v>
      </c>
      <c r="DV42" s="4">
        <v>0</v>
      </c>
      <c r="DW42" s="4">
        <v>0</v>
      </c>
      <c r="DX42" s="4">
        <v>0</v>
      </c>
      <c r="DY42" s="4">
        <v>0</v>
      </c>
      <c r="DZ42" s="4">
        <v>0</v>
      </c>
      <c r="EA42" s="4">
        <v>0</v>
      </c>
      <c r="EB42" s="14">
        <f>SUM(DR42:EA42)</f>
        <v>0</v>
      </c>
      <c r="EC42" s="15">
        <f>SUM(DR42*0.1,DS42*0.4,DT42*1,DU42*1,DV42*1,DW42*1.5,DX42*2.3,DY42*2,DZ42*2,EA42*2)</f>
        <v>0</v>
      </c>
      <c r="ED42" s="4">
        <v>0</v>
      </c>
      <c r="EE42" s="4">
        <v>0</v>
      </c>
      <c r="EF42" s="4">
        <v>6</v>
      </c>
      <c r="EG42" s="4">
        <v>0</v>
      </c>
      <c r="EH42" s="4">
        <v>1</v>
      </c>
      <c r="EI42" s="4">
        <v>0</v>
      </c>
      <c r="EJ42" s="4">
        <v>0</v>
      </c>
      <c r="EK42" s="4">
        <v>0</v>
      </c>
      <c r="EL42" s="4">
        <v>1</v>
      </c>
      <c r="EM42" s="4">
        <v>0</v>
      </c>
      <c r="EN42" s="14">
        <f>SUM(ED42:EM42)</f>
        <v>8</v>
      </c>
      <c r="EO42" s="15">
        <f>SUM(ED42*0.1,EE42*0.4,EF42*1,EG42*1,EH42*1,EI42*1.5,EJ42*2.3,EK42*2,EL42*2,EM42*2)</f>
        <v>9</v>
      </c>
      <c r="EP42" s="4">
        <v>0</v>
      </c>
      <c r="EQ42" s="4">
        <v>0</v>
      </c>
      <c r="ER42" s="4">
        <v>1</v>
      </c>
      <c r="ES42" s="4">
        <v>1</v>
      </c>
      <c r="ET42" s="4">
        <v>0</v>
      </c>
      <c r="EU42" s="4">
        <v>0</v>
      </c>
      <c r="EV42" s="4">
        <v>0</v>
      </c>
      <c r="EW42" s="4">
        <v>0</v>
      </c>
      <c r="EX42" s="4">
        <v>0</v>
      </c>
      <c r="EY42" s="4">
        <v>0</v>
      </c>
      <c r="EZ42" s="14">
        <f>SUM(EP42:EY42)</f>
        <v>2</v>
      </c>
      <c r="FA42" s="15">
        <f>SUM(EP42*0.1,EQ42*0.4,ER42*1,ES42*1,ET42*1,EU42*1.5,EV42*2.3,EW42*2,EX42*2,EY42*2)</f>
        <v>2</v>
      </c>
      <c r="FB42" s="4">
        <v>1</v>
      </c>
      <c r="FC42" s="4">
        <v>0</v>
      </c>
      <c r="FD42" s="4">
        <v>43</v>
      </c>
      <c r="FE42" s="4">
        <v>0</v>
      </c>
      <c r="FF42" s="4">
        <v>3</v>
      </c>
      <c r="FG42" s="4">
        <v>1</v>
      </c>
      <c r="FH42" s="4">
        <v>0</v>
      </c>
      <c r="FI42" s="4">
        <v>0</v>
      </c>
      <c r="FJ42" s="4">
        <v>0</v>
      </c>
      <c r="FK42" s="4">
        <v>0</v>
      </c>
      <c r="FL42" s="14">
        <f>SUM(FB42:FK42)</f>
        <v>48</v>
      </c>
      <c r="FM42" s="15">
        <f>SUM(FB42*0.1,FC42*0.4,FD42*1,FE42*1,FF42*1,FG42*1.5,FH42*2.3,FI42*2,FJ42*2,FK42*2)</f>
        <v>47.6</v>
      </c>
      <c r="FN42" s="4">
        <v>1</v>
      </c>
      <c r="FO42" s="4">
        <v>0</v>
      </c>
      <c r="FP42" s="4">
        <v>9</v>
      </c>
      <c r="FQ42" s="4">
        <v>0</v>
      </c>
      <c r="FR42" s="4">
        <v>1</v>
      </c>
      <c r="FS42" s="4">
        <v>0</v>
      </c>
      <c r="FT42" s="4">
        <v>0</v>
      </c>
      <c r="FU42" s="4">
        <v>0</v>
      </c>
      <c r="FV42" s="4">
        <v>0</v>
      </c>
      <c r="FW42" s="4">
        <v>0</v>
      </c>
      <c r="FX42" s="14">
        <f>SUM(FN42:FW42)</f>
        <v>11</v>
      </c>
      <c r="FY42" s="15">
        <f>SUM(FN42*0.1,FO42*0.4,FP42*1,FQ42*1,FR42*1,FS42*1.5,FT42*2.3,FU42*2,FV42*2,FW42*2)</f>
        <v>10.1</v>
      </c>
      <c r="FZ42" s="4">
        <v>0</v>
      </c>
      <c r="GA42" s="4">
        <v>0</v>
      </c>
      <c r="GB42" s="4">
        <v>0</v>
      </c>
      <c r="GC42" s="4">
        <v>0</v>
      </c>
      <c r="GD42" s="4">
        <v>0</v>
      </c>
      <c r="GE42" s="4">
        <v>0</v>
      </c>
      <c r="GF42" s="4">
        <v>0</v>
      </c>
      <c r="GG42" s="4">
        <v>0</v>
      </c>
      <c r="GH42" s="4">
        <v>0</v>
      </c>
      <c r="GI42" s="4">
        <v>0</v>
      </c>
      <c r="GJ42" s="14">
        <f>SUM(FZ42:GI42)</f>
        <v>0</v>
      </c>
      <c r="GK42" s="15">
        <f>SUM(FZ42*0.1,GA42*0.4,GB42*1,GC42*1,GD42*1,GE42*1.5,GF42*2.3,GG42*2,GH42*2,GI42*2)</f>
        <v>0</v>
      </c>
    </row>
    <row r="43" spans="1:193" s="9" customFormat="1" ht="15.75" customHeight="1" x14ac:dyDescent="0.2">
      <c r="A43" s="16" t="s">
        <v>39</v>
      </c>
      <c r="B43" s="17">
        <f t="shared" ref="B43:BM43" si="16">SUM(B39:B42)</f>
        <v>0</v>
      </c>
      <c r="C43" s="17">
        <f t="shared" si="16"/>
        <v>0</v>
      </c>
      <c r="D43" s="17">
        <f t="shared" si="16"/>
        <v>0</v>
      </c>
      <c r="E43" s="17">
        <f t="shared" si="16"/>
        <v>0</v>
      </c>
      <c r="F43" s="17">
        <f t="shared" si="16"/>
        <v>0</v>
      </c>
      <c r="G43" s="17">
        <f t="shared" si="16"/>
        <v>0</v>
      </c>
      <c r="H43" s="17">
        <f t="shared" si="16"/>
        <v>0</v>
      </c>
      <c r="I43" s="17">
        <f t="shared" si="16"/>
        <v>0</v>
      </c>
      <c r="J43" s="17">
        <f t="shared" si="16"/>
        <v>0</v>
      </c>
      <c r="K43" s="17">
        <f t="shared" si="16"/>
        <v>0</v>
      </c>
      <c r="L43" s="18">
        <f t="shared" si="16"/>
        <v>0</v>
      </c>
      <c r="M43" s="19">
        <f t="shared" si="16"/>
        <v>0</v>
      </c>
      <c r="N43" s="17">
        <f t="shared" si="16"/>
        <v>1</v>
      </c>
      <c r="O43" s="17">
        <f t="shared" si="16"/>
        <v>0</v>
      </c>
      <c r="P43" s="17">
        <f t="shared" si="16"/>
        <v>15</v>
      </c>
      <c r="Q43" s="17">
        <f t="shared" si="16"/>
        <v>0</v>
      </c>
      <c r="R43" s="17">
        <f t="shared" si="16"/>
        <v>4</v>
      </c>
      <c r="S43" s="17">
        <f t="shared" si="16"/>
        <v>1</v>
      </c>
      <c r="T43" s="17">
        <f t="shared" si="16"/>
        <v>0</v>
      </c>
      <c r="U43" s="17">
        <f t="shared" si="16"/>
        <v>0</v>
      </c>
      <c r="V43" s="17">
        <f t="shared" si="16"/>
        <v>0</v>
      </c>
      <c r="W43" s="17">
        <f t="shared" si="16"/>
        <v>0</v>
      </c>
      <c r="X43" s="18">
        <f t="shared" si="16"/>
        <v>21</v>
      </c>
      <c r="Y43" s="19">
        <f t="shared" si="16"/>
        <v>20.6</v>
      </c>
      <c r="Z43" s="17">
        <f t="shared" si="16"/>
        <v>1</v>
      </c>
      <c r="AA43" s="17">
        <f t="shared" si="16"/>
        <v>0</v>
      </c>
      <c r="AB43" s="17">
        <f t="shared" si="16"/>
        <v>70</v>
      </c>
      <c r="AC43" s="17">
        <f t="shared" si="16"/>
        <v>0</v>
      </c>
      <c r="AD43" s="17">
        <f t="shared" si="16"/>
        <v>2</v>
      </c>
      <c r="AE43" s="17">
        <f t="shared" si="16"/>
        <v>0</v>
      </c>
      <c r="AF43" s="17">
        <f t="shared" si="16"/>
        <v>0</v>
      </c>
      <c r="AG43" s="17">
        <f t="shared" si="16"/>
        <v>0</v>
      </c>
      <c r="AH43" s="17">
        <f t="shared" si="16"/>
        <v>0</v>
      </c>
      <c r="AI43" s="17">
        <f t="shared" si="16"/>
        <v>0</v>
      </c>
      <c r="AJ43" s="18">
        <f t="shared" si="16"/>
        <v>73</v>
      </c>
      <c r="AK43" s="19">
        <f t="shared" si="16"/>
        <v>72.099999999999994</v>
      </c>
      <c r="AL43" s="17">
        <f t="shared" si="16"/>
        <v>0</v>
      </c>
      <c r="AM43" s="17">
        <f t="shared" si="16"/>
        <v>0</v>
      </c>
      <c r="AN43" s="17">
        <f t="shared" si="16"/>
        <v>15</v>
      </c>
      <c r="AO43" s="17">
        <f t="shared" si="16"/>
        <v>1</v>
      </c>
      <c r="AP43" s="17">
        <f t="shared" si="16"/>
        <v>5</v>
      </c>
      <c r="AQ43" s="17">
        <f t="shared" si="16"/>
        <v>0</v>
      </c>
      <c r="AR43" s="17">
        <f t="shared" si="16"/>
        <v>0</v>
      </c>
      <c r="AS43" s="17">
        <f t="shared" si="16"/>
        <v>0</v>
      </c>
      <c r="AT43" s="17">
        <f t="shared" si="16"/>
        <v>0</v>
      </c>
      <c r="AU43" s="17">
        <f t="shared" si="16"/>
        <v>0</v>
      </c>
      <c r="AV43" s="18">
        <f t="shared" si="16"/>
        <v>21</v>
      </c>
      <c r="AW43" s="19">
        <f t="shared" si="16"/>
        <v>21</v>
      </c>
      <c r="AX43" s="17">
        <f t="shared" si="16"/>
        <v>0</v>
      </c>
      <c r="AY43" s="17">
        <f t="shared" si="16"/>
        <v>0</v>
      </c>
      <c r="AZ43" s="17">
        <f t="shared" si="16"/>
        <v>5</v>
      </c>
      <c r="BA43" s="17">
        <f t="shared" si="16"/>
        <v>0</v>
      </c>
      <c r="BB43" s="17">
        <f t="shared" si="16"/>
        <v>1</v>
      </c>
      <c r="BC43" s="17">
        <f t="shared" si="16"/>
        <v>0</v>
      </c>
      <c r="BD43" s="17">
        <f t="shared" si="16"/>
        <v>0</v>
      </c>
      <c r="BE43" s="17">
        <f t="shared" si="16"/>
        <v>0</v>
      </c>
      <c r="BF43" s="17">
        <f t="shared" si="16"/>
        <v>0</v>
      </c>
      <c r="BG43" s="17">
        <f t="shared" si="16"/>
        <v>0</v>
      </c>
      <c r="BH43" s="18">
        <f t="shared" si="16"/>
        <v>6</v>
      </c>
      <c r="BI43" s="19">
        <f t="shared" si="16"/>
        <v>6</v>
      </c>
      <c r="BJ43" s="17">
        <f t="shared" si="16"/>
        <v>0</v>
      </c>
      <c r="BK43" s="17">
        <f t="shared" si="16"/>
        <v>0</v>
      </c>
      <c r="BL43" s="17">
        <f t="shared" si="16"/>
        <v>0</v>
      </c>
      <c r="BM43" s="17">
        <f t="shared" si="16"/>
        <v>0</v>
      </c>
      <c r="BN43" s="17">
        <f t="shared" ref="BN43:DY43" si="17">SUM(BN39:BN42)</f>
        <v>0</v>
      </c>
      <c r="BO43" s="17">
        <f t="shared" si="17"/>
        <v>0</v>
      </c>
      <c r="BP43" s="17">
        <f t="shared" si="17"/>
        <v>0</v>
      </c>
      <c r="BQ43" s="17">
        <f t="shared" si="17"/>
        <v>0</v>
      </c>
      <c r="BR43" s="17">
        <f t="shared" si="17"/>
        <v>0</v>
      </c>
      <c r="BS43" s="17">
        <f t="shared" si="17"/>
        <v>0</v>
      </c>
      <c r="BT43" s="18">
        <f t="shared" si="17"/>
        <v>0</v>
      </c>
      <c r="BU43" s="19">
        <f t="shared" si="17"/>
        <v>0</v>
      </c>
      <c r="BV43" s="17">
        <f t="shared" si="17"/>
        <v>1</v>
      </c>
      <c r="BW43" s="17">
        <f t="shared" si="17"/>
        <v>1</v>
      </c>
      <c r="BX43" s="17">
        <f t="shared" si="17"/>
        <v>68</v>
      </c>
      <c r="BY43" s="17">
        <f t="shared" si="17"/>
        <v>2</v>
      </c>
      <c r="BZ43" s="17">
        <f t="shared" si="17"/>
        <v>11</v>
      </c>
      <c r="CA43" s="17">
        <f t="shared" si="17"/>
        <v>5</v>
      </c>
      <c r="CB43" s="17">
        <f t="shared" si="17"/>
        <v>0</v>
      </c>
      <c r="CC43" s="17">
        <f t="shared" si="17"/>
        <v>0</v>
      </c>
      <c r="CD43" s="17">
        <f t="shared" si="17"/>
        <v>0</v>
      </c>
      <c r="CE43" s="17">
        <f t="shared" si="17"/>
        <v>0</v>
      </c>
      <c r="CF43" s="18">
        <f t="shared" si="17"/>
        <v>88</v>
      </c>
      <c r="CG43" s="19">
        <f t="shared" si="17"/>
        <v>89</v>
      </c>
      <c r="CH43" s="17">
        <f t="shared" si="17"/>
        <v>6</v>
      </c>
      <c r="CI43" s="17">
        <f t="shared" si="17"/>
        <v>0</v>
      </c>
      <c r="CJ43" s="17">
        <f t="shared" si="17"/>
        <v>236</v>
      </c>
      <c r="CK43" s="17">
        <f t="shared" si="17"/>
        <v>0</v>
      </c>
      <c r="CL43" s="17">
        <f t="shared" si="17"/>
        <v>37</v>
      </c>
      <c r="CM43" s="17">
        <f t="shared" si="17"/>
        <v>14</v>
      </c>
      <c r="CN43" s="17">
        <f t="shared" si="17"/>
        <v>10</v>
      </c>
      <c r="CO43" s="17">
        <f t="shared" si="17"/>
        <v>0</v>
      </c>
      <c r="CP43" s="17">
        <f t="shared" si="17"/>
        <v>0</v>
      </c>
      <c r="CQ43" s="17">
        <f t="shared" si="17"/>
        <v>0</v>
      </c>
      <c r="CR43" s="18">
        <f t="shared" si="17"/>
        <v>303</v>
      </c>
      <c r="CS43" s="19">
        <f t="shared" si="17"/>
        <v>317.60000000000002</v>
      </c>
      <c r="CT43" s="17">
        <f t="shared" si="17"/>
        <v>0</v>
      </c>
      <c r="CU43" s="17">
        <f t="shared" si="17"/>
        <v>0</v>
      </c>
      <c r="CV43" s="17">
        <f t="shared" si="17"/>
        <v>31</v>
      </c>
      <c r="CW43" s="17">
        <f t="shared" si="17"/>
        <v>1</v>
      </c>
      <c r="CX43" s="17">
        <f t="shared" si="17"/>
        <v>4</v>
      </c>
      <c r="CY43" s="17">
        <f t="shared" si="17"/>
        <v>0</v>
      </c>
      <c r="CZ43" s="17">
        <f t="shared" si="17"/>
        <v>0</v>
      </c>
      <c r="DA43" s="17">
        <f t="shared" si="17"/>
        <v>0</v>
      </c>
      <c r="DB43" s="17">
        <f t="shared" si="17"/>
        <v>0</v>
      </c>
      <c r="DC43" s="17">
        <f t="shared" si="17"/>
        <v>0</v>
      </c>
      <c r="DD43" s="18">
        <f t="shared" si="17"/>
        <v>36</v>
      </c>
      <c r="DE43" s="19">
        <f t="shared" si="17"/>
        <v>36</v>
      </c>
      <c r="DF43" s="17">
        <f t="shared" si="17"/>
        <v>0</v>
      </c>
      <c r="DG43" s="17">
        <f t="shared" si="17"/>
        <v>0</v>
      </c>
      <c r="DH43" s="17">
        <f t="shared" si="17"/>
        <v>185</v>
      </c>
      <c r="DI43" s="17">
        <f t="shared" si="17"/>
        <v>4</v>
      </c>
      <c r="DJ43" s="17">
        <f t="shared" si="17"/>
        <v>26</v>
      </c>
      <c r="DK43" s="17">
        <f t="shared" si="17"/>
        <v>11</v>
      </c>
      <c r="DL43" s="17">
        <f t="shared" si="17"/>
        <v>3</v>
      </c>
      <c r="DM43" s="17">
        <f t="shared" si="17"/>
        <v>0</v>
      </c>
      <c r="DN43" s="17">
        <f t="shared" si="17"/>
        <v>0</v>
      </c>
      <c r="DO43" s="17">
        <f t="shared" si="17"/>
        <v>0</v>
      </c>
      <c r="DP43" s="18">
        <f t="shared" si="17"/>
        <v>229</v>
      </c>
      <c r="DQ43" s="19">
        <f t="shared" si="17"/>
        <v>238.39999999999998</v>
      </c>
      <c r="DR43" s="17">
        <f t="shared" si="17"/>
        <v>0</v>
      </c>
      <c r="DS43" s="17">
        <f t="shared" si="17"/>
        <v>0</v>
      </c>
      <c r="DT43" s="17">
        <f t="shared" si="17"/>
        <v>0</v>
      </c>
      <c r="DU43" s="17">
        <f t="shared" si="17"/>
        <v>0</v>
      </c>
      <c r="DV43" s="17">
        <f t="shared" si="17"/>
        <v>0</v>
      </c>
      <c r="DW43" s="17">
        <f t="shared" si="17"/>
        <v>0</v>
      </c>
      <c r="DX43" s="17">
        <f t="shared" si="17"/>
        <v>0</v>
      </c>
      <c r="DY43" s="17">
        <f t="shared" si="17"/>
        <v>0</v>
      </c>
      <c r="DZ43" s="17">
        <f t="shared" ref="DZ43:GK43" si="18">SUM(DZ39:DZ42)</f>
        <v>0</v>
      </c>
      <c r="EA43" s="17">
        <f t="shared" si="18"/>
        <v>0</v>
      </c>
      <c r="EB43" s="18">
        <f t="shared" si="18"/>
        <v>0</v>
      </c>
      <c r="EC43" s="19">
        <f t="shared" si="18"/>
        <v>0</v>
      </c>
      <c r="ED43" s="17">
        <f t="shared" si="18"/>
        <v>0</v>
      </c>
      <c r="EE43" s="17">
        <f t="shared" si="18"/>
        <v>0</v>
      </c>
      <c r="EF43" s="17">
        <f t="shared" si="18"/>
        <v>22</v>
      </c>
      <c r="EG43" s="17">
        <f t="shared" si="18"/>
        <v>1</v>
      </c>
      <c r="EH43" s="17">
        <f t="shared" si="18"/>
        <v>3</v>
      </c>
      <c r="EI43" s="17">
        <f t="shared" si="18"/>
        <v>0</v>
      </c>
      <c r="EJ43" s="17">
        <f t="shared" si="18"/>
        <v>0</v>
      </c>
      <c r="EK43" s="17">
        <f t="shared" si="18"/>
        <v>0</v>
      </c>
      <c r="EL43" s="17">
        <f t="shared" si="18"/>
        <v>1</v>
      </c>
      <c r="EM43" s="17">
        <f t="shared" si="18"/>
        <v>0</v>
      </c>
      <c r="EN43" s="18">
        <f t="shared" si="18"/>
        <v>27</v>
      </c>
      <c r="EO43" s="19">
        <f t="shared" si="18"/>
        <v>28</v>
      </c>
      <c r="EP43" s="17">
        <f t="shared" si="18"/>
        <v>1</v>
      </c>
      <c r="EQ43" s="17">
        <f t="shared" si="18"/>
        <v>0</v>
      </c>
      <c r="ER43" s="17">
        <f t="shared" si="18"/>
        <v>7</v>
      </c>
      <c r="ES43" s="17">
        <f t="shared" si="18"/>
        <v>2</v>
      </c>
      <c r="ET43" s="17">
        <f t="shared" si="18"/>
        <v>5</v>
      </c>
      <c r="EU43" s="17">
        <f t="shared" si="18"/>
        <v>0</v>
      </c>
      <c r="EV43" s="17">
        <f t="shared" si="18"/>
        <v>0</v>
      </c>
      <c r="EW43" s="17">
        <f t="shared" si="18"/>
        <v>0</v>
      </c>
      <c r="EX43" s="17">
        <f t="shared" si="18"/>
        <v>0</v>
      </c>
      <c r="EY43" s="17">
        <f t="shared" si="18"/>
        <v>0</v>
      </c>
      <c r="EZ43" s="18">
        <f t="shared" si="18"/>
        <v>15</v>
      </c>
      <c r="FA43" s="19">
        <f t="shared" si="18"/>
        <v>14.1</v>
      </c>
      <c r="FB43" s="17">
        <f t="shared" si="18"/>
        <v>1</v>
      </c>
      <c r="FC43" s="17">
        <f t="shared" si="18"/>
        <v>0</v>
      </c>
      <c r="FD43" s="17">
        <f t="shared" si="18"/>
        <v>140</v>
      </c>
      <c r="FE43" s="17">
        <f t="shared" si="18"/>
        <v>1</v>
      </c>
      <c r="FF43" s="17">
        <f t="shared" si="18"/>
        <v>11</v>
      </c>
      <c r="FG43" s="17">
        <f t="shared" si="18"/>
        <v>3</v>
      </c>
      <c r="FH43" s="17">
        <f t="shared" si="18"/>
        <v>1</v>
      </c>
      <c r="FI43" s="17">
        <f t="shared" si="18"/>
        <v>0</v>
      </c>
      <c r="FJ43" s="17">
        <f t="shared" si="18"/>
        <v>0</v>
      </c>
      <c r="FK43" s="17">
        <f t="shared" si="18"/>
        <v>1</v>
      </c>
      <c r="FL43" s="18">
        <f t="shared" si="18"/>
        <v>158</v>
      </c>
      <c r="FM43" s="19">
        <f t="shared" si="18"/>
        <v>160.9</v>
      </c>
      <c r="FN43" s="17">
        <f t="shared" si="18"/>
        <v>1</v>
      </c>
      <c r="FO43" s="17">
        <f t="shared" si="18"/>
        <v>0</v>
      </c>
      <c r="FP43" s="17">
        <f t="shared" si="18"/>
        <v>36</v>
      </c>
      <c r="FQ43" s="17">
        <f t="shared" si="18"/>
        <v>2</v>
      </c>
      <c r="FR43" s="17">
        <f t="shared" si="18"/>
        <v>1</v>
      </c>
      <c r="FS43" s="17">
        <f t="shared" si="18"/>
        <v>0</v>
      </c>
      <c r="FT43" s="17">
        <f t="shared" si="18"/>
        <v>0</v>
      </c>
      <c r="FU43" s="17">
        <f t="shared" si="18"/>
        <v>0</v>
      </c>
      <c r="FV43" s="17">
        <f t="shared" si="18"/>
        <v>1</v>
      </c>
      <c r="FW43" s="17">
        <f t="shared" si="18"/>
        <v>0</v>
      </c>
      <c r="FX43" s="18">
        <f t="shared" si="18"/>
        <v>41</v>
      </c>
      <c r="FY43" s="19">
        <f t="shared" si="18"/>
        <v>41.1</v>
      </c>
      <c r="FZ43" s="17">
        <f t="shared" si="18"/>
        <v>0</v>
      </c>
      <c r="GA43" s="17">
        <f t="shared" si="18"/>
        <v>0</v>
      </c>
      <c r="GB43" s="17">
        <f t="shared" si="18"/>
        <v>0</v>
      </c>
      <c r="GC43" s="17">
        <f t="shared" si="18"/>
        <v>0</v>
      </c>
      <c r="GD43" s="17">
        <f t="shared" si="18"/>
        <v>0</v>
      </c>
      <c r="GE43" s="17">
        <f t="shared" si="18"/>
        <v>0</v>
      </c>
      <c r="GF43" s="17">
        <f t="shared" si="18"/>
        <v>0</v>
      </c>
      <c r="GG43" s="17">
        <f t="shared" si="18"/>
        <v>0</v>
      </c>
      <c r="GH43" s="17">
        <f t="shared" si="18"/>
        <v>0</v>
      </c>
      <c r="GI43" s="17">
        <f t="shared" si="18"/>
        <v>0</v>
      </c>
      <c r="GJ43" s="18">
        <f t="shared" si="18"/>
        <v>0</v>
      </c>
      <c r="GK43" s="19">
        <f t="shared" si="18"/>
        <v>0</v>
      </c>
    </row>
    <row r="44" spans="1:193" s="9" customFormat="1" ht="15.75" customHeight="1" x14ac:dyDescent="0.2">
      <c r="A44" s="13">
        <v>42697.541666666701</v>
      </c>
      <c r="B44" s="4">
        <v>0</v>
      </c>
      <c r="C44" s="4">
        <v>0</v>
      </c>
      <c r="D44" s="4">
        <v>0</v>
      </c>
      <c r="E44" s="4">
        <v>0</v>
      </c>
      <c r="F44" s="4">
        <v>0</v>
      </c>
      <c r="G44" s="4">
        <v>0</v>
      </c>
      <c r="H44" s="4">
        <v>0</v>
      </c>
      <c r="I44" s="4">
        <v>0</v>
      </c>
      <c r="J44" s="4">
        <v>0</v>
      </c>
      <c r="K44" s="4">
        <v>0</v>
      </c>
      <c r="L44" s="14">
        <f>SUM(B44:K44)</f>
        <v>0</v>
      </c>
      <c r="M44" s="15">
        <f>SUM(B44*0.1,C44*0.4,D44*1,E44*1,F44*1,G44*1.5,H44*2.3,I44*2,J44*2,K44*2)</f>
        <v>0</v>
      </c>
      <c r="N44" s="4">
        <v>0</v>
      </c>
      <c r="O44" s="4">
        <v>0</v>
      </c>
      <c r="P44" s="4">
        <v>7</v>
      </c>
      <c r="Q44" s="4">
        <v>0</v>
      </c>
      <c r="R44" s="4">
        <v>1</v>
      </c>
      <c r="S44" s="4">
        <v>0</v>
      </c>
      <c r="T44" s="4">
        <v>0</v>
      </c>
      <c r="U44" s="4">
        <v>0</v>
      </c>
      <c r="V44" s="4">
        <v>0</v>
      </c>
      <c r="W44" s="4">
        <v>0</v>
      </c>
      <c r="X44" s="14">
        <f>SUM(N44:W44)</f>
        <v>8</v>
      </c>
      <c r="Y44" s="15">
        <f>SUM(N44*0.1,O44*0.4,P44*1,Q44*1,R44*1,S44*1.5,T44*2.3,U44*2,V44*2,W44*2)</f>
        <v>8</v>
      </c>
      <c r="Z44" s="4">
        <v>0</v>
      </c>
      <c r="AA44" s="4">
        <v>0</v>
      </c>
      <c r="AB44" s="4">
        <v>36</v>
      </c>
      <c r="AC44" s="4">
        <v>0</v>
      </c>
      <c r="AD44" s="4">
        <v>0</v>
      </c>
      <c r="AE44" s="4">
        <v>0</v>
      </c>
      <c r="AF44" s="4">
        <v>0</v>
      </c>
      <c r="AG44" s="4">
        <v>0</v>
      </c>
      <c r="AH44" s="4">
        <v>0</v>
      </c>
      <c r="AI44" s="4">
        <v>0</v>
      </c>
      <c r="AJ44" s="14">
        <f>SUM(Z44:AI44)</f>
        <v>36</v>
      </c>
      <c r="AK44" s="15">
        <f>SUM(Z44*0.1,AA44*0.4,AB44*1,AC44*1,AD44*1,AE44*1.5,AF44*2.3,AG44*2,AH44*2,AI44*2)</f>
        <v>36</v>
      </c>
      <c r="AL44" s="4">
        <v>1</v>
      </c>
      <c r="AM44" s="4">
        <v>0</v>
      </c>
      <c r="AN44" s="4">
        <v>9</v>
      </c>
      <c r="AO44" s="4">
        <v>0</v>
      </c>
      <c r="AP44" s="4">
        <v>0</v>
      </c>
      <c r="AQ44" s="4">
        <v>0</v>
      </c>
      <c r="AR44" s="4">
        <v>0</v>
      </c>
      <c r="AS44" s="4">
        <v>0</v>
      </c>
      <c r="AT44" s="4">
        <v>0</v>
      </c>
      <c r="AU44" s="4">
        <v>0</v>
      </c>
      <c r="AV44" s="14">
        <f>SUM(AL44:AU44)</f>
        <v>10</v>
      </c>
      <c r="AW44" s="15">
        <f>SUM(AL44*0.1,AM44*0.4,AN44*1,AO44*1,AP44*1,AQ44*1.5,AR44*2.3,AS44*2,AT44*2,AU44*2)</f>
        <v>9.1</v>
      </c>
      <c r="AX44" s="4">
        <v>0</v>
      </c>
      <c r="AY44" s="4">
        <v>0</v>
      </c>
      <c r="AZ44" s="4">
        <v>0</v>
      </c>
      <c r="BA44" s="4">
        <v>0</v>
      </c>
      <c r="BB44" s="4">
        <v>0</v>
      </c>
      <c r="BC44" s="4">
        <v>0</v>
      </c>
      <c r="BD44" s="4">
        <v>0</v>
      </c>
      <c r="BE44" s="4">
        <v>0</v>
      </c>
      <c r="BF44" s="4">
        <v>0</v>
      </c>
      <c r="BG44" s="4">
        <v>0</v>
      </c>
      <c r="BH44" s="14">
        <f>SUM(AX44:BG44)</f>
        <v>0</v>
      </c>
      <c r="BI44" s="15">
        <f>SUM(AX44*0.1,AY44*0.4,AZ44*1,BA44*1,BB44*1,BC44*1.5,BD44*2.3,BE44*2,BF44*2,BG44*2)</f>
        <v>0</v>
      </c>
      <c r="BJ44" s="4">
        <v>0</v>
      </c>
      <c r="BK44" s="4">
        <v>0</v>
      </c>
      <c r="BL44" s="4">
        <v>0</v>
      </c>
      <c r="BM44" s="4">
        <v>0</v>
      </c>
      <c r="BN44" s="4">
        <v>0</v>
      </c>
      <c r="BO44" s="4">
        <v>0</v>
      </c>
      <c r="BP44" s="4">
        <v>0</v>
      </c>
      <c r="BQ44" s="4">
        <v>0</v>
      </c>
      <c r="BR44" s="4">
        <v>0</v>
      </c>
      <c r="BS44" s="4">
        <v>0</v>
      </c>
      <c r="BT44" s="14">
        <f>SUM(BJ44:BS44)</f>
        <v>0</v>
      </c>
      <c r="BU44" s="15">
        <f>SUM(BJ44*0.1,BK44*0.4,BL44*1,BM44*1,BN44*1,BO44*1.5,BP44*2.3,BQ44*2,BR44*2,BS44*2)</f>
        <v>0</v>
      </c>
      <c r="BV44" s="4">
        <v>0</v>
      </c>
      <c r="BW44" s="4">
        <v>0</v>
      </c>
      <c r="BX44" s="4">
        <v>21</v>
      </c>
      <c r="BY44" s="4">
        <v>0</v>
      </c>
      <c r="BZ44" s="4">
        <v>2</v>
      </c>
      <c r="CA44" s="4">
        <v>1</v>
      </c>
      <c r="CB44" s="4">
        <v>0</v>
      </c>
      <c r="CC44" s="4">
        <v>0</v>
      </c>
      <c r="CD44" s="4">
        <v>0</v>
      </c>
      <c r="CE44" s="4">
        <v>0</v>
      </c>
      <c r="CF44" s="14">
        <f>SUM(BV44:CE44)</f>
        <v>24</v>
      </c>
      <c r="CG44" s="15">
        <f>SUM(BV44*0.1,BW44*0.4,BX44*1,BY44*1,BZ44*1,CA44*1.5,CB44*2.3,CC44*2,CD44*2,CE44*2)</f>
        <v>24.5</v>
      </c>
      <c r="CH44" s="4">
        <v>0</v>
      </c>
      <c r="CI44" s="4">
        <v>0</v>
      </c>
      <c r="CJ44" s="4">
        <v>47</v>
      </c>
      <c r="CK44" s="4">
        <v>1</v>
      </c>
      <c r="CL44" s="4">
        <v>5</v>
      </c>
      <c r="CM44" s="4">
        <v>1</v>
      </c>
      <c r="CN44" s="4">
        <v>1</v>
      </c>
      <c r="CO44" s="4">
        <v>0</v>
      </c>
      <c r="CP44" s="4">
        <v>0</v>
      </c>
      <c r="CQ44" s="4">
        <v>0</v>
      </c>
      <c r="CR44" s="14">
        <f>SUM(CH44:CQ44)</f>
        <v>55</v>
      </c>
      <c r="CS44" s="15">
        <f>SUM(CH44*0.1,CI44*0.4,CJ44*1,CK44*1,CL44*1,CM44*1.5,CN44*2.3,CO44*2,CP44*2,CQ44*2)</f>
        <v>56.8</v>
      </c>
      <c r="CT44" s="4">
        <v>0</v>
      </c>
      <c r="CU44" s="4">
        <v>0</v>
      </c>
      <c r="CV44" s="4">
        <v>15</v>
      </c>
      <c r="CW44" s="4">
        <v>0</v>
      </c>
      <c r="CX44" s="4">
        <v>0</v>
      </c>
      <c r="CY44" s="4">
        <v>0</v>
      </c>
      <c r="CZ44" s="4">
        <v>0</v>
      </c>
      <c r="DA44" s="4">
        <v>0</v>
      </c>
      <c r="DB44" s="4">
        <v>0</v>
      </c>
      <c r="DC44" s="4">
        <v>0</v>
      </c>
      <c r="DD44" s="14">
        <f>SUM(CT44:DC44)</f>
        <v>15</v>
      </c>
      <c r="DE44" s="15">
        <f>SUM(CT44*0.1,CU44*0.4,CV44*1,CW44*1,CX44*1,CY44*1.5,CZ44*2.3,DA44*2,DB44*2,DC44*2)</f>
        <v>15</v>
      </c>
      <c r="DF44" s="4">
        <v>0</v>
      </c>
      <c r="DG44" s="4">
        <v>0</v>
      </c>
      <c r="DH44" s="4">
        <v>80</v>
      </c>
      <c r="DI44" s="4">
        <v>1</v>
      </c>
      <c r="DJ44" s="4">
        <v>11</v>
      </c>
      <c r="DK44" s="4">
        <v>0</v>
      </c>
      <c r="DL44" s="4">
        <v>1</v>
      </c>
      <c r="DM44" s="4">
        <v>0</v>
      </c>
      <c r="DN44" s="4">
        <v>0</v>
      </c>
      <c r="DO44" s="4">
        <v>2</v>
      </c>
      <c r="DP44" s="14">
        <f>SUM(DF44:DO44)</f>
        <v>95</v>
      </c>
      <c r="DQ44" s="15">
        <f>SUM(DF44*0.1,DG44*0.4,DH44*1,DI44*1,DJ44*1,DK44*1.5,DL44*2.3,DM44*2,DN44*2,DO44*2)</f>
        <v>98.3</v>
      </c>
      <c r="DR44" s="4">
        <v>0</v>
      </c>
      <c r="DS44" s="4">
        <v>0</v>
      </c>
      <c r="DT44" s="4">
        <v>0</v>
      </c>
      <c r="DU44" s="4">
        <v>0</v>
      </c>
      <c r="DV44" s="4">
        <v>0</v>
      </c>
      <c r="DW44" s="4">
        <v>0</v>
      </c>
      <c r="DX44" s="4">
        <v>0</v>
      </c>
      <c r="DY44" s="4">
        <v>0</v>
      </c>
      <c r="DZ44" s="4">
        <v>0</v>
      </c>
      <c r="EA44" s="4">
        <v>0</v>
      </c>
      <c r="EB44" s="14">
        <f>SUM(DR44:EA44)</f>
        <v>0</v>
      </c>
      <c r="EC44" s="15">
        <f>SUM(DR44*0.1,DS44*0.4,DT44*1,DU44*1,DV44*1,DW44*1.5,DX44*2.3,DY44*2,DZ44*2,EA44*2)</f>
        <v>0</v>
      </c>
      <c r="ED44" s="4">
        <v>1</v>
      </c>
      <c r="EE44" s="4">
        <v>1</v>
      </c>
      <c r="EF44" s="4">
        <v>3</v>
      </c>
      <c r="EG44" s="4">
        <v>0</v>
      </c>
      <c r="EH44" s="4">
        <v>1</v>
      </c>
      <c r="EI44" s="4">
        <v>0</v>
      </c>
      <c r="EJ44" s="4">
        <v>0</v>
      </c>
      <c r="EK44" s="4">
        <v>0</v>
      </c>
      <c r="EL44" s="4">
        <v>0</v>
      </c>
      <c r="EM44" s="4">
        <v>0</v>
      </c>
      <c r="EN44" s="14">
        <f>SUM(ED44:EM44)</f>
        <v>6</v>
      </c>
      <c r="EO44" s="15">
        <f>SUM(ED44*0.1,EE44*0.4,EF44*1,EG44*1,EH44*1,EI44*1.5,EJ44*2.3,EK44*2,EL44*2,EM44*2)</f>
        <v>4.5</v>
      </c>
      <c r="EP44" s="4">
        <v>0</v>
      </c>
      <c r="EQ44" s="4">
        <v>0</v>
      </c>
      <c r="ER44" s="4">
        <v>2</v>
      </c>
      <c r="ES44" s="4">
        <v>0</v>
      </c>
      <c r="ET44" s="4">
        <v>1</v>
      </c>
      <c r="EU44" s="4">
        <v>0</v>
      </c>
      <c r="EV44" s="4">
        <v>0</v>
      </c>
      <c r="EW44" s="4">
        <v>0</v>
      </c>
      <c r="EX44" s="4">
        <v>0</v>
      </c>
      <c r="EY44" s="4">
        <v>0</v>
      </c>
      <c r="EZ44" s="14">
        <f>SUM(EP44:EY44)</f>
        <v>3</v>
      </c>
      <c r="FA44" s="15">
        <f>SUM(EP44*0.1,EQ44*0.4,ER44*1,ES44*1,ET44*1,EU44*1.5,EV44*2.3,EW44*2,EX44*2,EY44*2)</f>
        <v>3</v>
      </c>
      <c r="FB44" s="4">
        <v>1</v>
      </c>
      <c r="FC44" s="4">
        <v>0</v>
      </c>
      <c r="FD44" s="4">
        <v>42</v>
      </c>
      <c r="FE44" s="4">
        <v>2</v>
      </c>
      <c r="FF44" s="4">
        <v>6</v>
      </c>
      <c r="FG44" s="4">
        <v>0</v>
      </c>
      <c r="FH44" s="4">
        <v>0</v>
      </c>
      <c r="FI44" s="4">
        <v>0</v>
      </c>
      <c r="FJ44" s="4">
        <v>0</v>
      </c>
      <c r="FK44" s="4">
        <v>0</v>
      </c>
      <c r="FL44" s="14">
        <f>SUM(FB44:FK44)</f>
        <v>51</v>
      </c>
      <c r="FM44" s="15">
        <f>SUM(FB44*0.1,FC44*0.4,FD44*1,FE44*1,FF44*1,FG44*1.5,FH44*2.3,FI44*2,FJ44*2,FK44*2)</f>
        <v>50.1</v>
      </c>
      <c r="FN44" s="4">
        <v>1</v>
      </c>
      <c r="FO44" s="4">
        <v>0</v>
      </c>
      <c r="FP44" s="4">
        <v>8</v>
      </c>
      <c r="FQ44" s="4">
        <v>0</v>
      </c>
      <c r="FR44" s="4">
        <v>1</v>
      </c>
      <c r="FS44" s="4">
        <v>0</v>
      </c>
      <c r="FT44" s="4">
        <v>0</v>
      </c>
      <c r="FU44" s="4">
        <v>0</v>
      </c>
      <c r="FV44" s="4">
        <v>0</v>
      </c>
      <c r="FW44" s="4">
        <v>0</v>
      </c>
      <c r="FX44" s="14">
        <f>SUM(FN44:FW44)</f>
        <v>10</v>
      </c>
      <c r="FY44" s="15">
        <f>SUM(FN44*0.1,FO44*0.4,FP44*1,FQ44*1,FR44*1,FS44*1.5,FT44*2.3,FU44*2,FV44*2,FW44*2)</f>
        <v>9.1</v>
      </c>
      <c r="FZ44" s="4">
        <v>0</v>
      </c>
      <c r="GA44" s="4">
        <v>0</v>
      </c>
      <c r="GB44" s="4">
        <v>0</v>
      </c>
      <c r="GC44" s="4">
        <v>0</v>
      </c>
      <c r="GD44" s="4">
        <v>0</v>
      </c>
      <c r="GE44" s="4">
        <v>0</v>
      </c>
      <c r="GF44" s="4">
        <v>0</v>
      </c>
      <c r="GG44" s="4">
        <v>0</v>
      </c>
      <c r="GH44" s="4">
        <v>0</v>
      </c>
      <c r="GI44" s="4">
        <v>0</v>
      </c>
      <c r="GJ44" s="14">
        <f>SUM(FZ44:GI44)</f>
        <v>0</v>
      </c>
      <c r="GK44" s="15">
        <f>SUM(FZ44*0.1,GA44*0.4,GB44*1,GC44*1,GD44*1,GE44*1.5,GF44*2.3,GG44*2,GH44*2,GI44*2)</f>
        <v>0</v>
      </c>
    </row>
    <row r="45" spans="1:193" s="9" customFormat="1" ht="15.75" customHeight="1" x14ac:dyDescent="0.2">
      <c r="A45" s="13">
        <v>42697.552083333299</v>
      </c>
      <c r="B45" s="4">
        <v>0</v>
      </c>
      <c r="C45" s="4">
        <v>0</v>
      </c>
      <c r="D45" s="4">
        <v>0</v>
      </c>
      <c r="E45" s="4">
        <v>0</v>
      </c>
      <c r="F45" s="4">
        <v>0</v>
      </c>
      <c r="G45" s="4">
        <v>0</v>
      </c>
      <c r="H45" s="4">
        <v>0</v>
      </c>
      <c r="I45" s="4">
        <v>0</v>
      </c>
      <c r="J45" s="4">
        <v>0</v>
      </c>
      <c r="K45" s="4">
        <v>0</v>
      </c>
      <c r="L45" s="14">
        <f>SUM(B45:K45)</f>
        <v>0</v>
      </c>
      <c r="M45" s="15">
        <f t="shared" si="3"/>
        <v>0</v>
      </c>
      <c r="N45" s="4">
        <v>0</v>
      </c>
      <c r="O45" s="4">
        <v>0</v>
      </c>
      <c r="P45" s="4">
        <v>2</v>
      </c>
      <c r="Q45" s="4">
        <v>0</v>
      </c>
      <c r="R45" s="4">
        <v>0</v>
      </c>
      <c r="S45" s="4">
        <v>0</v>
      </c>
      <c r="T45" s="4">
        <v>0</v>
      </c>
      <c r="U45" s="4">
        <v>0</v>
      </c>
      <c r="V45" s="4">
        <v>0</v>
      </c>
      <c r="W45" s="4">
        <v>0</v>
      </c>
      <c r="X45" s="14">
        <f>SUM(N45:W45)</f>
        <v>2</v>
      </c>
      <c r="Y45" s="15">
        <f>SUM(N45*0.1,O45*0.4,P45*1,Q45*1,R45*1,S45*1.5,T45*2.3,U45*2,V45*2,W45*2)</f>
        <v>2</v>
      </c>
      <c r="Z45" s="4">
        <v>0</v>
      </c>
      <c r="AA45" s="4">
        <v>0</v>
      </c>
      <c r="AB45" s="4">
        <v>14</v>
      </c>
      <c r="AC45" s="4">
        <v>0</v>
      </c>
      <c r="AD45" s="4">
        <v>1</v>
      </c>
      <c r="AE45" s="4">
        <v>0</v>
      </c>
      <c r="AF45" s="4">
        <v>0</v>
      </c>
      <c r="AG45" s="4">
        <v>0</v>
      </c>
      <c r="AH45" s="4">
        <v>0</v>
      </c>
      <c r="AI45" s="4">
        <v>0</v>
      </c>
      <c r="AJ45" s="14">
        <f>SUM(Z45:AI45)</f>
        <v>15</v>
      </c>
      <c r="AK45" s="15">
        <f>SUM(Z45*0.1,AA45*0.4,AB45*1,AC45*1,AD45*1,AE45*1.5,AF45*2.3,AG45*2,AH45*2,AI45*2)</f>
        <v>15</v>
      </c>
      <c r="AL45" s="4">
        <v>0</v>
      </c>
      <c r="AM45" s="4">
        <v>0</v>
      </c>
      <c r="AN45" s="4">
        <v>6</v>
      </c>
      <c r="AO45" s="4">
        <v>0</v>
      </c>
      <c r="AP45" s="4">
        <v>0</v>
      </c>
      <c r="AQ45" s="4">
        <v>0</v>
      </c>
      <c r="AR45" s="4">
        <v>0</v>
      </c>
      <c r="AS45" s="4">
        <v>0</v>
      </c>
      <c r="AT45" s="4">
        <v>0</v>
      </c>
      <c r="AU45" s="4">
        <v>0</v>
      </c>
      <c r="AV45" s="14">
        <f>SUM(AL45:AU45)</f>
        <v>6</v>
      </c>
      <c r="AW45" s="15">
        <f>SUM(AL45*0.1,AM45*0.4,AN45*1,AO45*1,AP45*1,AQ45*1.5,AR45*2.3,AS45*2,AT45*2,AU45*2)</f>
        <v>6</v>
      </c>
      <c r="AX45" s="4">
        <v>0</v>
      </c>
      <c r="AY45" s="4">
        <v>0</v>
      </c>
      <c r="AZ45" s="4">
        <v>1</v>
      </c>
      <c r="BA45" s="4">
        <v>0</v>
      </c>
      <c r="BB45" s="4">
        <v>0</v>
      </c>
      <c r="BC45" s="4">
        <v>0</v>
      </c>
      <c r="BD45" s="4">
        <v>0</v>
      </c>
      <c r="BE45" s="4">
        <v>0</v>
      </c>
      <c r="BF45" s="4">
        <v>0</v>
      </c>
      <c r="BG45" s="4">
        <v>0</v>
      </c>
      <c r="BH45" s="14">
        <f>SUM(AX45:BG45)</f>
        <v>1</v>
      </c>
      <c r="BI45" s="15">
        <f>SUM(AX45*0.1,AY45*0.4,AZ45*1,BA45*1,BB45*1,BC45*1.5,BD45*2.3,BE45*2,BF45*2,BG45*2)</f>
        <v>1</v>
      </c>
      <c r="BJ45" s="4">
        <v>0</v>
      </c>
      <c r="BK45" s="4">
        <v>0</v>
      </c>
      <c r="BL45" s="4">
        <v>0</v>
      </c>
      <c r="BM45" s="4">
        <v>0</v>
      </c>
      <c r="BN45" s="4">
        <v>0</v>
      </c>
      <c r="BO45" s="4">
        <v>0</v>
      </c>
      <c r="BP45" s="4">
        <v>0</v>
      </c>
      <c r="BQ45" s="4">
        <v>0</v>
      </c>
      <c r="BR45" s="4">
        <v>0</v>
      </c>
      <c r="BS45" s="4">
        <v>0</v>
      </c>
      <c r="BT45" s="14">
        <f>SUM(BJ45:BS45)</f>
        <v>0</v>
      </c>
      <c r="BU45" s="15">
        <f>SUM(BJ45*0.1,BK45*0.4,BL45*1,BM45*1,BN45*1,BO45*1.5,BP45*2.3,BQ45*2,BR45*2,BS45*2)</f>
        <v>0</v>
      </c>
      <c r="BV45" s="4">
        <v>0</v>
      </c>
      <c r="BW45" s="4">
        <v>0</v>
      </c>
      <c r="BX45" s="4">
        <v>28</v>
      </c>
      <c r="BY45" s="4">
        <v>2</v>
      </c>
      <c r="BZ45" s="4">
        <v>5</v>
      </c>
      <c r="CA45" s="4">
        <v>0</v>
      </c>
      <c r="CB45" s="4">
        <v>1</v>
      </c>
      <c r="CC45" s="4">
        <v>0</v>
      </c>
      <c r="CD45" s="4">
        <v>0</v>
      </c>
      <c r="CE45" s="4">
        <v>1</v>
      </c>
      <c r="CF45" s="14">
        <f>SUM(BV45:CE45)</f>
        <v>37</v>
      </c>
      <c r="CG45" s="15">
        <f>SUM(BV45*0.1,BW45*0.4,BX45*1,BY45*1,BZ45*1,CA45*1.5,CB45*2.3,CC45*2,CD45*2,CE45*2)</f>
        <v>39.299999999999997</v>
      </c>
      <c r="CH45" s="4">
        <v>0</v>
      </c>
      <c r="CI45" s="4">
        <v>0</v>
      </c>
      <c r="CJ45" s="4">
        <v>66</v>
      </c>
      <c r="CK45" s="4">
        <v>1</v>
      </c>
      <c r="CL45" s="4">
        <v>9</v>
      </c>
      <c r="CM45" s="4">
        <v>4</v>
      </c>
      <c r="CN45" s="4">
        <v>2</v>
      </c>
      <c r="CO45" s="4">
        <v>0</v>
      </c>
      <c r="CP45" s="4">
        <v>0</v>
      </c>
      <c r="CQ45" s="4">
        <v>0</v>
      </c>
      <c r="CR45" s="14">
        <f>SUM(CH45:CQ45)</f>
        <v>82</v>
      </c>
      <c r="CS45" s="15">
        <f>SUM(CH45*0.1,CI45*0.4,CJ45*1,CK45*1,CL45*1,CM45*1.5,CN45*2.3,CO45*2,CP45*2,CQ45*2)</f>
        <v>86.6</v>
      </c>
      <c r="CT45" s="4">
        <v>0</v>
      </c>
      <c r="CU45" s="4">
        <v>0</v>
      </c>
      <c r="CV45" s="4">
        <v>28</v>
      </c>
      <c r="CW45" s="4">
        <v>0</v>
      </c>
      <c r="CX45" s="4">
        <v>0</v>
      </c>
      <c r="CY45" s="4">
        <v>1</v>
      </c>
      <c r="CZ45" s="4">
        <v>0</v>
      </c>
      <c r="DA45" s="4">
        <v>0</v>
      </c>
      <c r="DB45" s="4">
        <v>0</v>
      </c>
      <c r="DC45" s="4">
        <v>0</v>
      </c>
      <c r="DD45" s="14">
        <f>SUM(CT45:DC45)</f>
        <v>29</v>
      </c>
      <c r="DE45" s="15">
        <f>SUM(CT45*0.1,CU45*0.4,CV45*1,CW45*1,CX45*1,CY45*1.5,CZ45*2.3,DA45*2,DB45*2,DC45*2)</f>
        <v>29.5</v>
      </c>
      <c r="DF45" s="4">
        <v>0</v>
      </c>
      <c r="DG45" s="4">
        <v>0</v>
      </c>
      <c r="DH45" s="4">
        <v>61</v>
      </c>
      <c r="DI45" s="4">
        <v>1</v>
      </c>
      <c r="DJ45" s="4">
        <v>11</v>
      </c>
      <c r="DK45" s="4">
        <v>2</v>
      </c>
      <c r="DL45" s="4">
        <v>0</v>
      </c>
      <c r="DM45" s="4">
        <v>0</v>
      </c>
      <c r="DN45" s="4">
        <v>0</v>
      </c>
      <c r="DO45" s="4">
        <v>0</v>
      </c>
      <c r="DP45" s="14">
        <f>SUM(DF45:DO45)</f>
        <v>75</v>
      </c>
      <c r="DQ45" s="15">
        <f>SUM(DF45*0.1,DG45*0.4,DH45*1,DI45*1,DJ45*1,DK45*1.5,DL45*2.3,DM45*2,DN45*2,DO45*2)</f>
        <v>76</v>
      </c>
      <c r="DR45" s="4">
        <v>0</v>
      </c>
      <c r="DS45" s="4">
        <v>0</v>
      </c>
      <c r="DT45" s="4">
        <v>0</v>
      </c>
      <c r="DU45" s="4">
        <v>0</v>
      </c>
      <c r="DV45" s="4">
        <v>0</v>
      </c>
      <c r="DW45" s="4">
        <v>0</v>
      </c>
      <c r="DX45" s="4">
        <v>0</v>
      </c>
      <c r="DY45" s="4">
        <v>0</v>
      </c>
      <c r="DZ45" s="4">
        <v>0</v>
      </c>
      <c r="EA45" s="4">
        <v>0</v>
      </c>
      <c r="EB45" s="14">
        <f>SUM(DR45:EA45)</f>
        <v>0</v>
      </c>
      <c r="EC45" s="15">
        <f>SUM(DR45*0.1,DS45*0.4,DT45*1,DU45*1,DV45*1,DW45*1.5,DX45*2.3,DY45*2,DZ45*2,EA45*2)</f>
        <v>0</v>
      </c>
      <c r="ED45" s="4">
        <v>0</v>
      </c>
      <c r="EE45" s="4">
        <v>0</v>
      </c>
      <c r="EF45" s="4">
        <v>10</v>
      </c>
      <c r="EG45" s="4">
        <v>0</v>
      </c>
      <c r="EH45" s="4">
        <v>1</v>
      </c>
      <c r="EI45" s="4">
        <v>1</v>
      </c>
      <c r="EJ45" s="4">
        <v>0</v>
      </c>
      <c r="EK45" s="4">
        <v>0</v>
      </c>
      <c r="EL45" s="4">
        <v>0</v>
      </c>
      <c r="EM45" s="4">
        <v>0</v>
      </c>
      <c r="EN45" s="14">
        <f>SUM(ED45:EM45)</f>
        <v>12</v>
      </c>
      <c r="EO45" s="15">
        <f>SUM(ED45*0.1,EE45*0.4,EF45*1,EG45*1,EH45*1,EI45*1.5,EJ45*2.3,EK45*2,EL45*2,EM45*2)</f>
        <v>12.5</v>
      </c>
      <c r="EP45" s="4">
        <v>0</v>
      </c>
      <c r="EQ45" s="4">
        <v>0</v>
      </c>
      <c r="ER45" s="4">
        <v>5</v>
      </c>
      <c r="ES45" s="4">
        <v>0</v>
      </c>
      <c r="ET45" s="4">
        <v>2</v>
      </c>
      <c r="EU45" s="4">
        <v>0</v>
      </c>
      <c r="EV45" s="4">
        <v>0</v>
      </c>
      <c r="EW45" s="4">
        <v>0</v>
      </c>
      <c r="EX45" s="4">
        <v>0</v>
      </c>
      <c r="EY45" s="4">
        <v>0</v>
      </c>
      <c r="EZ45" s="14">
        <f>SUM(EP45:EY45)</f>
        <v>7</v>
      </c>
      <c r="FA45" s="15">
        <f>SUM(EP45*0.1,EQ45*0.4,ER45*1,ES45*1,ET45*1,EU45*1.5,EV45*2.3,EW45*2,EX45*2,EY45*2)</f>
        <v>7</v>
      </c>
      <c r="FB45" s="4">
        <v>1</v>
      </c>
      <c r="FC45" s="4">
        <v>0</v>
      </c>
      <c r="FD45" s="4">
        <v>31</v>
      </c>
      <c r="FE45" s="4">
        <v>2</v>
      </c>
      <c r="FF45" s="4">
        <v>3</v>
      </c>
      <c r="FG45" s="4">
        <v>0</v>
      </c>
      <c r="FH45" s="4">
        <v>0</v>
      </c>
      <c r="FI45" s="4">
        <v>0</v>
      </c>
      <c r="FJ45" s="4">
        <v>1</v>
      </c>
      <c r="FK45" s="4">
        <v>0</v>
      </c>
      <c r="FL45" s="14">
        <f>SUM(FB45:FK45)</f>
        <v>38</v>
      </c>
      <c r="FM45" s="15">
        <f>SUM(FB45*0.1,FC45*0.4,FD45*1,FE45*1,FF45*1,FG45*1.5,FH45*2.3,FI45*2,FJ45*2,FK45*2)</f>
        <v>38.1</v>
      </c>
      <c r="FN45" s="4">
        <v>0</v>
      </c>
      <c r="FO45" s="4">
        <v>0</v>
      </c>
      <c r="FP45" s="4">
        <v>15</v>
      </c>
      <c r="FQ45" s="4">
        <v>0</v>
      </c>
      <c r="FR45" s="4">
        <v>0</v>
      </c>
      <c r="FS45" s="4">
        <v>0</v>
      </c>
      <c r="FT45" s="4">
        <v>0</v>
      </c>
      <c r="FU45" s="4">
        <v>0</v>
      </c>
      <c r="FV45" s="4">
        <v>1</v>
      </c>
      <c r="FW45" s="4">
        <v>0</v>
      </c>
      <c r="FX45" s="14">
        <f>SUM(FN45:FW45)</f>
        <v>16</v>
      </c>
      <c r="FY45" s="15">
        <f>SUM(FN45*0.1,FO45*0.4,FP45*1,FQ45*1,FR45*1,FS45*1.5,FT45*2.3,FU45*2,FV45*2,FW45*2)</f>
        <v>17</v>
      </c>
      <c r="FZ45" s="4">
        <v>0</v>
      </c>
      <c r="GA45" s="4">
        <v>0</v>
      </c>
      <c r="GB45" s="4">
        <v>0</v>
      </c>
      <c r="GC45" s="4">
        <v>0</v>
      </c>
      <c r="GD45" s="4">
        <v>0</v>
      </c>
      <c r="GE45" s="4">
        <v>0</v>
      </c>
      <c r="GF45" s="4">
        <v>0</v>
      </c>
      <c r="GG45" s="4">
        <v>0</v>
      </c>
      <c r="GH45" s="4">
        <v>0</v>
      </c>
      <c r="GI45" s="4">
        <v>0</v>
      </c>
      <c r="GJ45" s="14">
        <f>SUM(FZ45:GI45)</f>
        <v>0</v>
      </c>
      <c r="GK45" s="15">
        <f>SUM(FZ45*0.1,GA45*0.4,GB45*1,GC45*1,GD45*1,GE45*1.5,GF45*2.3,GG45*2,GH45*2,GI45*2)</f>
        <v>0</v>
      </c>
    </row>
    <row r="46" spans="1:193" s="9" customFormat="1" ht="15.75" customHeight="1" x14ac:dyDescent="0.2">
      <c r="A46" s="13">
        <v>42697.5625</v>
      </c>
      <c r="B46" s="4">
        <v>0</v>
      </c>
      <c r="C46" s="4">
        <v>0</v>
      </c>
      <c r="D46" s="4">
        <v>0</v>
      </c>
      <c r="E46" s="4">
        <v>0</v>
      </c>
      <c r="F46" s="4">
        <v>0</v>
      </c>
      <c r="G46" s="4">
        <v>0</v>
      </c>
      <c r="H46" s="4">
        <v>0</v>
      </c>
      <c r="I46" s="4">
        <v>0</v>
      </c>
      <c r="J46" s="4">
        <v>0</v>
      </c>
      <c r="K46" s="4">
        <v>0</v>
      </c>
      <c r="L46" s="14">
        <f>SUM(B46:K46)</f>
        <v>0</v>
      </c>
      <c r="M46" s="15">
        <f t="shared" si="3"/>
        <v>0</v>
      </c>
      <c r="N46" s="4">
        <v>0</v>
      </c>
      <c r="O46" s="4">
        <v>0</v>
      </c>
      <c r="P46" s="4">
        <v>4</v>
      </c>
      <c r="Q46" s="4">
        <v>0</v>
      </c>
      <c r="R46" s="4">
        <v>0</v>
      </c>
      <c r="S46" s="4">
        <v>0</v>
      </c>
      <c r="T46" s="4">
        <v>0</v>
      </c>
      <c r="U46" s="4">
        <v>0</v>
      </c>
      <c r="V46" s="4">
        <v>0</v>
      </c>
      <c r="W46" s="4">
        <v>0</v>
      </c>
      <c r="X46" s="14">
        <f>SUM(N46:W46)</f>
        <v>4</v>
      </c>
      <c r="Y46" s="15">
        <f>SUM(N46*0.1,O46*0.4,P46*1,Q46*1,R46*1,S46*1.5,T46*2.3,U46*2,V46*2,W46*2)</f>
        <v>4</v>
      </c>
      <c r="Z46" s="4">
        <v>1</v>
      </c>
      <c r="AA46" s="4">
        <v>0</v>
      </c>
      <c r="AB46" s="4">
        <v>13</v>
      </c>
      <c r="AC46" s="4">
        <v>0</v>
      </c>
      <c r="AD46" s="4">
        <v>1</v>
      </c>
      <c r="AE46" s="4">
        <v>1</v>
      </c>
      <c r="AF46" s="4">
        <v>0</v>
      </c>
      <c r="AG46" s="4">
        <v>0</v>
      </c>
      <c r="AH46" s="4">
        <v>0</v>
      </c>
      <c r="AI46" s="4">
        <v>0</v>
      </c>
      <c r="AJ46" s="14">
        <f>SUM(Z46:AI46)</f>
        <v>16</v>
      </c>
      <c r="AK46" s="15">
        <f>SUM(Z46*0.1,AA46*0.4,AB46*1,AC46*1,AD46*1,AE46*1.5,AF46*2.3,AG46*2,AH46*2,AI46*2)</f>
        <v>15.6</v>
      </c>
      <c r="AL46" s="4">
        <v>0</v>
      </c>
      <c r="AM46" s="4">
        <v>0</v>
      </c>
      <c r="AN46" s="4">
        <v>12</v>
      </c>
      <c r="AO46" s="4">
        <v>1</v>
      </c>
      <c r="AP46" s="4">
        <v>2</v>
      </c>
      <c r="AQ46" s="4">
        <v>0</v>
      </c>
      <c r="AR46" s="4">
        <v>0</v>
      </c>
      <c r="AS46" s="4">
        <v>0</v>
      </c>
      <c r="AT46" s="4">
        <v>0</v>
      </c>
      <c r="AU46" s="4">
        <v>0</v>
      </c>
      <c r="AV46" s="14">
        <f>SUM(AL46:AU46)</f>
        <v>15</v>
      </c>
      <c r="AW46" s="15">
        <f>SUM(AL46*0.1,AM46*0.4,AN46*1,AO46*1,AP46*1,AQ46*1.5,AR46*2.3,AS46*2,AT46*2,AU46*2)</f>
        <v>15</v>
      </c>
      <c r="AX46" s="4">
        <v>0</v>
      </c>
      <c r="AY46" s="4">
        <v>0</v>
      </c>
      <c r="AZ46" s="4">
        <v>2</v>
      </c>
      <c r="BA46" s="4">
        <v>0</v>
      </c>
      <c r="BB46" s="4">
        <v>0</v>
      </c>
      <c r="BC46" s="4">
        <v>0</v>
      </c>
      <c r="BD46" s="4">
        <v>0</v>
      </c>
      <c r="BE46" s="4">
        <v>0</v>
      </c>
      <c r="BF46" s="4">
        <v>0</v>
      </c>
      <c r="BG46" s="4">
        <v>0</v>
      </c>
      <c r="BH46" s="14">
        <f>SUM(AX46:BG46)</f>
        <v>2</v>
      </c>
      <c r="BI46" s="15">
        <f>SUM(AX46*0.1,AY46*0.4,AZ46*1,BA46*1,BB46*1,BC46*1.5,BD46*2.3,BE46*2,BF46*2,BG46*2)</f>
        <v>2</v>
      </c>
      <c r="BJ46" s="4">
        <v>0</v>
      </c>
      <c r="BK46" s="4">
        <v>0</v>
      </c>
      <c r="BL46" s="4">
        <v>0</v>
      </c>
      <c r="BM46" s="4">
        <v>0</v>
      </c>
      <c r="BN46" s="4">
        <v>0</v>
      </c>
      <c r="BO46" s="4">
        <v>0</v>
      </c>
      <c r="BP46" s="4">
        <v>0</v>
      </c>
      <c r="BQ46" s="4">
        <v>0</v>
      </c>
      <c r="BR46" s="4">
        <v>0</v>
      </c>
      <c r="BS46" s="4">
        <v>0</v>
      </c>
      <c r="BT46" s="14">
        <f>SUM(BJ46:BS46)</f>
        <v>0</v>
      </c>
      <c r="BU46" s="15">
        <f>SUM(BJ46*0.1,BK46*0.4,BL46*1,BM46*1,BN46*1,BO46*1.5,BP46*2.3,BQ46*2,BR46*2,BS46*2)</f>
        <v>0</v>
      </c>
      <c r="BV46" s="4">
        <v>0</v>
      </c>
      <c r="BW46" s="4">
        <v>0</v>
      </c>
      <c r="BX46" s="4">
        <v>33</v>
      </c>
      <c r="BY46" s="4">
        <v>1</v>
      </c>
      <c r="BZ46" s="4">
        <v>3</v>
      </c>
      <c r="CA46" s="4">
        <v>1</v>
      </c>
      <c r="CB46" s="4">
        <v>0</v>
      </c>
      <c r="CC46" s="4">
        <v>0</v>
      </c>
      <c r="CD46" s="4">
        <v>0</v>
      </c>
      <c r="CE46" s="4">
        <v>0</v>
      </c>
      <c r="CF46" s="14">
        <f>SUM(BV46:CE46)</f>
        <v>38</v>
      </c>
      <c r="CG46" s="15">
        <f>SUM(BV46*0.1,BW46*0.4,BX46*1,BY46*1,BZ46*1,CA46*1.5,CB46*2.3,CC46*2,CD46*2,CE46*2)</f>
        <v>38.5</v>
      </c>
      <c r="CH46" s="4">
        <v>3</v>
      </c>
      <c r="CI46" s="4">
        <v>0</v>
      </c>
      <c r="CJ46" s="4">
        <v>80</v>
      </c>
      <c r="CK46" s="4">
        <v>0</v>
      </c>
      <c r="CL46" s="4">
        <v>11</v>
      </c>
      <c r="CM46" s="4">
        <v>5</v>
      </c>
      <c r="CN46" s="4">
        <v>1</v>
      </c>
      <c r="CO46" s="4">
        <v>0</v>
      </c>
      <c r="CP46" s="4">
        <v>0</v>
      </c>
      <c r="CQ46" s="4">
        <v>1</v>
      </c>
      <c r="CR46" s="14">
        <f>SUM(CH46:CQ46)</f>
        <v>101</v>
      </c>
      <c r="CS46" s="15">
        <f>SUM(CH46*0.1,CI46*0.4,CJ46*1,CK46*1,CL46*1,CM46*1.5,CN46*2.3,CO46*2,CP46*2,CQ46*2)</f>
        <v>103.1</v>
      </c>
      <c r="CT46" s="4">
        <v>0</v>
      </c>
      <c r="CU46" s="4">
        <v>0</v>
      </c>
      <c r="CV46" s="4">
        <v>23</v>
      </c>
      <c r="CW46" s="4">
        <v>0</v>
      </c>
      <c r="CX46" s="4">
        <v>1</v>
      </c>
      <c r="CY46" s="4">
        <v>0</v>
      </c>
      <c r="CZ46" s="4">
        <v>0</v>
      </c>
      <c r="DA46" s="4">
        <v>0</v>
      </c>
      <c r="DB46" s="4">
        <v>0</v>
      </c>
      <c r="DC46" s="4">
        <v>0</v>
      </c>
      <c r="DD46" s="14">
        <f>SUM(CT46:DC46)</f>
        <v>24</v>
      </c>
      <c r="DE46" s="15">
        <f>SUM(CT46*0.1,CU46*0.4,CV46*1,CW46*1,CX46*1,CY46*1.5,CZ46*2.3,DA46*2,DB46*2,DC46*2)</f>
        <v>24</v>
      </c>
      <c r="DF46" s="4">
        <v>1</v>
      </c>
      <c r="DG46" s="4">
        <v>0</v>
      </c>
      <c r="DH46" s="4">
        <v>81</v>
      </c>
      <c r="DI46" s="4">
        <v>2</v>
      </c>
      <c r="DJ46" s="4">
        <v>9</v>
      </c>
      <c r="DK46" s="4">
        <v>2</v>
      </c>
      <c r="DL46" s="4">
        <v>1</v>
      </c>
      <c r="DM46" s="4">
        <v>0</v>
      </c>
      <c r="DN46" s="4">
        <v>0</v>
      </c>
      <c r="DO46" s="4">
        <v>0</v>
      </c>
      <c r="DP46" s="14">
        <f>SUM(DF46:DO46)</f>
        <v>96</v>
      </c>
      <c r="DQ46" s="15">
        <f>SUM(DF46*0.1,DG46*0.4,DH46*1,DI46*1,DJ46*1,DK46*1.5,DL46*2.3,DM46*2,DN46*2,DO46*2)</f>
        <v>97.399999999999991</v>
      </c>
      <c r="DR46" s="4">
        <v>0</v>
      </c>
      <c r="DS46" s="4">
        <v>0</v>
      </c>
      <c r="DT46" s="4">
        <v>0</v>
      </c>
      <c r="DU46" s="4">
        <v>0</v>
      </c>
      <c r="DV46" s="4">
        <v>0</v>
      </c>
      <c r="DW46" s="4">
        <v>0</v>
      </c>
      <c r="DX46" s="4">
        <v>0</v>
      </c>
      <c r="DY46" s="4">
        <v>0</v>
      </c>
      <c r="DZ46" s="4">
        <v>0</v>
      </c>
      <c r="EA46" s="4">
        <v>0</v>
      </c>
      <c r="EB46" s="14">
        <f>SUM(DR46:EA46)</f>
        <v>0</v>
      </c>
      <c r="EC46" s="15">
        <f>SUM(DR46*0.1,DS46*0.4,DT46*1,DU46*1,DV46*1,DW46*1.5,DX46*2.3,DY46*2,DZ46*2,EA46*2)</f>
        <v>0</v>
      </c>
      <c r="ED46" s="4">
        <v>0</v>
      </c>
      <c r="EE46" s="4">
        <v>0</v>
      </c>
      <c r="EF46" s="4">
        <v>4</v>
      </c>
      <c r="EG46" s="4">
        <v>1</v>
      </c>
      <c r="EH46" s="4">
        <v>1</v>
      </c>
      <c r="EI46" s="4">
        <v>1</v>
      </c>
      <c r="EJ46" s="4">
        <v>0</v>
      </c>
      <c r="EK46" s="4">
        <v>0</v>
      </c>
      <c r="EL46" s="4">
        <v>1</v>
      </c>
      <c r="EM46" s="4">
        <v>0</v>
      </c>
      <c r="EN46" s="14">
        <f>SUM(ED46:EM46)</f>
        <v>8</v>
      </c>
      <c r="EO46" s="15">
        <f>SUM(ED46*0.1,EE46*0.4,EF46*1,EG46*1,EH46*1,EI46*1.5,EJ46*2.3,EK46*2,EL46*2,EM46*2)</f>
        <v>9.5</v>
      </c>
      <c r="EP46" s="4">
        <v>1</v>
      </c>
      <c r="EQ46" s="4">
        <v>0</v>
      </c>
      <c r="ER46" s="4">
        <v>7</v>
      </c>
      <c r="ES46" s="4">
        <v>0</v>
      </c>
      <c r="ET46" s="4">
        <v>1</v>
      </c>
      <c r="EU46" s="4">
        <v>0</v>
      </c>
      <c r="EV46" s="4">
        <v>0</v>
      </c>
      <c r="EW46" s="4">
        <v>0</v>
      </c>
      <c r="EX46" s="4">
        <v>0</v>
      </c>
      <c r="EY46" s="4">
        <v>0</v>
      </c>
      <c r="EZ46" s="14">
        <f>SUM(EP46:EY46)</f>
        <v>9</v>
      </c>
      <c r="FA46" s="15">
        <f>SUM(EP46*0.1,EQ46*0.4,ER46*1,ES46*1,ET46*1,EU46*1.5,EV46*2.3,EW46*2,EX46*2,EY46*2)</f>
        <v>8.1</v>
      </c>
      <c r="FB46" s="4">
        <v>1</v>
      </c>
      <c r="FC46" s="4">
        <v>0</v>
      </c>
      <c r="FD46" s="4">
        <v>27</v>
      </c>
      <c r="FE46" s="4">
        <v>1</v>
      </c>
      <c r="FF46" s="4">
        <v>3</v>
      </c>
      <c r="FG46" s="4">
        <v>1</v>
      </c>
      <c r="FH46" s="4">
        <v>0</v>
      </c>
      <c r="FI46" s="4">
        <v>0</v>
      </c>
      <c r="FJ46" s="4">
        <v>0</v>
      </c>
      <c r="FK46" s="4">
        <v>0</v>
      </c>
      <c r="FL46" s="14">
        <f>SUM(FB46:FK46)</f>
        <v>33</v>
      </c>
      <c r="FM46" s="15">
        <f>SUM(FB46*0.1,FC46*0.4,FD46*1,FE46*1,FF46*1,FG46*1.5,FH46*2.3,FI46*2,FJ46*2,FK46*2)</f>
        <v>32.6</v>
      </c>
      <c r="FN46" s="4">
        <v>0</v>
      </c>
      <c r="FO46" s="4">
        <v>0</v>
      </c>
      <c r="FP46" s="4">
        <v>7</v>
      </c>
      <c r="FQ46" s="4">
        <v>0</v>
      </c>
      <c r="FR46" s="4">
        <v>1</v>
      </c>
      <c r="FS46" s="4">
        <v>0</v>
      </c>
      <c r="FT46" s="4">
        <v>0</v>
      </c>
      <c r="FU46" s="4">
        <v>0</v>
      </c>
      <c r="FV46" s="4">
        <v>0</v>
      </c>
      <c r="FW46" s="4">
        <v>0</v>
      </c>
      <c r="FX46" s="14">
        <f>SUM(FN46:FW46)</f>
        <v>8</v>
      </c>
      <c r="FY46" s="15">
        <f>SUM(FN46*0.1,FO46*0.4,FP46*1,FQ46*1,FR46*1,FS46*1.5,FT46*2.3,FU46*2,FV46*2,FW46*2)</f>
        <v>8</v>
      </c>
      <c r="FZ46" s="4">
        <v>0</v>
      </c>
      <c r="GA46" s="4">
        <v>0</v>
      </c>
      <c r="GB46" s="4">
        <v>0</v>
      </c>
      <c r="GC46" s="4">
        <v>0</v>
      </c>
      <c r="GD46" s="4">
        <v>0</v>
      </c>
      <c r="GE46" s="4">
        <v>0</v>
      </c>
      <c r="GF46" s="4">
        <v>0</v>
      </c>
      <c r="GG46" s="4">
        <v>0</v>
      </c>
      <c r="GH46" s="4">
        <v>0</v>
      </c>
      <c r="GI46" s="4">
        <v>0</v>
      </c>
      <c r="GJ46" s="14">
        <f>SUM(FZ46:GI46)</f>
        <v>0</v>
      </c>
      <c r="GK46" s="15">
        <f>SUM(FZ46*0.1,GA46*0.4,GB46*1,GC46*1,GD46*1,GE46*1.5,GF46*2.3,GG46*2,GH46*2,GI46*2)</f>
        <v>0</v>
      </c>
    </row>
    <row r="47" spans="1:193" s="9" customFormat="1" ht="15.75" customHeight="1" x14ac:dyDescent="0.2">
      <c r="A47" s="13">
        <v>42697.572916666701</v>
      </c>
      <c r="B47" s="4">
        <v>0</v>
      </c>
      <c r="C47" s="4">
        <v>0</v>
      </c>
      <c r="D47" s="4">
        <v>0</v>
      </c>
      <c r="E47" s="4">
        <v>0</v>
      </c>
      <c r="F47" s="4">
        <v>0</v>
      </c>
      <c r="G47" s="4">
        <v>0</v>
      </c>
      <c r="H47" s="4">
        <v>0</v>
      </c>
      <c r="I47" s="4">
        <v>0</v>
      </c>
      <c r="J47" s="4">
        <v>0</v>
      </c>
      <c r="K47" s="4">
        <v>0</v>
      </c>
      <c r="L47" s="14">
        <f>SUM(B47:K47)</f>
        <v>0</v>
      </c>
      <c r="M47" s="15">
        <f t="shared" si="3"/>
        <v>0</v>
      </c>
      <c r="N47" s="4">
        <v>0</v>
      </c>
      <c r="O47" s="4">
        <v>0</v>
      </c>
      <c r="P47" s="4">
        <v>1</v>
      </c>
      <c r="Q47" s="4">
        <v>0</v>
      </c>
      <c r="R47" s="4">
        <v>0</v>
      </c>
      <c r="S47" s="4">
        <v>0</v>
      </c>
      <c r="T47" s="4">
        <v>0</v>
      </c>
      <c r="U47" s="4">
        <v>0</v>
      </c>
      <c r="V47" s="4">
        <v>0</v>
      </c>
      <c r="W47" s="4">
        <v>0</v>
      </c>
      <c r="X47" s="14">
        <f>SUM(N47:W47)</f>
        <v>1</v>
      </c>
      <c r="Y47" s="15">
        <f>SUM(N47*0.1,O47*0.4,P47*1,Q47*1,R47*1,S47*1.5,T47*2.3,U47*2,V47*2,W47*2)</f>
        <v>1</v>
      </c>
      <c r="Z47" s="4">
        <v>0</v>
      </c>
      <c r="AA47" s="4">
        <v>0</v>
      </c>
      <c r="AB47" s="4">
        <v>6</v>
      </c>
      <c r="AC47" s="4">
        <v>0</v>
      </c>
      <c r="AD47" s="4">
        <v>0</v>
      </c>
      <c r="AE47" s="4">
        <v>0</v>
      </c>
      <c r="AF47" s="4">
        <v>0</v>
      </c>
      <c r="AG47" s="4">
        <v>0</v>
      </c>
      <c r="AH47" s="4">
        <v>0</v>
      </c>
      <c r="AI47" s="4">
        <v>0</v>
      </c>
      <c r="AJ47" s="14">
        <f>SUM(Z47:AI47)</f>
        <v>6</v>
      </c>
      <c r="AK47" s="15">
        <f>SUM(Z47*0.1,AA47*0.4,AB47*1,AC47*1,AD47*1,AE47*1.5,AF47*2.3,AG47*2,AH47*2,AI47*2)</f>
        <v>6</v>
      </c>
      <c r="AL47" s="4">
        <v>0</v>
      </c>
      <c r="AM47" s="4">
        <v>0</v>
      </c>
      <c r="AN47" s="4">
        <v>6</v>
      </c>
      <c r="AO47" s="4">
        <v>0</v>
      </c>
      <c r="AP47" s="4">
        <v>1</v>
      </c>
      <c r="AQ47" s="4">
        <v>0</v>
      </c>
      <c r="AR47" s="4">
        <v>0</v>
      </c>
      <c r="AS47" s="4">
        <v>0</v>
      </c>
      <c r="AT47" s="4">
        <v>0</v>
      </c>
      <c r="AU47" s="4">
        <v>0</v>
      </c>
      <c r="AV47" s="14">
        <f>SUM(AL47:AU47)</f>
        <v>7</v>
      </c>
      <c r="AW47" s="15">
        <f>SUM(AL47*0.1,AM47*0.4,AN47*1,AO47*1,AP47*1,AQ47*1.5,AR47*2.3,AS47*2,AT47*2,AU47*2)</f>
        <v>7</v>
      </c>
      <c r="AX47" s="4">
        <v>0</v>
      </c>
      <c r="AY47" s="4">
        <v>0</v>
      </c>
      <c r="AZ47" s="4">
        <v>5</v>
      </c>
      <c r="BA47" s="4">
        <v>0</v>
      </c>
      <c r="BB47" s="4">
        <v>0</v>
      </c>
      <c r="BC47" s="4">
        <v>0</v>
      </c>
      <c r="BD47" s="4">
        <v>0</v>
      </c>
      <c r="BE47" s="4">
        <v>0</v>
      </c>
      <c r="BF47" s="4">
        <v>0</v>
      </c>
      <c r="BG47" s="4">
        <v>0</v>
      </c>
      <c r="BH47" s="14">
        <f>SUM(AX47:BG47)</f>
        <v>5</v>
      </c>
      <c r="BI47" s="15">
        <f>SUM(AX47*0.1,AY47*0.4,AZ47*1,BA47*1,BB47*1,BC47*1.5,BD47*2.3,BE47*2,BF47*2,BG47*2)</f>
        <v>5</v>
      </c>
      <c r="BJ47" s="4">
        <v>0</v>
      </c>
      <c r="BK47" s="4">
        <v>0</v>
      </c>
      <c r="BL47" s="4">
        <v>0</v>
      </c>
      <c r="BM47" s="4">
        <v>0</v>
      </c>
      <c r="BN47" s="4">
        <v>0</v>
      </c>
      <c r="BO47" s="4">
        <v>0</v>
      </c>
      <c r="BP47" s="4">
        <v>0</v>
      </c>
      <c r="BQ47" s="4">
        <v>0</v>
      </c>
      <c r="BR47" s="4">
        <v>0</v>
      </c>
      <c r="BS47" s="4">
        <v>0</v>
      </c>
      <c r="BT47" s="14">
        <f>SUM(BJ47:BS47)</f>
        <v>0</v>
      </c>
      <c r="BU47" s="15">
        <f>SUM(BJ47*0.1,BK47*0.4,BL47*1,BM47*1,BN47*1,BO47*1.5,BP47*2.3,BQ47*2,BR47*2,BS47*2)</f>
        <v>0</v>
      </c>
      <c r="BV47" s="4">
        <v>0</v>
      </c>
      <c r="BW47" s="4">
        <v>0</v>
      </c>
      <c r="BX47" s="4">
        <v>24</v>
      </c>
      <c r="BY47" s="4">
        <v>0</v>
      </c>
      <c r="BZ47" s="4">
        <v>4</v>
      </c>
      <c r="CA47" s="4">
        <v>0</v>
      </c>
      <c r="CB47" s="4">
        <v>0</v>
      </c>
      <c r="CC47" s="4">
        <v>0</v>
      </c>
      <c r="CD47" s="4">
        <v>0</v>
      </c>
      <c r="CE47" s="4">
        <v>0</v>
      </c>
      <c r="CF47" s="14">
        <f>SUM(BV47:CE47)</f>
        <v>28</v>
      </c>
      <c r="CG47" s="15">
        <f>SUM(BV47*0.1,BW47*0.4,BX47*1,BY47*1,BZ47*1,CA47*1.5,CB47*2.3,CC47*2,CD47*2,CE47*2)</f>
        <v>28</v>
      </c>
      <c r="CH47" s="4">
        <v>0</v>
      </c>
      <c r="CI47" s="4">
        <v>0</v>
      </c>
      <c r="CJ47" s="4">
        <v>67</v>
      </c>
      <c r="CK47" s="4">
        <v>3</v>
      </c>
      <c r="CL47" s="4">
        <v>8</v>
      </c>
      <c r="CM47" s="4">
        <v>0</v>
      </c>
      <c r="CN47" s="4">
        <v>4</v>
      </c>
      <c r="CO47" s="4">
        <v>0</v>
      </c>
      <c r="CP47" s="4">
        <v>0</v>
      </c>
      <c r="CQ47" s="4">
        <v>0</v>
      </c>
      <c r="CR47" s="14">
        <f>SUM(CH47:CQ47)</f>
        <v>82</v>
      </c>
      <c r="CS47" s="15">
        <f>SUM(CH47*0.1,CI47*0.4,CJ47*1,CK47*1,CL47*1,CM47*1.5,CN47*2.3,CO47*2,CP47*2,CQ47*2)</f>
        <v>87.2</v>
      </c>
      <c r="CT47" s="4">
        <v>1</v>
      </c>
      <c r="CU47" s="4">
        <v>0</v>
      </c>
      <c r="CV47" s="4">
        <v>33</v>
      </c>
      <c r="CW47" s="4">
        <v>0</v>
      </c>
      <c r="CX47" s="4">
        <v>2</v>
      </c>
      <c r="CY47" s="4">
        <v>0</v>
      </c>
      <c r="CZ47" s="4">
        <v>0</v>
      </c>
      <c r="DA47" s="4">
        <v>0</v>
      </c>
      <c r="DB47" s="4">
        <v>0</v>
      </c>
      <c r="DC47" s="4">
        <v>0</v>
      </c>
      <c r="DD47" s="14">
        <f>SUM(CT47:DC47)</f>
        <v>36</v>
      </c>
      <c r="DE47" s="15">
        <f>SUM(CT47*0.1,CU47*0.4,CV47*1,CW47*1,CX47*1,CY47*1.5,CZ47*2.3,DA47*2,DB47*2,DC47*2)</f>
        <v>35.1</v>
      </c>
      <c r="DF47" s="4">
        <v>0</v>
      </c>
      <c r="DG47" s="4">
        <v>0</v>
      </c>
      <c r="DH47" s="4">
        <v>65</v>
      </c>
      <c r="DI47" s="4">
        <v>1</v>
      </c>
      <c r="DJ47" s="4">
        <v>8</v>
      </c>
      <c r="DK47" s="4">
        <v>1</v>
      </c>
      <c r="DL47" s="4">
        <v>1</v>
      </c>
      <c r="DM47" s="4">
        <v>0</v>
      </c>
      <c r="DN47" s="4">
        <v>0</v>
      </c>
      <c r="DO47" s="4">
        <v>0</v>
      </c>
      <c r="DP47" s="14">
        <f>SUM(DF47:DO47)</f>
        <v>76</v>
      </c>
      <c r="DQ47" s="15">
        <f>SUM(DF47*0.1,DG47*0.4,DH47*1,DI47*1,DJ47*1,DK47*1.5,DL47*2.3,DM47*2,DN47*2,DO47*2)</f>
        <v>77.8</v>
      </c>
      <c r="DR47" s="4">
        <v>0</v>
      </c>
      <c r="DS47" s="4">
        <v>0</v>
      </c>
      <c r="DT47" s="4">
        <v>0</v>
      </c>
      <c r="DU47" s="4">
        <v>0</v>
      </c>
      <c r="DV47" s="4">
        <v>0</v>
      </c>
      <c r="DW47" s="4">
        <v>0</v>
      </c>
      <c r="DX47" s="4">
        <v>0</v>
      </c>
      <c r="DY47" s="4">
        <v>0</v>
      </c>
      <c r="DZ47" s="4">
        <v>0</v>
      </c>
      <c r="EA47" s="4">
        <v>0</v>
      </c>
      <c r="EB47" s="14">
        <f>SUM(DR47:EA47)</f>
        <v>0</v>
      </c>
      <c r="EC47" s="15">
        <f>SUM(DR47*0.1,DS47*0.4,DT47*1,DU47*1,DV47*1,DW47*1.5,DX47*2.3,DY47*2,DZ47*2,EA47*2)</f>
        <v>0</v>
      </c>
      <c r="ED47" s="4">
        <v>1</v>
      </c>
      <c r="EE47" s="4">
        <v>0</v>
      </c>
      <c r="EF47" s="4">
        <v>8</v>
      </c>
      <c r="EG47" s="4">
        <v>0</v>
      </c>
      <c r="EH47" s="4">
        <v>1</v>
      </c>
      <c r="EI47" s="4">
        <v>0</v>
      </c>
      <c r="EJ47" s="4">
        <v>0</v>
      </c>
      <c r="EK47" s="4">
        <v>0</v>
      </c>
      <c r="EL47" s="4">
        <v>0</v>
      </c>
      <c r="EM47" s="4">
        <v>0</v>
      </c>
      <c r="EN47" s="14">
        <f>SUM(ED47:EM47)</f>
        <v>10</v>
      </c>
      <c r="EO47" s="15">
        <f>SUM(ED47*0.1,EE47*0.4,EF47*1,EG47*1,EH47*1,EI47*1.5,EJ47*2.3,EK47*2,EL47*2,EM47*2)</f>
        <v>9.1</v>
      </c>
      <c r="EP47" s="4">
        <v>0</v>
      </c>
      <c r="EQ47" s="4">
        <v>0</v>
      </c>
      <c r="ER47" s="4">
        <v>6</v>
      </c>
      <c r="ES47" s="4">
        <v>0</v>
      </c>
      <c r="ET47" s="4">
        <v>0</v>
      </c>
      <c r="EU47" s="4">
        <v>0</v>
      </c>
      <c r="EV47" s="4">
        <v>0</v>
      </c>
      <c r="EW47" s="4">
        <v>0</v>
      </c>
      <c r="EX47" s="4">
        <v>0</v>
      </c>
      <c r="EY47" s="4">
        <v>0</v>
      </c>
      <c r="EZ47" s="14">
        <f>SUM(EP47:EY47)</f>
        <v>6</v>
      </c>
      <c r="FA47" s="15">
        <f>SUM(EP47*0.1,EQ47*0.4,ER47*1,ES47*1,ET47*1,EU47*1.5,EV47*2.3,EW47*2,EX47*2,EY47*2)</f>
        <v>6</v>
      </c>
      <c r="FB47" s="4">
        <v>1</v>
      </c>
      <c r="FC47" s="4">
        <v>0</v>
      </c>
      <c r="FD47" s="4">
        <v>39</v>
      </c>
      <c r="FE47" s="4">
        <v>4</v>
      </c>
      <c r="FF47" s="4">
        <v>3</v>
      </c>
      <c r="FG47" s="4">
        <v>1</v>
      </c>
      <c r="FH47" s="4">
        <v>0</v>
      </c>
      <c r="FI47" s="4">
        <v>0</v>
      </c>
      <c r="FJ47" s="4">
        <v>0</v>
      </c>
      <c r="FK47" s="4">
        <v>1</v>
      </c>
      <c r="FL47" s="14">
        <f>SUM(FB47:FK47)</f>
        <v>49</v>
      </c>
      <c r="FM47" s="15">
        <f>SUM(FB47*0.1,FC47*0.4,FD47*1,FE47*1,FF47*1,FG47*1.5,FH47*2.3,FI47*2,FJ47*2,FK47*2)</f>
        <v>49.6</v>
      </c>
      <c r="FN47" s="4">
        <v>0</v>
      </c>
      <c r="FO47" s="4">
        <v>0</v>
      </c>
      <c r="FP47" s="4">
        <v>16</v>
      </c>
      <c r="FQ47" s="4">
        <v>1</v>
      </c>
      <c r="FR47" s="4">
        <v>1</v>
      </c>
      <c r="FS47" s="4">
        <v>0</v>
      </c>
      <c r="FT47" s="4">
        <v>0</v>
      </c>
      <c r="FU47" s="4">
        <v>0</v>
      </c>
      <c r="FV47" s="4">
        <v>0</v>
      </c>
      <c r="FW47" s="4">
        <v>0</v>
      </c>
      <c r="FX47" s="14">
        <f>SUM(FN47:FW47)</f>
        <v>18</v>
      </c>
      <c r="FY47" s="15">
        <f>SUM(FN47*0.1,FO47*0.4,FP47*1,FQ47*1,FR47*1,FS47*1.5,FT47*2.3,FU47*2,FV47*2,FW47*2)</f>
        <v>18</v>
      </c>
      <c r="FZ47" s="4">
        <v>0</v>
      </c>
      <c r="GA47" s="4">
        <v>0</v>
      </c>
      <c r="GB47" s="4">
        <v>0</v>
      </c>
      <c r="GC47" s="4">
        <v>0</v>
      </c>
      <c r="GD47" s="4">
        <v>0</v>
      </c>
      <c r="GE47" s="4">
        <v>0</v>
      </c>
      <c r="GF47" s="4">
        <v>0</v>
      </c>
      <c r="GG47" s="4">
        <v>0</v>
      </c>
      <c r="GH47" s="4">
        <v>0</v>
      </c>
      <c r="GI47" s="4">
        <v>0</v>
      </c>
      <c r="GJ47" s="14">
        <f>SUM(FZ47:GI47)</f>
        <v>0</v>
      </c>
      <c r="GK47" s="15">
        <f>SUM(FZ47*0.1,GA47*0.4,GB47*1,GC47*1,GD47*1,GE47*1.5,GF47*2.3,GG47*2,GH47*2,GI47*2)</f>
        <v>0</v>
      </c>
    </row>
    <row r="48" spans="1:193" s="9" customFormat="1" ht="15.75" customHeight="1" x14ac:dyDescent="0.2">
      <c r="A48" s="16" t="s">
        <v>39</v>
      </c>
      <c r="B48" s="17">
        <f t="shared" ref="B48:BM48" si="19">SUM(B44:B47)</f>
        <v>0</v>
      </c>
      <c r="C48" s="17">
        <f t="shared" si="19"/>
        <v>0</v>
      </c>
      <c r="D48" s="17">
        <f t="shared" si="19"/>
        <v>0</v>
      </c>
      <c r="E48" s="17">
        <f t="shared" si="19"/>
        <v>0</v>
      </c>
      <c r="F48" s="17">
        <f t="shared" si="19"/>
        <v>0</v>
      </c>
      <c r="G48" s="17">
        <f t="shared" si="19"/>
        <v>0</v>
      </c>
      <c r="H48" s="17">
        <f t="shared" si="19"/>
        <v>0</v>
      </c>
      <c r="I48" s="17">
        <f t="shared" si="19"/>
        <v>0</v>
      </c>
      <c r="J48" s="17">
        <f t="shared" si="19"/>
        <v>0</v>
      </c>
      <c r="K48" s="17">
        <f t="shared" si="19"/>
        <v>0</v>
      </c>
      <c r="L48" s="18">
        <f t="shared" si="19"/>
        <v>0</v>
      </c>
      <c r="M48" s="19">
        <f t="shared" si="19"/>
        <v>0</v>
      </c>
      <c r="N48" s="17">
        <f t="shared" si="19"/>
        <v>0</v>
      </c>
      <c r="O48" s="17">
        <f t="shared" si="19"/>
        <v>0</v>
      </c>
      <c r="P48" s="17">
        <f t="shared" si="19"/>
        <v>14</v>
      </c>
      <c r="Q48" s="17">
        <f t="shared" si="19"/>
        <v>0</v>
      </c>
      <c r="R48" s="17">
        <f t="shared" si="19"/>
        <v>1</v>
      </c>
      <c r="S48" s="17">
        <f t="shared" si="19"/>
        <v>0</v>
      </c>
      <c r="T48" s="17">
        <f t="shared" si="19"/>
        <v>0</v>
      </c>
      <c r="U48" s="17">
        <f t="shared" si="19"/>
        <v>0</v>
      </c>
      <c r="V48" s="17">
        <f t="shared" si="19"/>
        <v>0</v>
      </c>
      <c r="W48" s="17">
        <f t="shared" si="19"/>
        <v>0</v>
      </c>
      <c r="X48" s="18">
        <f t="shared" si="19"/>
        <v>15</v>
      </c>
      <c r="Y48" s="19">
        <f t="shared" si="19"/>
        <v>15</v>
      </c>
      <c r="Z48" s="17">
        <f t="shared" si="19"/>
        <v>1</v>
      </c>
      <c r="AA48" s="17">
        <f t="shared" si="19"/>
        <v>0</v>
      </c>
      <c r="AB48" s="17">
        <f t="shared" si="19"/>
        <v>69</v>
      </c>
      <c r="AC48" s="17">
        <f t="shared" si="19"/>
        <v>0</v>
      </c>
      <c r="AD48" s="17">
        <f t="shared" si="19"/>
        <v>2</v>
      </c>
      <c r="AE48" s="17">
        <f t="shared" si="19"/>
        <v>1</v>
      </c>
      <c r="AF48" s="17">
        <f t="shared" si="19"/>
        <v>0</v>
      </c>
      <c r="AG48" s="17">
        <f t="shared" si="19"/>
        <v>0</v>
      </c>
      <c r="AH48" s="17">
        <f t="shared" si="19"/>
        <v>0</v>
      </c>
      <c r="AI48" s="17">
        <f t="shared" si="19"/>
        <v>0</v>
      </c>
      <c r="AJ48" s="18">
        <f t="shared" si="19"/>
        <v>73</v>
      </c>
      <c r="AK48" s="19">
        <f t="shared" si="19"/>
        <v>72.599999999999994</v>
      </c>
      <c r="AL48" s="17">
        <f t="shared" si="19"/>
        <v>1</v>
      </c>
      <c r="AM48" s="17">
        <f t="shared" si="19"/>
        <v>0</v>
      </c>
      <c r="AN48" s="17">
        <f t="shared" si="19"/>
        <v>33</v>
      </c>
      <c r="AO48" s="17">
        <f t="shared" si="19"/>
        <v>1</v>
      </c>
      <c r="AP48" s="17">
        <f t="shared" si="19"/>
        <v>3</v>
      </c>
      <c r="AQ48" s="17">
        <f t="shared" si="19"/>
        <v>0</v>
      </c>
      <c r="AR48" s="17">
        <f t="shared" si="19"/>
        <v>0</v>
      </c>
      <c r="AS48" s="17">
        <f t="shared" si="19"/>
        <v>0</v>
      </c>
      <c r="AT48" s="17">
        <f t="shared" si="19"/>
        <v>0</v>
      </c>
      <c r="AU48" s="17">
        <f t="shared" si="19"/>
        <v>0</v>
      </c>
      <c r="AV48" s="18">
        <f t="shared" si="19"/>
        <v>38</v>
      </c>
      <c r="AW48" s="19">
        <f t="shared" si="19"/>
        <v>37.1</v>
      </c>
      <c r="AX48" s="17">
        <f t="shared" si="19"/>
        <v>0</v>
      </c>
      <c r="AY48" s="17">
        <f t="shared" si="19"/>
        <v>0</v>
      </c>
      <c r="AZ48" s="17">
        <f t="shared" si="19"/>
        <v>8</v>
      </c>
      <c r="BA48" s="17">
        <f t="shared" si="19"/>
        <v>0</v>
      </c>
      <c r="BB48" s="17">
        <f t="shared" si="19"/>
        <v>0</v>
      </c>
      <c r="BC48" s="17">
        <f t="shared" si="19"/>
        <v>0</v>
      </c>
      <c r="BD48" s="17">
        <f t="shared" si="19"/>
        <v>0</v>
      </c>
      <c r="BE48" s="17">
        <f t="shared" si="19"/>
        <v>0</v>
      </c>
      <c r="BF48" s="17">
        <f t="shared" si="19"/>
        <v>0</v>
      </c>
      <c r="BG48" s="17">
        <f t="shared" si="19"/>
        <v>0</v>
      </c>
      <c r="BH48" s="18">
        <f t="shared" si="19"/>
        <v>8</v>
      </c>
      <c r="BI48" s="19">
        <f t="shared" si="19"/>
        <v>8</v>
      </c>
      <c r="BJ48" s="17">
        <f t="shared" si="19"/>
        <v>0</v>
      </c>
      <c r="BK48" s="17">
        <f t="shared" si="19"/>
        <v>0</v>
      </c>
      <c r="BL48" s="17">
        <f t="shared" si="19"/>
        <v>0</v>
      </c>
      <c r="BM48" s="17">
        <f t="shared" si="19"/>
        <v>0</v>
      </c>
      <c r="BN48" s="17">
        <f t="shared" ref="BN48:DY48" si="20">SUM(BN44:BN47)</f>
        <v>0</v>
      </c>
      <c r="BO48" s="17">
        <f t="shared" si="20"/>
        <v>0</v>
      </c>
      <c r="BP48" s="17">
        <f t="shared" si="20"/>
        <v>0</v>
      </c>
      <c r="BQ48" s="17">
        <f t="shared" si="20"/>
        <v>0</v>
      </c>
      <c r="BR48" s="17">
        <f t="shared" si="20"/>
        <v>0</v>
      </c>
      <c r="BS48" s="17">
        <f t="shared" si="20"/>
        <v>0</v>
      </c>
      <c r="BT48" s="18">
        <f t="shared" si="20"/>
        <v>0</v>
      </c>
      <c r="BU48" s="19">
        <f t="shared" si="20"/>
        <v>0</v>
      </c>
      <c r="BV48" s="17">
        <f t="shared" si="20"/>
        <v>0</v>
      </c>
      <c r="BW48" s="17">
        <f t="shared" si="20"/>
        <v>0</v>
      </c>
      <c r="BX48" s="17">
        <f t="shared" si="20"/>
        <v>106</v>
      </c>
      <c r="BY48" s="17">
        <f t="shared" si="20"/>
        <v>3</v>
      </c>
      <c r="BZ48" s="17">
        <f t="shared" si="20"/>
        <v>14</v>
      </c>
      <c r="CA48" s="17">
        <f t="shared" si="20"/>
        <v>2</v>
      </c>
      <c r="CB48" s="17">
        <f t="shared" si="20"/>
        <v>1</v>
      </c>
      <c r="CC48" s="17">
        <f t="shared" si="20"/>
        <v>0</v>
      </c>
      <c r="CD48" s="17">
        <f t="shared" si="20"/>
        <v>0</v>
      </c>
      <c r="CE48" s="17">
        <f t="shared" si="20"/>
        <v>1</v>
      </c>
      <c r="CF48" s="18">
        <f t="shared" si="20"/>
        <v>127</v>
      </c>
      <c r="CG48" s="19">
        <f t="shared" si="20"/>
        <v>130.30000000000001</v>
      </c>
      <c r="CH48" s="17">
        <f t="shared" si="20"/>
        <v>3</v>
      </c>
      <c r="CI48" s="17">
        <f t="shared" si="20"/>
        <v>0</v>
      </c>
      <c r="CJ48" s="17">
        <f t="shared" si="20"/>
        <v>260</v>
      </c>
      <c r="CK48" s="17">
        <f t="shared" si="20"/>
        <v>5</v>
      </c>
      <c r="CL48" s="17">
        <f t="shared" si="20"/>
        <v>33</v>
      </c>
      <c r="CM48" s="17">
        <f t="shared" si="20"/>
        <v>10</v>
      </c>
      <c r="CN48" s="17">
        <f t="shared" si="20"/>
        <v>8</v>
      </c>
      <c r="CO48" s="17">
        <f t="shared" si="20"/>
        <v>0</v>
      </c>
      <c r="CP48" s="17">
        <f t="shared" si="20"/>
        <v>0</v>
      </c>
      <c r="CQ48" s="17">
        <f t="shared" si="20"/>
        <v>1</v>
      </c>
      <c r="CR48" s="18">
        <f t="shared" si="20"/>
        <v>320</v>
      </c>
      <c r="CS48" s="19">
        <f t="shared" si="20"/>
        <v>333.7</v>
      </c>
      <c r="CT48" s="17">
        <f t="shared" si="20"/>
        <v>1</v>
      </c>
      <c r="CU48" s="17">
        <f t="shared" si="20"/>
        <v>0</v>
      </c>
      <c r="CV48" s="17">
        <f t="shared" si="20"/>
        <v>99</v>
      </c>
      <c r="CW48" s="17">
        <f t="shared" si="20"/>
        <v>0</v>
      </c>
      <c r="CX48" s="17">
        <f t="shared" si="20"/>
        <v>3</v>
      </c>
      <c r="CY48" s="17">
        <f t="shared" si="20"/>
        <v>1</v>
      </c>
      <c r="CZ48" s="17">
        <f t="shared" si="20"/>
        <v>0</v>
      </c>
      <c r="DA48" s="17">
        <f t="shared" si="20"/>
        <v>0</v>
      </c>
      <c r="DB48" s="17">
        <f t="shared" si="20"/>
        <v>0</v>
      </c>
      <c r="DC48" s="17">
        <f t="shared" si="20"/>
        <v>0</v>
      </c>
      <c r="DD48" s="18">
        <f t="shared" si="20"/>
        <v>104</v>
      </c>
      <c r="DE48" s="19">
        <f t="shared" si="20"/>
        <v>103.6</v>
      </c>
      <c r="DF48" s="17">
        <f t="shared" si="20"/>
        <v>1</v>
      </c>
      <c r="DG48" s="17">
        <f t="shared" si="20"/>
        <v>0</v>
      </c>
      <c r="DH48" s="17">
        <f t="shared" si="20"/>
        <v>287</v>
      </c>
      <c r="DI48" s="17">
        <f t="shared" si="20"/>
        <v>5</v>
      </c>
      <c r="DJ48" s="17">
        <f t="shared" si="20"/>
        <v>39</v>
      </c>
      <c r="DK48" s="17">
        <f t="shared" si="20"/>
        <v>5</v>
      </c>
      <c r="DL48" s="17">
        <f t="shared" si="20"/>
        <v>3</v>
      </c>
      <c r="DM48" s="17">
        <f t="shared" si="20"/>
        <v>0</v>
      </c>
      <c r="DN48" s="17">
        <f t="shared" si="20"/>
        <v>0</v>
      </c>
      <c r="DO48" s="17">
        <f t="shared" si="20"/>
        <v>2</v>
      </c>
      <c r="DP48" s="18">
        <f t="shared" si="20"/>
        <v>342</v>
      </c>
      <c r="DQ48" s="19">
        <f t="shared" si="20"/>
        <v>349.5</v>
      </c>
      <c r="DR48" s="17">
        <f t="shared" si="20"/>
        <v>0</v>
      </c>
      <c r="DS48" s="17">
        <f t="shared" si="20"/>
        <v>0</v>
      </c>
      <c r="DT48" s="17">
        <f t="shared" si="20"/>
        <v>0</v>
      </c>
      <c r="DU48" s="17">
        <f t="shared" si="20"/>
        <v>0</v>
      </c>
      <c r="DV48" s="17">
        <f t="shared" si="20"/>
        <v>0</v>
      </c>
      <c r="DW48" s="17">
        <f t="shared" si="20"/>
        <v>0</v>
      </c>
      <c r="DX48" s="17">
        <f t="shared" si="20"/>
        <v>0</v>
      </c>
      <c r="DY48" s="17">
        <f t="shared" si="20"/>
        <v>0</v>
      </c>
      <c r="DZ48" s="17">
        <f t="shared" ref="DZ48:GK48" si="21">SUM(DZ44:DZ47)</f>
        <v>0</v>
      </c>
      <c r="EA48" s="17">
        <f t="shared" si="21"/>
        <v>0</v>
      </c>
      <c r="EB48" s="18">
        <f t="shared" si="21"/>
        <v>0</v>
      </c>
      <c r="EC48" s="19">
        <f t="shared" si="21"/>
        <v>0</v>
      </c>
      <c r="ED48" s="17">
        <f t="shared" si="21"/>
        <v>2</v>
      </c>
      <c r="EE48" s="17">
        <f t="shared" si="21"/>
        <v>1</v>
      </c>
      <c r="EF48" s="17">
        <f t="shared" si="21"/>
        <v>25</v>
      </c>
      <c r="EG48" s="17">
        <f t="shared" si="21"/>
        <v>1</v>
      </c>
      <c r="EH48" s="17">
        <f t="shared" si="21"/>
        <v>4</v>
      </c>
      <c r="EI48" s="17">
        <f t="shared" si="21"/>
        <v>2</v>
      </c>
      <c r="EJ48" s="17">
        <f t="shared" si="21"/>
        <v>0</v>
      </c>
      <c r="EK48" s="17">
        <f t="shared" si="21"/>
        <v>0</v>
      </c>
      <c r="EL48" s="17">
        <f t="shared" si="21"/>
        <v>1</v>
      </c>
      <c r="EM48" s="17">
        <f t="shared" si="21"/>
        <v>0</v>
      </c>
      <c r="EN48" s="18">
        <f t="shared" si="21"/>
        <v>36</v>
      </c>
      <c r="EO48" s="19">
        <f t="shared" si="21"/>
        <v>35.6</v>
      </c>
      <c r="EP48" s="17">
        <f t="shared" si="21"/>
        <v>1</v>
      </c>
      <c r="EQ48" s="17">
        <f t="shared" si="21"/>
        <v>0</v>
      </c>
      <c r="ER48" s="17">
        <f t="shared" si="21"/>
        <v>20</v>
      </c>
      <c r="ES48" s="17">
        <f t="shared" si="21"/>
        <v>0</v>
      </c>
      <c r="ET48" s="17">
        <f t="shared" si="21"/>
        <v>4</v>
      </c>
      <c r="EU48" s="17">
        <f t="shared" si="21"/>
        <v>0</v>
      </c>
      <c r="EV48" s="17">
        <f t="shared" si="21"/>
        <v>0</v>
      </c>
      <c r="EW48" s="17">
        <f t="shared" si="21"/>
        <v>0</v>
      </c>
      <c r="EX48" s="17">
        <f t="shared" si="21"/>
        <v>0</v>
      </c>
      <c r="EY48" s="17">
        <f t="shared" si="21"/>
        <v>0</v>
      </c>
      <c r="EZ48" s="18">
        <f t="shared" si="21"/>
        <v>25</v>
      </c>
      <c r="FA48" s="19">
        <f t="shared" si="21"/>
        <v>24.1</v>
      </c>
      <c r="FB48" s="17">
        <f t="shared" si="21"/>
        <v>4</v>
      </c>
      <c r="FC48" s="17">
        <f t="shared" si="21"/>
        <v>0</v>
      </c>
      <c r="FD48" s="17">
        <f t="shared" si="21"/>
        <v>139</v>
      </c>
      <c r="FE48" s="17">
        <f t="shared" si="21"/>
        <v>9</v>
      </c>
      <c r="FF48" s="17">
        <f t="shared" si="21"/>
        <v>15</v>
      </c>
      <c r="FG48" s="17">
        <f t="shared" si="21"/>
        <v>2</v>
      </c>
      <c r="FH48" s="17">
        <f t="shared" si="21"/>
        <v>0</v>
      </c>
      <c r="FI48" s="17">
        <f t="shared" si="21"/>
        <v>0</v>
      </c>
      <c r="FJ48" s="17">
        <f t="shared" si="21"/>
        <v>1</v>
      </c>
      <c r="FK48" s="17">
        <f t="shared" si="21"/>
        <v>1</v>
      </c>
      <c r="FL48" s="18">
        <f t="shared" si="21"/>
        <v>171</v>
      </c>
      <c r="FM48" s="19">
        <f t="shared" si="21"/>
        <v>170.4</v>
      </c>
      <c r="FN48" s="17">
        <f t="shared" si="21"/>
        <v>1</v>
      </c>
      <c r="FO48" s="17">
        <f t="shared" si="21"/>
        <v>0</v>
      </c>
      <c r="FP48" s="17">
        <f t="shared" si="21"/>
        <v>46</v>
      </c>
      <c r="FQ48" s="17">
        <f t="shared" si="21"/>
        <v>1</v>
      </c>
      <c r="FR48" s="17">
        <f t="shared" si="21"/>
        <v>3</v>
      </c>
      <c r="FS48" s="17">
        <f t="shared" si="21"/>
        <v>0</v>
      </c>
      <c r="FT48" s="17">
        <f t="shared" si="21"/>
        <v>0</v>
      </c>
      <c r="FU48" s="17">
        <f t="shared" si="21"/>
        <v>0</v>
      </c>
      <c r="FV48" s="17">
        <f t="shared" si="21"/>
        <v>1</v>
      </c>
      <c r="FW48" s="17">
        <f t="shared" si="21"/>
        <v>0</v>
      </c>
      <c r="FX48" s="18">
        <f t="shared" si="21"/>
        <v>52</v>
      </c>
      <c r="FY48" s="19">
        <f t="shared" si="21"/>
        <v>52.1</v>
      </c>
      <c r="FZ48" s="17">
        <f t="shared" si="21"/>
        <v>0</v>
      </c>
      <c r="GA48" s="17">
        <f t="shared" si="21"/>
        <v>0</v>
      </c>
      <c r="GB48" s="17">
        <f t="shared" si="21"/>
        <v>0</v>
      </c>
      <c r="GC48" s="17">
        <f t="shared" si="21"/>
        <v>0</v>
      </c>
      <c r="GD48" s="17">
        <f t="shared" si="21"/>
        <v>0</v>
      </c>
      <c r="GE48" s="17">
        <f t="shared" si="21"/>
        <v>0</v>
      </c>
      <c r="GF48" s="17">
        <f t="shared" si="21"/>
        <v>0</v>
      </c>
      <c r="GG48" s="17">
        <f t="shared" si="21"/>
        <v>0</v>
      </c>
      <c r="GH48" s="17">
        <f t="shared" si="21"/>
        <v>0</v>
      </c>
      <c r="GI48" s="17">
        <f t="shared" si="21"/>
        <v>0</v>
      </c>
      <c r="GJ48" s="18">
        <f t="shared" si="21"/>
        <v>0</v>
      </c>
      <c r="GK48" s="19">
        <f t="shared" si="21"/>
        <v>0</v>
      </c>
    </row>
    <row r="49" spans="1:193" s="9" customFormat="1" ht="15.75" customHeight="1" x14ac:dyDescent="0.2">
      <c r="A49" s="13">
        <v>42697.583333333299</v>
      </c>
      <c r="B49" s="4">
        <v>0</v>
      </c>
      <c r="C49" s="4">
        <v>0</v>
      </c>
      <c r="D49" s="4">
        <v>0</v>
      </c>
      <c r="E49" s="4">
        <v>0</v>
      </c>
      <c r="F49" s="4">
        <v>0</v>
      </c>
      <c r="G49" s="4">
        <v>0</v>
      </c>
      <c r="H49" s="4">
        <v>0</v>
      </c>
      <c r="I49" s="4">
        <v>0</v>
      </c>
      <c r="J49" s="4">
        <v>0</v>
      </c>
      <c r="K49" s="4">
        <v>0</v>
      </c>
      <c r="L49" s="14">
        <f>SUM(B49:K49)</f>
        <v>0</v>
      </c>
      <c r="M49" s="15">
        <f>SUM(B49*0.1,C49*0.4,D49*1,E49*1,F49*1,G49*1.5,H49*2.3,I49*2,J49*2,K49*2)</f>
        <v>0</v>
      </c>
      <c r="N49" s="4">
        <v>0</v>
      </c>
      <c r="O49" s="4">
        <v>0</v>
      </c>
      <c r="P49" s="4">
        <v>7</v>
      </c>
      <c r="Q49" s="4">
        <v>0</v>
      </c>
      <c r="R49" s="4">
        <v>1</v>
      </c>
      <c r="S49" s="4">
        <v>0</v>
      </c>
      <c r="T49" s="4">
        <v>0</v>
      </c>
      <c r="U49" s="4">
        <v>0</v>
      </c>
      <c r="V49" s="4">
        <v>0</v>
      </c>
      <c r="W49" s="4">
        <v>0</v>
      </c>
      <c r="X49" s="14">
        <f>SUM(N49:W49)</f>
        <v>8</v>
      </c>
      <c r="Y49" s="15">
        <f>SUM(N49*0.1,O49*0.4,P49*1,Q49*1,R49*1,S49*1.5,T49*2.3,U49*2,V49*2,W49*2)</f>
        <v>8</v>
      </c>
      <c r="Z49" s="4">
        <v>0</v>
      </c>
      <c r="AA49" s="4">
        <v>0</v>
      </c>
      <c r="AB49" s="4">
        <v>5</v>
      </c>
      <c r="AC49" s="4">
        <v>0</v>
      </c>
      <c r="AD49" s="4">
        <v>0</v>
      </c>
      <c r="AE49" s="4">
        <v>0</v>
      </c>
      <c r="AF49" s="4">
        <v>0</v>
      </c>
      <c r="AG49" s="4">
        <v>0</v>
      </c>
      <c r="AH49" s="4">
        <v>0</v>
      </c>
      <c r="AI49" s="4">
        <v>0</v>
      </c>
      <c r="AJ49" s="14">
        <f>SUM(Z49:AI49)</f>
        <v>5</v>
      </c>
      <c r="AK49" s="15">
        <f>SUM(Z49*0.1,AA49*0.4,AB49*1,AC49*1,AD49*1,AE49*1.5,AF49*2.3,AG49*2,AH49*2,AI49*2)</f>
        <v>5</v>
      </c>
      <c r="AL49" s="4">
        <v>0</v>
      </c>
      <c r="AM49" s="4">
        <v>0</v>
      </c>
      <c r="AN49" s="4">
        <v>4</v>
      </c>
      <c r="AO49" s="4">
        <v>0</v>
      </c>
      <c r="AP49" s="4">
        <v>0</v>
      </c>
      <c r="AQ49" s="4">
        <v>0</v>
      </c>
      <c r="AR49" s="4">
        <v>0</v>
      </c>
      <c r="AS49" s="4">
        <v>0</v>
      </c>
      <c r="AT49" s="4">
        <v>0</v>
      </c>
      <c r="AU49" s="4">
        <v>0</v>
      </c>
      <c r="AV49" s="14">
        <f>SUM(AL49:AU49)</f>
        <v>4</v>
      </c>
      <c r="AW49" s="15">
        <f>SUM(AL49*0.1,AM49*0.4,AN49*1,AO49*1,AP49*1,AQ49*1.5,AR49*2.3,AS49*2,AT49*2,AU49*2)</f>
        <v>4</v>
      </c>
      <c r="AX49" s="4">
        <v>0</v>
      </c>
      <c r="AY49" s="4">
        <v>0</v>
      </c>
      <c r="AZ49" s="4">
        <v>5</v>
      </c>
      <c r="BA49" s="4">
        <v>0</v>
      </c>
      <c r="BB49" s="4">
        <v>0</v>
      </c>
      <c r="BC49" s="4">
        <v>0</v>
      </c>
      <c r="BD49" s="4">
        <v>0</v>
      </c>
      <c r="BE49" s="4">
        <v>0</v>
      </c>
      <c r="BF49" s="4">
        <v>0</v>
      </c>
      <c r="BG49" s="4">
        <v>0</v>
      </c>
      <c r="BH49" s="14">
        <f>SUM(AX49:BG49)</f>
        <v>5</v>
      </c>
      <c r="BI49" s="15">
        <f>SUM(AX49*0.1,AY49*0.4,AZ49*1,BA49*1,BB49*1,BC49*1.5,BD49*2.3,BE49*2,BF49*2,BG49*2)</f>
        <v>5</v>
      </c>
      <c r="BJ49" s="4">
        <v>0</v>
      </c>
      <c r="BK49" s="4">
        <v>0</v>
      </c>
      <c r="BL49" s="4">
        <v>0</v>
      </c>
      <c r="BM49" s="4">
        <v>0</v>
      </c>
      <c r="BN49" s="4">
        <v>0</v>
      </c>
      <c r="BO49" s="4">
        <v>0</v>
      </c>
      <c r="BP49" s="4">
        <v>0</v>
      </c>
      <c r="BQ49" s="4">
        <v>0</v>
      </c>
      <c r="BR49" s="4">
        <v>0</v>
      </c>
      <c r="BS49" s="4">
        <v>0</v>
      </c>
      <c r="BT49" s="14">
        <f>SUM(BJ49:BS49)</f>
        <v>0</v>
      </c>
      <c r="BU49" s="15">
        <f>SUM(BJ49*0.1,BK49*0.4,BL49*1,BM49*1,BN49*1,BO49*1.5,BP49*2.3,BQ49*2,BR49*2,BS49*2)</f>
        <v>0</v>
      </c>
      <c r="BV49" s="4">
        <v>1</v>
      </c>
      <c r="BW49" s="4">
        <v>0</v>
      </c>
      <c r="BX49" s="4">
        <v>21</v>
      </c>
      <c r="BY49" s="4">
        <v>1</v>
      </c>
      <c r="BZ49" s="4">
        <v>4</v>
      </c>
      <c r="CA49" s="4">
        <v>0</v>
      </c>
      <c r="CB49" s="4">
        <v>0</v>
      </c>
      <c r="CC49" s="4">
        <v>0</v>
      </c>
      <c r="CD49" s="4">
        <v>0</v>
      </c>
      <c r="CE49" s="4">
        <v>1</v>
      </c>
      <c r="CF49" s="14">
        <f>SUM(BV49:CE49)</f>
        <v>28</v>
      </c>
      <c r="CG49" s="15">
        <f>SUM(BV49*0.1,BW49*0.4,BX49*1,BY49*1,BZ49*1,CA49*1.5,CB49*2.3,CC49*2,CD49*2,CE49*2)</f>
        <v>28.1</v>
      </c>
      <c r="CH49" s="4">
        <v>1</v>
      </c>
      <c r="CI49" s="4">
        <v>0</v>
      </c>
      <c r="CJ49" s="4">
        <v>69</v>
      </c>
      <c r="CK49" s="4">
        <v>0</v>
      </c>
      <c r="CL49" s="4">
        <v>11</v>
      </c>
      <c r="CM49" s="4">
        <v>2</v>
      </c>
      <c r="CN49" s="4">
        <v>0</v>
      </c>
      <c r="CO49" s="4">
        <v>0</v>
      </c>
      <c r="CP49" s="4">
        <v>0</v>
      </c>
      <c r="CQ49" s="4">
        <v>0</v>
      </c>
      <c r="CR49" s="14">
        <f>SUM(CH49:CQ49)</f>
        <v>83</v>
      </c>
      <c r="CS49" s="15">
        <f>SUM(CH49*0.1,CI49*0.4,CJ49*1,CK49*1,CL49*1,CM49*1.5,CN49*2.3,CO49*2,CP49*2,CQ49*2)</f>
        <v>83.1</v>
      </c>
      <c r="CT49" s="4">
        <v>0</v>
      </c>
      <c r="CU49" s="4">
        <v>0</v>
      </c>
      <c r="CV49" s="4">
        <v>19</v>
      </c>
      <c r="CW49" s="4">
        <v>0</v>
      </c>
      <c r="CX49" s="4">
        <v>0</v>
      </c>
      <c r="CY49" s="4">
        <v>0</v>
      </c>
      <c r="CZ49" s="4">
        <v>0</v>
      </c>
      <c r="DA49" s="4">
        <v>0</v>
      </c>
      <c r="DB49" s="4">
        <v>0</v>
      </c>
      <c r="DC49" s="4">
        <v>0</v>
      </c>
      <c r="DD49" s="14">
        <f>SUM(CT49:DC49)</f>
        <v>19</v>
      </c>
      <c r="DE49" s="15">
        <f>SUM(CT49*0.1,CU49*0.4,CV49*1,CW49*1,CX49*1,CY49*1.5,CZ49*2.3,DA49*2,DB49*2,DC49*2)</f>
        <v>19</v>
      </c>
      <c r="DF49" s="4">
        <v>1</v>
      </c>
      <c r="DG49" s="4">
        <v>0</v>
      </c>
      <c r="DH49" s="4">
        <v>62</v>
      </c>
      <c r="DI49" s="4">
        <v>0</v>
      </c>
      <c r="DJ49" s="4">
        <v>6</v>
      </c>
      <c r="DK49" s="4">
        <v>4</v>
      </c>
      <c r="DL49" s="4">
        <v>0</v>
      </c>
      <c r="DM49" s="4">
        <v>0</v>
      </c>
      <c r="DN49" s="4">
        <v>0</v>
      </c>
      <c r="DO49" s="4">
        <v>0</v>
      </c>
      <c r="DP49" s="14">
        <f>SUM(DF49:DO49)</f>
        <v>73</v>
      </c>
      <c r="DQ49" s="15">
        <f>SUM(DF49*0.1,DG49*0.4,DH49*1,DI49*1,DJ49*1,DK49*1.5,DL49*2.3,DM49*2,DN49*2,DO49*2)</f>
        <v>74.099999999999994</v>
      </c>
      <c r="DR49" s="4">
        <v>0</v>
      </c>
      <c r="DS49" s="4">
        <v>0</v>
      </c>
      <c r="DT49" s="4">
        <v>0</v>
      </c>
      <c r="DU49" s="4">
        <v>0</v>
      </c>
      <c r="DV49" s="4">
        <v>0</v>
      </c>
      <c r="DW49" s="4">
        <v>0</v>
      </c>
      <c r="DX49" s="4">
        <v>0</v>
      </c>
      <c r="DY49" s="4">
        <v>0</v>
      </c>
      <c r="DZ49" s="4">
        <v>0</v>
      </c>
      <c r="EA49" s="4">
        <v>0</v>
      </c>
      <c r="EB49" s="14">
        <f>SUM(DR49:EA49)</f>
        <v>0</v>
      </c>
      <c r="EC49" s="15">
        <f>SUM(DR49*0.1,DS49*0.4,DT49*1,DU49*1,DV49*1,DW49*1.5,DX49*2.3,DY49*2,DZ49*2,EA49*2)</f>
        <v>0</v>
      </c>
      <c r="ED49" s="4">
        <v>0</v>
      </c>
      <c r="EE49" s="4">
        <v>0</v>
      </c>
      <c r="EF49" s="4">
        <v>6</v>
      </c>
      <c r="EG49" s="4">
        <v>0</v>
      </c>
      <c r="EH49" s="4">
        <v>1</v>
      </c>
      <c r="EI49" s="4">
        <v>0</v>
      </c>
      <c r="EJ49" s="4">
        <v>0</v>
      </c>
      <c r="EK49" s="4">
        <v>0</v>
      </c>
      <c r="EL49" s="4">
        <v>0</v>
      </c>
      <c r="EM49" s="4">
        <v>0</v>
      </c>
      <c r="EN49" s="14">
        <f>SUM(ED49:EM49)</f>
        <v>7</v>
      </c>
      <c r="EO49" s="15">
        <f>SUM(ED49*0.1,EE49*0.4,EF49*1,EG49*1,EH49*1,EI49*1.5,EJ49*2.3,EK49*2,EL49*2,EM49*2)</f>
        <v>7</v>
      </c>
      <c r="EP49" s="4">
        <v>1</v>
      </c>
      <c r="EQ49" s="4">
        <v>0</v>
      </c>
      <c r="ER49" s="4">
        <v>3</v>
      </c>
      <c r="ES49" s="4">
        <v>0</v>
      </c>
      <c r="ET49" s="4">
        <v>0</v>
      </c>
      <c r="EU49" s="4">
        <v>0</v>
      </c>
      <c r="EV49" s="4">
        <v>0</v>
      </c>
      <c r="EW49" s="4">
        <v>0</v>
      </c>
      <c r="EX49" s="4">
        <v>0</v>
      </c>
      <c r="EY49" s="4">
        <v>0</v>
      </c>
      <c r="EZ49" s="14">
        <f>SUM(EP49:EY49)</f>
        <v>4</v>
      </c>
      <c r="FA49" s="15">
        <f>SUM(EP49*0.1,EQ49*0.4,ER49*1,ES49*1,ET49*1,EU49*1.5,EV49*2.3,EW49*2,EX49*2,EY49*2)</f>
        <v>3.1</v>
      </c>
      <c r="FB49" s="4">
        <v>1</v>
      </c>
      <c r="FC49" s="4">
        <v>0</v>
      </c>
      <c r="FD49" s="4">
        <v>37</v>
      </c>
      <c r="FE49" s="4">
        <v>0</v>
      </c>
      <c r="FF49" s="4">
        <v>2</v>
      </c>
      <c r="FG49" s="4">
        <v>0</v>
      </c>
      <c r="FH49" s="4">
        <v>0</v>
      </c>
      <c r="FI49" s="4">
        <v>0</v>
      </c>
      <c r="FJ49" s="4">
        <v>0</v>
      </c>
      <c r="FK49" s="4">
        <v>0</v>
      </c>
      <c r="FL49" s="14">
        <f>SUM(FB49:FK49)</f>
        <v>40</v>
      </c>
      <c r="FM49" s="15">
        <f>SUM(FB49*0.1,FC49*0.4,FD49*1,FE49*1,FF49*1,FG49*1.5,FH49*2.3,FI49*2,FJ49*2,FK49*2)</f>
        <v>39.1</v>
      </c>
      <c r="FN49" s="4">
        <v>0</v>
      </c>
      <c r="FO49" s="4">
        <v>0</v>
      </c>
      <c r="FP49" s="4">
        <v>15</v>
      </c>
      <c r="FQ49" s="4">
        <v>1</v>
      </c>
      <c r="FR49" s="4">
        <v>1</v>
      </c>
      <c r="FS49" s="4">
        <v>0</v>
      </c>
      <c r="FT49" s="4">
        <v>0</v>
      </c>
      <c r="FU49" s="4">
        <v>1</v>
      </c>
      <c r="FV49" s="4">
        <v>0</v>
      </c>
      <c r="FW49" s="4">
        <v>0</v>
      </c>
      <c r="FX49" s="14">
        <f>SUM(FN49:FW49)</f>
        <v>18</v>
      </c>
      <c r="FY49" s="15">
        <f>SUM(FN49*0.1,FO49*0.4,FP49*1,FQ49*1,FR49*1,FS49*1.5,FT49*2.3,FU49*2,FV49*2,FW49*2)</f>
        <v>19</v>
      </c>
      <c r="FZ49" s="4">
        <v>0</v>
      </c>
      <c r="GA49" s="4">
        <v>0</v>
      </c>
      <c r="GB49" s="4">
        <v>0</v>
      </c>
      <c r="GC49" s="4">
        <v>0</v>
      </c>
      <c r="GD49" s="4">
        <v>0</v>
      </c>
      <c r="GE49" s="4">
        <v>0</v>
      </c>
      <c r="GF49" s="4">
        <v>0</v>
      </c>
      <c r="GG49" s="4">
        <v>0</v>
      </c>
      <c r="GH49" s="4">
        <v>0</v>
      </c>
      <c r="GI49" s="4">
        <v>0</v>
      </c>
      <c r="GJ49" s="14">
        <f>SUM(FZ49:GI49)</f>
        <v>0</v>
      </c>
      <c r="GK49" s="15">
        <f>SUM(FZ49*0.1,GA49*0.4,GB49*1,GC49*1,GD49*1,GE49*1.5,GF49*2.3,GG49*2,GH49*2,GI49*2)</f>
        <v>0</v>
      </c>
    </row>
    <row r="50" spans="1:193" s="9" customFormat="1" ht="15.75" customHeight="1" x14ac:dyDescent="0.2">
      <c r="A50" s="13">
        <v>42697.59375</v>
      </c>
      <c r="B50" s="4">
        <v>0</v>
      </c>
      <c r="C50" s="4">
        <v>0</v>
      </c>
      <c r="D50" s="4">
        <v>0</v>
      </c>
      <c r="E50" s="4">
        <v>0</v>
      </c>
      <c r="F50" s="4">
        <v>0</v>
      </c>
      <c r="G50" s="4">
        <v>0</v>
      </c>
      <c r="H50" s="4">
        <v>0</v>
      </c>
      <c r="I50" s="4">
        <v>0</v>
      </c>
      <c r="J50" s="4">
        <v>0</v>
      </c>
      <c r="K50" s="4">
        <v>0</v>
      </c>
      <c r="L50" s="14">
        <f>SUM(B50:K50)</f>
        <v>0</v>
      </c>
      <c r="M50" s="15">
        <f t="shared" si="3"/>
        <v>0</v>
      </c>
      <c r="N50" s="4">
        <v>0</v>
      </c>
      <c r="O50" s="4">
        <v>0</v>
      </c>
      <c r="P50" s="4">
        <v>1</v>
      </c>
      <c r="Q50" s="4">
        <v>0</v>
      </c>
      <c r="R50" s="4">
        <v>0</v>
      </c>
      <c r="S50" s="4">
        <v>0</v>
      </c>
      <c r="T50" s="4">
        <v>0</v>
      </c>
      <c r="U50" s="4">
        <v>0</v>
      </c>
      <c r="V50" s="4">
        <v>0</v>
      </c>
      <c r="W50" s="4">
        <v>0</v>
      </c>
      <c r="X50" s="14">
        <f>SUM(N50:W50)</f>
        <v>1</v>
      </c>
      <c r="Y50" s="15">
        <f>SUM(N50*0.1,O50*0.4,P50*1,Q50*1,R50*1,S50*1.5,T50*2.3,U50*2,V50*2,W50*2)</f>
        <v>1</v>
      </c>
      <c r="Z50" s="4">
        <v>0</v>
      </c>
      <c r="AA50" s="4">
        <v>0</v>
      </c>
      <c r="AB50" s="4">
        <v>4</v>
      </c>
      <c r="AC50" s="4">
        <v>0</v>
      </c>
      <c r="AD50" s="4">
        <v>0</v>
      </c>
      <c r="AE50" s="4">
        <v>0</v>
      </c>
      <c r="AF50" s="4">
        <v>0</v>
      </c>
      <c r="AG50" s="4">
        <v>0</v>
      </c>
      <c r="AH50" s="4">
        <v>0</v>
      </c>
      <c r="AI50" s="4">
        <v>0</v>
      </c>
      <c r="AJ50" s="14">
        <f>SUM(Z50:AI50)</f>
        <v>4</v>
      </c>
      <c r="AK50" s="15">
        <f>SUM(Z50*0.1,AA50*0.4,AB50*1,AC50*1,AD50*1,AE50*1.5,AF50*2.3,AG50*2,AH50*2,AI50*2)</f>
        <v>4</v>
      </c>
      <c r="AL50" s="4">
        <v>0</v>
      </c>
      <c r="AM50" s="4">
        <v>0</v>
      </c>
      <c r="AN50" s="4">
        <v>2</v>
      </c>
      <c r="AO50" s="4">
        <v>0</v>
      </c>
      <c r="AP50" s="4">
        <v>0</v>
      </c>
      <c r="AQ50" s="4">
        <v>0</v>
      </c>
      <c r="AR50" s="4">
        <v>0</v>
      </c>
      <c r="AS50" s="4">
        <v>0</v>
      </c>
      <c r="AT50" s="4">
        <v>0</v>
      </c>
      <c r="AU50" s="4">
        <v>0</v>
      </c>
      <c r="AV50" s="14">
        <f>SUM(AL50:AU50)</f>
        <v>2</v>
      </c>
      <c r="AW50" s="15">
        <f>SUM(AL50*0.1,AM50*0.4,AN50*1,AO50*1,AP50*1,AQ50*1.5,AR50*2.3,AS50*2,AT50*2,AU50*2)</f>
        <v>2</v>
      </c>
      <c r="AX50" s="4">
        <v>0</v>
      </c>
      <c r="AY50" s="4">
        <v>0</v>
      </c>
      <c r="AZ50" s="4">
        <v>2</v>
      </c>
      <c r="BA50" s="4">
        <v>0</v>
      </c>
      <c r="BB50" s="4">
        <v>0</v>
      </c>
      <c r="BC50" s="4">
        <v>0</v>
      </c>
      <c r="BD50" s="4">
        <v>0</v>
      </c>
      <c r="BE50" s="4">
        <v>0</v>
      </c>
      <c r="BF50" s="4">
        <v>0</v>
      </c>
      <c r="BG50" s="4">
        <v>0</v>
      </c>
      <c r="BH50" s="14">
        <f>SUM(AX50:BG50)</f>
        <v>2</v>
      </c>
      <c r="BI50" s="15">
        <f>SUM(AX50*0.1,AY50*0.4,AZ50*1,BA50*1,BB50*1,BC50*1.5,BD50*2.3,BE50*2,BF50*2,BG50*2)</f>
        <v>2</v>
      </c>
      <c r="BJ50" s="4">
        <v>0</v>
      </c>
      <c r="BK50" s="4">
        <v>0</v>
      </c>
      <c r="BL50" s="4">
        <v>0</v>
      </c>
      <c r="BM50" s="4">
        <v>0</v>
      </c>
      <c r="BN50" s="4">
        <v>0</v>
      </c>
      <c r="BO50" s="4">
        <v>0</v>
      </c>
      <c r="BP50" s="4">
        <v>0</v>
      </c>
      <c r="BQ50" s="4">
        <v>0</v>
      </c>
      <c r="BR50" s="4">
        <v>0</v>
      </c>
      <c r="BS50" s="4">
        <v>0</v>
      </c>
      <c r="BT50" s="14">
        <f>SUM(BJ50:BS50)</f>
        <v>0</v>
      </c>
      <c r="BU50" s="15">
        <f>SUM(BJ50*0.1,BK50*0.4,BL50*1,BM50*1,BN50*1,BO50*1.5,BP50*2.3,BQ50*2,BR50*2,BS50*2)</f>
        <v>0</v>
      </c>
      <c r="BV50" s="4">
        <v>0</v>
      </c>
      <c r="BW50" s="4">
        <v>0</v>
      </c>
      <c r="BX50" s="4">
        <v>26</v>
      </c>
      <c r="BY50" s="4">
        <v>0</v>
      </c>
      <c r="BZ50" s="4">
        <v>6</v>
      </c>
      <c r="CA50" s="4">
        <v>2</v>
      </c>
      <c r="CB50" s="4">
        <v>0</v>
      </c>
      <c r="CC50" s="4">
        <v>0</v>
      </c>
      <c r="CD50" s="4">
        <v>0</v>
      </c>
      <c r="CE50" s="4">
        <v>0</v>
      </c>
      <c r="CF50" s="14">
        <f>SUM(BV50:CE50)</f>
        <v>34</v>
      </c>
      <c r="CG50" s="15">
        <f>SUM(BV50*0.1,BW50*0.4,BX50*1,BY50*1,BZ50*1,CA50*1.5,CB50*2.3,CC50*2,CD50*2,CE50*2)</f>
        <v>35</v>
      </c>
      <c r="CH50" s="4">
        <v>0</v>
      </c>
      <c r="CI50" s="4">
        <v>0</v>
      </c>
      <c r="CJ50" s="4">
        <v>69</v>
      </c>
      <c r="CK50" s="4">
        <v>1</v>
      </c>
      <c r="CL50" s="4">
        <v>11</v>
      </c>
      <c r="CM50" s="4">
        <v>4</v>
      </c>
      <c r="CN50" s="4">
        <v>0</v>
      </c>
      <c r="CO50" s="4">
        <v>0</v>
      </c>
      <c r="CP50" s="4">
        <v>0</v>
      </c>
      <c r="CQ50" s="4">
        <v>0</v>
      </c>
      <c r="CR50" s="14">
        <f>SUM(CH50:CQ50)</f>
        <v>85</v>
      </c>
      <c r="CS50" s="15">
        <f>SUM(CH50*0.1,CI50*0.4,CJ50*1,CK50*1,CL50*1,CM50*1.5,CN50*2.3,CO50*2,CP50*2,CQ50*2)</f>
        <v>87</v>
      </c>
      <c r="CT50" s="4">
        <v>0</v>
      </c>
      <c r="CU50" s="4">
        <v>0</v>
      </c>
      <c r="CV50" s="4">
        <v>11</v>
      </c>
      <c r="CW50" s="4">
        <v>0</v>
      </c>
      <c r="CX50" s="4">
        <v>1</v>
      </c>
      <c r="CY50" s="4">
        <v>0</v>
      </c>
      <c r="CZ50" s="4">
        <v>0</v>
      </c>
      <c r="DA50" s="4">
        <v>0</v>
      </c>
      <c r="DB50" s="4">
        <v>0</v>
      </c>
      <c r="DC50" s="4">
        <v>0</v>
      </c>
      <c r="DD50" s="14">
        <f>SUM(CT50:DC50)</f>
        <v>12</v>
      </c>
      <c r="DE50" s="15">
        <f>SUM(CT50*0.1,CU50*0.4,CV50*1,CW50*1,CX50*1,CY50*1.5,CZ50*2.3,DA50*2,DB50*2,DC50*2)</f>
        <v>12</v>
      </c>
      <c r="DF50" s="4">
        <v>0</v>
      </c>
      <c r="DG50" s="4">
        <v>0</v>
      </c>
      <c r="DH50" s="4">
        <v>89</v>
      </c>
      <c r="DI50" s="4">
        <v>4</v>
      </c>
      <c r="DJ50" s="4">
        <v>7</v>
      </c>
      <c r="DK50" s="4">
        <v>0</v>
      </c>
      <c r="DL50" s="4">
        <v>1</v>
      </c>
      <c r="DM50" s="4">
        <v>0</v>
      </c>
      <c r="DN50" s="4">
        <v>0</v>
      </c>
      <c r="DO50" s="4">
        <v>0</v>
      </c>
      <c r="DP50" s="14">
        <f>SUM(DF50:DO50)</f>
        <v>101</v>
      </c>
      <c r="DQ50" s="15">
        <f>SUM(DF50*0.1,DG50*0.4,DH50*1,DI50*1,DJ50*1,DK50*1.5,DL50*2.3,DM50*2,DN50*2,DO50*2)</f>
        <v>102.3</v>
      </c>
      <c r="DR50" s="4">
        <v>0</v>
      </c>
      <c r="DS50" s="4">
        <v>0</v>
      </c>
      <c r="DT50" s="4">
        <v>0</v>
      </c>
      <c r="DU50" s="4">
        <v>0</v>
      </c>
      <c r="DV50" s="4">
        <v>0</v>
      </c>
      <c r="DW50" s="4">
        <v>0</v>
      </c>
      <c r="DX50" s="4">
        <v>0</v>
      </c>
      <c r="DY50" s="4">
        <v>0</v>
      </c>
      <c r="DZ50" s="4">
        <v>0</v>
      </c>
      <c r="EA50" s="4">
        <v>0</v>
      </c>
      <c r="EB50" s="14">
        <f>SUM(DR50:EA50)</f>
        <v>0</v>
      </c>
      <c r="EC50" s="15">
        <f>SUM(DR50*0.1,DS50*0.4,DT50*1,DU50*1,DV50*1,DW50*1.5,DX50*2.3,DY50*2,DZ50*2,EA50*2)</f>
        <v>0</v>
      </c>
      <c r="ED50" s="4">
        <v>0</v>
      </c>
      <c r="EE50" s="4">
        <v>0</v>
      </c>
      <c r="EF50" s="4">
        <v>7</v>
      </c>
      <c r="EG50" s="4">
        <v>0</v>
      </c>
      <c r="EH50" s="4">
        <v>0</v>
      </c>
      <c r="EI50" s="4">
        <v>0</v>
      </c>
      <c r="EJ50" s="4">
        <v>0</v>
      </c>
      <c r="EK50" s="4">
        <v>0</v>
      </c>
      <c r="EL50" s="4">
        <v>0</v>
      </c>
      <c r="EM50" s="4">
        <v>0</v>
      </c>
      <c r="EN50" s="14">
        <f>SUM(ED50:EM50)</f>
        <v>7</v>
      </c>
      <c r="EO50" s="15">
        <f>SUM(ED50*0.1,EE50*0.4,EF50*1,EG50*1,EH50*1,EI50*1.5,EJ50*2.3,EK50*2,EL50*2,EM50*2)</f>
        <v>7</v>
      </c>
      <c r="EP50" s="4">
        <v>0</v>
      </c>
      <c r="EQ50" s="4">
        <v>0</v>
      </c>
      <c r="ER50" s="4">
        <v>3</v>
      </c>
      <c r="ES50" s="4">
        <v>0</v>
      </c>
      <c r="ET50" s="4">
        <v>1</v>
      </c>
      <c r="EU50" s="4">
        <v>0</v>
      </c>
      <c r="EV50" s="4">
        <v>0</v>
      </c>
      <c r="EW50" s="4">
        <v>0</v>
      </c>
      <c r="EX50" s="4">
        <v>0</v>
      </c>
      <c r="EY50" s="4">
        <v>0</v>
      </c>
      <c r="EZ50" s="14">
        <f>SUM(EP50:EY50)</f>
        <v>4</v>
      </c>
      <c r="FA50" s="15">
        <f>SUM(EP50*0.1,EQ50*0.4,ER50*1,ES50*1,ET50*1,EU50*1.5,EV50*2.3,EW50*2,EX50*2,EY50*2)</f>
        <v>4</v>
      </c>
      <c r="FB50" s="4">
        <v>0</v>
      </c>
      <c r="FC50" s="4">
        <v>0</v>
      </c>
      <c r="FD50" s="4">
        <v>37</v>
      </c>
      <c r="FE50" s="4">
        <v>3</v>
      </c>
      <c r="FF50" s="4">
        <v>0</v>
      </c>
      <c r="FG50" s="4">
        <v>0</v>
      </c>
      <c r="FH50" s="4">
        <v>0</v>
      </c>
      <c r="FI50" s="4">
        <v>0</v>
      </c>
      <c r="FJ50" s="4">
        <v>0</v>
      </c>
      <c r="FK50" s="4">
        <v>0</v>
      </c>
      <c r="FL50" s="14">
        <f>SUM(FB50:FK50)</f>
        <v>40</v>
      </c>
      <c r="FM50" s="15">
        <f>SUM(FB50*0.1,FC50*0.4,FD50*1,FE50*1,FF50*1,FG50*1.5,FH50*2.3,FI50*2,FJ50*2,FK50*2)</f>
        <v>40</v>
      </c>
      <c r="FN50" s="4">
        <v>0</v>
      </c>
      <c r="FO50" s="4">
        <v>0</v>
      </c>
      <c r="FP50" s="4">
        <v>7</v>
      </c>
      <c r="FQ50" s="4">
        <v>1</v>
      </c>
      <c r="FR50" s="4">
        <v>0</v>
      </c>
      <c r="FS50" s="4">
        <v>0</v>
      </c>
      <c r="FT50" s="4">
        <v>0</v>
      </c>
      <c r="FU50" s="4">
        <v>0</v>
      </c>
      <c r="FV50" s="4">
        <v>1</v>
      </c>
      <c r="FW50" s="4">
        <v>0</v>
      </c>
      <c r="FX50" s="14">
        <f>SUM(FN50:FW50)</f>
        <v>9</v>
      </c>
      <c r="FY50" s="15">
        <f>SUM(FN50*0.1,FO50*0.4,FP50*1,FQ50*1,FR50*1,FS50*1.5,FT50*2.3,FU50*2,FV50*2,FW50*2)</f>
        <v>10</v>
      </c>
      <c r="FZ50" s="4">
        <v>0</v>
      </c>
      <c r="GA50" s="4">
        <v>0</v>
      </c>
      <c r="GB50" s="4">
        <v>0</v>
      </c>
      <c r="GC50" s="4">
        <v>0</v>
      </c>
      <c r="GD50" s="4">
        <v>0</v>
      </c>
      <c r="GE50" s="4">
        <v>0</v>
      </c>
      <c r="GF50" s="4">
        <v>0</v>
      </c>
      <c r="GG50" s="4">
        <v>0</v>
      </c>
      <c r="GH50" s="4">
        <v>0</v>
      </c>
      <c r="GI50" s="4">
        <v>0</v>
      </c>
      <c r="GJ50" s="14">
        <f>SUM(FZ50:GI50)</f>
        <v>0</v>
      </c>
      <c r="GK50" s="15">
        <f>SUM(FZ50*0.1,GA50*0.4,GB50*1,GC50*1,GD50*1,GE50*1.5,GF50*2.3,GG50*2,GH50*2,GI50*2)</f>
        <v>0</v>
      </c>
    </row>
    <row r="51" spans="1:193" s="9" customFormat="1" ht="15.75" customHeight="1" x14ac:dyDescent="0.2">
      <c r="A51" s="13">
        <v>42697.604166666701</v>
      </c>
      <c r="B51" s="4">
        <v>0</v>
      </c>
      <c r="C51" s="4">
        <v>0</v>
      </c>
      <c r="D51" s="4">
        <v>0</v>
      </c>
      <c r="E51" s="4">
        <v>0</v>
      </c>
      <c r="F51" s="4">
        <v>0</v>
      </c>
      <c r="G51" s="4">
        <v>0</v>
      </c>
      <c r="H51" s="4">
        <v>0</v>
      </c>
      <c r="I51" s="4">
        <v>0</v>
      </c>
      <c r="J51" s="4">
        <v>0</v>
      </c>
      <c r="K51" s="4">
        <v>0</v>
      </c>
      <c r="L51" s="14">
        <f>SUM(B51:K51)</f>
        <v>0</v>
      </c>
      <c r="M51" s="15">
        <f t="shared" si="3"/>
        <v>0</v>
      </c>
      <c r="N51" s="4">
        <v>0</v>
      </c>
      <c r="O51" s="4">
        <v>0</v>
      </c>
      <c r="P51" s="4">
        <v>3</v>
      </c>
      <c r="Q51" s="4">
        <v>0</v>
      </c>
      <c r="R51" s="4">
        <v>0</v>
      </c>
      <c r="S51" s="4">
        <v>0</v>
      </c>
      <c r="T51" s="4">
        <v>0</v>
      </c>
      <c r="U51" s="4">
        <v>0</v>
      </c>
      <c r="V51" s="4">
        <v>0</v>
      </c>
      <c r="W51" s="4">
        <v>0</v>
      </c>
      <c r="X51" s="14">
        <f>SUM(N51:W51)</f>
        <v>3</v>
      </c>
      <c r="Y51" s="15">
        <f>SUM(N51*0.1,O51*0.4,P51*1,Q51*1,R51*1,S51*1.5,T51*2.3,U51*2,V51*2,W51*2)</f>
        <v>3</v>
      </c>
      <c r="Z51" s="4">
        <v>0</v>
      </c>
      <c r="AA51" s="4">
        <v>0</v>
      </c>
      <c r="AB51" s="4">
        <v>2</v>
      </c>
      <c r="AC51" s="4">
        <v>0</v>
      </c>
      <c r="AD51" s="4">
        <v>0</v>
      </c>
      <c r="AE51" s="4">
        <v>0</v>
      </c>
      <c r="AF51" s="4">
        <v>0</v>
      </c>
      <c r="AG51" s="4">
        <v>0</v>
      </c>
      <c r="AH51" s="4">
        <v>0</v>
      </c>
      <c r="AI51" s="4">
        <v>0</v>
      </c>
      <c r="AJ51" s="14">
        <f>SUM(Z51:AI51)</f>
        <v>2</v>
      </c>
      <c r="AK51" s="15">
        <f>SUM(Z51*0.1,AA51*0.4,AB51*1,AC51*1,AD51*1,AE51*1.5,AF51*2.3,AG51*2,AH51*2,AI51*2)</f>
        <v>2</v>
      </c>
      <c r="AL51" s="4">
        <v>0</v>
      </c>
      <c r="AM51" s="4">
        <v>0</v>
      </c>
      <c r="AN51" s="4">
        <v>5</v>
      </c>
      <c r="AO51" s="4">
        <v>0</v>
      </c>
      <c r="AP51" s="4">
        <v>2</v>
      </c>
      <c r="AQ51" s="4">
        <v>0</v>
      </c>
      <c r="AR51" s="4">
        <v>0</v>
      </c>
      <c r="AS51" s="4">
        <v>0</v>
      </c>
      <c r="AT51" s="4">
        <v>0</v>
      </c>
      <c r="AU51" s="4">
        <v>0</v>
      </c>
      <c r="AV51" s="14">
        <f>SUM(AL51:AU51)</f>
        <v>7</v>
      </c>
      <c r="AW51" s="15">
        <f>SUM(AL51*0.1,AM51*0.4,AN51*1,AO51*1,AP51*1,AQ51*1.5,AR51*2.3,AS51*2,AT51*2,AU51*2)</f>
        <v>7</v>
      </c>
      <c r="AX51" s="4">
        <v>0</v>
      </c>
      <c r="AY51" s="4">
        <v>0</v>
      </c>
      <c r="AZ51" s="4">
        <v>6</v>
      </c>
      <c r="BA51" s="4">
        <v>1</v>
      </c>
      <c r="BB51" s="4">
        <v>0</v>
      </c>
      <c r="BC51" s="4">
        <v>0</v>
      </c>
      <c r="BD51" s="4">
        <v>0</v>
      </c>
      <c r="BE51" s="4">
        <v>0</v>
      </c>
      <c r="BF51" s="4">
        <v>0</v>
      </c>
      <c r="BG51" s="4">
        <v>0</v>
      </c>
      <c r="BH51" s="14">
        <f>SUM(AX51:BG51)</f>
        <v>7</v>
      </c>
      <c r="BI51" s="15">
        <f>SUM(AX51*0.1,AY51*0.4,AZ51*1,BA51*1,BB51*1,BC51*1.5,BD51*2.3,BE51*2,BF51*2,BG51*2)</f>
        <v>7</v>
      </c>
      <c r="BJ51" s="4">
        <v>0</v>
      </c>
      <c r="BK51" s="4">
        <v>0</v>
      </c>
      <c r="BL51" s="4">
        <v>0</v>
      </c>
      <c r="BM51" s="4">
        <v>0</v>
      </c>
      <c r="BN51" s="4">
        <v>0</v>
      </c>
      <c r="BO51" s="4">
        <v>0</v>
      </c>
      <c r="BP51" s="4">
        <v>0</v>
      </c>
      <c r="BQ51" s="4">
        <v>0</v>
      </c>
      <c r="BR51" s="4">
        <v>0</v>
      </c>
      <c r="BS51" s="4">
        <v>0</v>
      </c>
      <c r="BT51" s="14">
        <f>SUM(BJ51:BS51)</f>
        <v>0</v>
      </c>
      <c r="BU51" s="15">
        <f>SUM(BJ51*0.1,BK51*0.4,BL51*1,BM51*1,BN51*1,BO51*1.5,BP51*2.3,BQ51*2,BR51*2,BS51*2)</f>
        <v>0</v>
      </c>
      <c r="BV51" s="4">
        <v>0</v>
      </c>
      <c r="BW51" s="4">
        <v>0</v>
      </c>
      <c r="BX51" s="4">
        <v>40</v>
      </c>
      <c r="BY51" s="4">
        <v>1</v>
      </c>
      <c r="BZ51" s="4">
        <v>5</v>
      </c>
      <c r="CA51" s="4">
        <v>1</v>
      </c>
      <c r="CB51" s="4">
        <v>0</v>
      </c>
      <c r="CC51" s="4">
        <v>0</v>
      </c>
      <c r="CD51" s="4">
        <v>0</v>
      </c>
      <c r="CE51" s="4">
        <v>0</v>
      </c>
      <c r="CF51" s="14">
        <f>SUM(BV51:CE51)</f>
        <v>47</v>
      </c>
      <c r="CG51" s="15">
        <f>SUM(BV51*0.1,BW51*0.4,BX51*1,BY51*1,BZ51*1,CA51*1.5,CB51*2.3,CC51*2,CD51*2,CE51*2)</f>
        <v>47.5</v>
      </c>
      <c r="CH51" s="4">
        <v>0</v>
      </c>
      <c r="CI51" s="4">
        <v>0</v>
      </c>
      <c r="CJ51" s="4">
        <v>66</v>
      </c>
      <c r="CK51" s="4">
        <v>2</v>
      </c>
      <c r="CL51" s="4">
        <v>7</v>
      </c>
      <c r="CM51" s="4">
        <v>3</v>
      </c>
      <c r="CN51" s="4">
        <v>2</v>
      </c>
      <c r="CO51" s="4">
        <v>0</v>
      </c>
      <c r="CP51" s="4">
        <v>1</v>
      </c>
      <c r="CQ51" s="4">
        <v>0</v>
      </c>
      <c r="CR51" s="14">
        <f>SUM(CH51:CQ51)</f>
        <v>81</v>
      </c>
      <c r="CS51" s="15">
        <f>SUM(CH51*0.1,CI51*0.4,CJ51*1,CK51*1,CL51*1,CM51*1.5,CN51*2.3,CO51*2,CP51*2,CQ51*2)</f>
        <v>86.1</v>
      </c>
      <c r="CT51" s="4">
        <v>0</v>
      </c>
      <c r="CU51" s="4">
        <v>0</v>
      </c>
      <c r="CV51" s="4">
        <v>4</v>
      </c>
      <c r="CW51" s="4">
        <v>1</v>
      </c>
      <c r="CX51" s="4">
        <v>1</v>
      </c>
      <c r="CY51" s="4">
        <v>0</v>
      </c>
      <c r="CZ51" s="4">
        <v>0</v>
      </c>
      <c r="DA51" s="4">
        <v>0</v>
      </c>
      <c r="DB51" s="4">
        <v>0</v>
      </c>
      <c r="DC51" s="4">
        <v>0</v>
      </c>
      <c r="DD51" s="14">
        <f>SUM(CT51:DC51)</f>
        <v>6</v>
      </c>
      <c r="DE51" s="15">
        <f>SUM(CT51*0.1,CU51*0.4,CV51*1,CW51*1,CX51*1,CY51*1.5,CZ51*2.3,DA51*2,DB51*2,DC51*2)</f>
        <v>6</v>
      </c>
      <c r="DF51" s="4">
        <v>1</v>
      </c>
      <c r="DG51" s="4">
        <v>0</v>
      </c>
      <c r="DH51" s="4">
        <v>60</v>
      </c>
      <c r="DI51" s="4">
        <v>2</v>
      </c>
      <c r="DJ51" s="4">
        <v>6</v>
      </c>
      <c r="DK51" s="4">
        <v>1</v>
      </c>
      <c r="DL51" s="4">
        <v>1</v>
      </c>
      <c r="DM51" s="4">
        <v>0</v>
      </c>
      <c r="DN51" s="4">
        <v>0</v>
      </c>
      <c r="DO51" s="4">
        <v>1</v>
      </c>
      <c r="DP51" s="14">
        <f>SUM(DF51:DO51)</f>
        <v>72</v>
      </c>
      <c r="DQ51" s="15">
        <f>SUM(DF51*0.1,DG51*0.4,DH51*1,DI51*1,DJ51*1,DK51*1.5,DL51*2.3,DM51*2,DN51*2,DO51*2)</f>
        <v>73.899999999999991</v>
      </c>
      <c r="DR51" s="4">
        <v>0</v>
      </c>
      <c r="DS51" s="4">
        <v>0</v>
      </c>
      <c r="DT51" s="4">
        <v>0</v>
      </c>
      <c r="DU51" s="4">
        <v>0</v>
      </c>
      <c r="DV51" s="4">
        <v>0</v>
      </c>
      <c r="DW51" s="4">
        <v>0</v>
      </c>
      <c r="DX51" s="4">
        <v>0</v>
      </c>
      <c r="DY51" s="4">
        <v>0</v>
      </c>
      <c r="DZ51" s="4">
        <v>0</v>
      </c>
      <c r="EA51" s="4">
        <v>0</v>
      </c>
      <c r="EB51" s="14">
        <f>SUM(DR51:EA51)</f>
        <v>0</v>
      </c>
      <c r="EC51" s="15">
        <f>SUM(DR51*0.1,DS51*0.4,DT51*1,DU51*1,DV51*1,DW51*1.5,DX51*2.3,DY51*2,DZ51*2,EA51*2)</f>
        <v>0</v>
      </c>
      <c r="ED51" s="4">
        <v>0</v>
      </c>
      <c r="EE51" s="4">
        <v>0</v>
      </c>
      <c r="EF51" s="4">
        <v>6</v>
      </c>
      <c r="EG51" s="4">
        <v>0</v>
      </c>
      <c r="EH51" s="4">
        <v>0</v>
      </c>
      <c r="EI51" s="4">
        <v>1</v>
      </c>
      <c r="EJ51" s="4">
        <v>0</v>
      </c>
      <c r="EK51" s="4">
        <v>0</v>
      </c>
      <c r="EL51" s="4">
        <v>0</v>
      </c>
      <c r="EM51" s="4">
        <v>0</v>
      </c>
      <c r="EN51" s="14">
        <f>SUM(ED51:EM51)</f>
        <v>7</v>
      </c>
      <c r="EO51" s="15">
        <f>SUM(ED51*0.1,EE51*0.4,EF51*1,EG51*1,EH51*1,EI51*1.5,EJ51*2.3,EK51*2,EL51*2,EM51*2)</f>
        <v>7.5</v>
      </c>
      <c r="EP51" s="4">
        <v>0</v>
      </c>
      <c r="EQ51" s="4">
        <v>0</v>
      </c>
      <c r="ER51" s="4">
        <v>1</v>
      </c>
      <c r="ES51" s="4">
        <v>0</v>
      </c>
      <c r="ET51" s="4">
        <v>0</v>
      </c>
      <c r="EU51" s="4">
        <v>0</v>
      </c>
      <c r="EV51" s="4">
        <v>0</v>
      </c>
      <c r="EW51" s="4">
        <v>0</v>
      </c>
      <c r="EX51" s="4">
        <v>0</v>
      </c>
      <c r="EY51" s="4">
        <v>0</v>
      </c>
      <c r="EZ51" s="14">
        <f>SUM(EP51:EY51)</f>
        <v>1</v>
      </c>
      <c r="FA51" s="15">
        <f>SUM(EP51*0.1,EQ51*0.4,ER51*1,ES51*1,ET51*1,EU51*1.5,EV51*2.3,EW51*2,EX51*2,EY51*2)</f>
        <v>1</v>
      </c>
      <c r="FB51" s="4">
        <v>0</v>
      </c>
      <c r="FC51" s="4">
        <v>0</v>
      </c>
      <c r="FD51" s="4">
        <v>35</v>
      </c>
      <c r="FE51" s="4">
        <v>0</v>
      </c>
      <c r="FF51" s="4">
        <v>3</v>
      </c>
      <c r="FG51" s="4">
        <v>0</v>
      </c>
      <c r="FH51" s="4">
        <v>0</v>
      </c>
      <c r="FI51" s="4">
        <v>0</v>
      </c>
      <c r="FJ51" s="4">
        <v>0</v>
      </c>
      <c r="FK51" s="4">
        <v>1</v>
      </c>
      <c r="FL51" s="14">
        <f>SUM(FB51:FK51)</f>
        <v>39</v>
      </c>
      <c r="FM51" s="15">
        <f>SUM(FB51*0.1,FC51*0.4,FD51*1,FE51*1,FF51*1,FG51*1.5,FH51*2.3,FI51*2,FJ51*2,FK51*2)</f>
        <v>40</v>
      </c>
      <c r="FN51" s="4">
        <v>0</v>
      </c>
      <c r="FO51" s="4">
        <v>0</v>
      </c>
      <c r="FP51" s="4">
        <v>3</v>
      </c>
      <c r="FQ51" s="4">
        <v>4</v>
      </c>
      <c r="FR51" s="4">
        <v>1</v>
      </c>
      <c r="FS51" s="4">
        <v>0</v>
      </c>
      <c r="FT51" s="4">
        <v>0</v>
      </c>
      <c r="FU51" s="4">
        <v>0</v>
      </c>
      <c r="FV51" s="4">
        <v>0</v>
      </c>
      <c r="FW51" s="4">
        <v>0</v>
      </c>
      <c r="FX51" s="14">
        <f>SUM(FN51:FW51)</f>
        <v>8</v>
      </c>
      <c r="FY51" s="15">
        <f>SUM(FN51*0.1,FO51*0.4,FP51*1,FQ51*1,FR51*1,FS51*1.5,FT51*2.3,FU51*2,FV51*2,FW51*2)</f>
        <v>8</v>
      </c>
      <c r="FZ51" s="4">
        <v>0</v>
      </c>
      <c r="GA51" s="4">
        <v>0</v>
      </c>
      <c r="GB51" s="4">
        <v>0</v>
      </c>
      <c r="GC51" s="4">
        <v>0</v>
      </c>
      <c r="GD51" s="4">
        <v>0</v>
      </c>
      <c r="GE51" s="4">
        <v>0</v>
      </c>
      <c r="GF51" s="4">
        <v>0</v>
      </c>
      <c r="GG51" s="4">
        <v>0</v>
      </c>
      <c r="GH51" s="4">
        <v>0</v>
      </c>
      <c r="GI51" s="4">
        <v>0</v>
      </c>
      <c r="GJ51" s="14">
        <f>SUM(FZ51:GI51)</f>
        <v>0</v>
      </c>
      <c r="GK51" s="15">
        <f>SUM(FZ51*0.1,GA51*0.4,GB51*1,GC51*1,GD51*1,GE51*1.5,GF51*2.3,GG51*2,GH51*2,GI51*2)</f>
        <v>0</v>
      </c>
    </row>
    <row r="52" spans="1:193" s="9" customFormat="1" ht="15.75" customHeight="1" x14ac:dyDescent="0.2">
      <c r="A52" s="13">
        <v>42697.614583333299</v>
      </c>
      <c r="B52" s="4">
        <v>0</v>
      </c>
      <c r="C52" s="4">
        <v>0</v>
      </c>
      <c r="D52" s="4">
        <v>0</v>
      </c>
      <c r="E52" s="4">
        <v>0</v>
      </c>
      <c r="F52" s="4">
        <v>0</v>
      </c>
      <c r="G52" s="4">
        <v>0</v>
      </c>
      <c r="H52" s="4">
        <v>0</v>
      </c>
      <c r="I52" s="4">
        <v>0</v>
      </c>
      <c r="J52" s="4">
        <v>0</v>
      </c>
      <c r="K52" s="4">
        <v>0</v>
      </c>
      <c r="L52" s="14">
        <f>SUM(B52:K52)</f>
        <v>0</v>
      </c>
      <c r="M52" s="15">
        <f t="shared" si="3"/>
        <v>0</v>
      </c>
      <c r="N52" s="4">
        <v>0</v>
      </c>
      <c r="O52" s="4">
        <v>0</v>
      </c>
      <c r="P52" s="4">
        <v>0</v>
      </c>
      <c r="Q52" s="4">
        <v>0</v>
      </c>
      <c r="R52" s="4">
        <v>0</v>
      </c>
      <c r="S52" s="4">
        <v>0</v>
      </c>
      <c r="T52" s="4">
        <v>0</v>
      </c>
      <c r="U52" s="4">
        <v>0</v>
      </c>
      <c r="V52" s="4">
        <v>0</v>
      </c>
      <c r="W52" s="4">
        <v>0</v>
      </c>
      <c r="X52" s="14">
        <f>SUM(N52:W52)</f>
        <v>0</v>
      </c>
      <c r="Y52" s="15">
        <f>SUM(N52*0.1,O52*0.4,P52*1,Q52*1,R52*1,S52*1.5,T52*2.3,U52*2,V52*2,W52*2)</f>
        <v>0</v>
      </c>
      <c r="Z52" s="4">
        <v>0</v>
      </c>
      <c r="AA52" s="4">
        <v>0</v>
      </c>
      <c r="AB52" s="4">
        <v>2</v>
      </c>
      <c r="AC52" s="4">
        <v>0</v>
      </c>
      <c r="AD52" s="4">
        <v>0</v>
      </c>
      <c r="AE52" s="4">
        <v>0</v>
      </c>
      <c r="AF52" s="4">
        <v>0</v>
      </c>
      <c r="AG52" s="4">
        <v>0</v>
      </c>
      <c r="AH52" s="4">
        <v>0</v>
      </c>
      <c r="AI52" s="4">
        <v>0</v>
      </c>
      <c r="AJ52" s="14">
        <f>SUM(Z52:AI52)</f>
        <v>2</v>
      </c>
      <c r="AK52" s="15">
        <f>SUM(Z52*0.1,AA52*0.4,AB52*1,AC52*1,AD52*1,AE52*1.5,AF52*2.3,AG52*2,AH52*2,AI52*2)</f>
        <v>2</v>
      </c>
      <c r="AL52" s="4">
        <v>0</v>
      </c>
      <c r="AM52" s="4">
        <v>0</v>
      </c>
      <c r="AN52" s="4">
        <v>1</v>
      </c>
      <c r="AO52" s="4">
        <v>0</v>
      </c>
      <c r="AP52" s="4">
        <v>0</v>
      </c>
      <c r="AQ52" s="4">
        <v>0</v>
      </c>
      <c r="AR52" s="4">
        <v>0</v>
      </c>
      <c r="AS52" s="4">
        <v>0</v>
      </c>
      <c r="AT52" s="4">
        <v>0</v>
      </c>
      <c r="AU52" s="4">
        <v>0</v>
      </c>
      <c r="AV52" s="14">
        <f>SUM(AL52:AU52)</f>
        <v>1</v>
      </c>
      <c r="AW52" s="15">
        <f>SUM(AL52*0.1,AM52*0.4,AN52*1,AO52*1,AP52*1,AQ52*1.5,AR52*2.3,AS52*2,AT52*2,AU52*2)</f>
        <v>1</v>
      </c>
      <c r="AX52" s="4">
        <v>0</v>
      </c>
      <c r="AY52" s="4">
        <v>0</v>
      </c>
      <c r="AZ52" s="4">
        <v>0</v>
      </c>
      <c r="BA52" s="4">
        <v>0</v>
      </c>
      <c r="BB52" s="4">
        <v>1</v>
      </c>
      <c r="BC52" s="4">
        <v>0</v>
      </c>
      <c r="BD52" s="4">
        <v>0</v>
      </c>
      <c r="BE52" s="4">
        <v>0</v>
      </c>
      <c r="BF52" s="4">
        <v>0</v>
      </c>
      <c r="BG52" s="4">
        <v>0</v>
      </c>
      <c r="BH52" s="14">
        <f>SUM(AX52:BG52)</f>
        <v>1</v>
      </c>
      <c r="BI52" s="15">
        <f>SUM(AX52*0.1,AY52*0.4,AZ52*1,BA52*1,BB52*1,BC52*1.5,BD52*2.3,BE52*2,BF52*2,BG52*2)</f>
        <v>1</v>
      </c>
      <c r="BJ52" s="4">
        <v>0</v>
      </c>
      <c r="BK52" s="4">
        <v>0</v>
      </c>
      <c r="BL52" s="4">
        <v>0</v>
      </c>
      <c r="BM52" s="4">
        <v>0</v>
      </c>
      <c r="BN52" s="4">
        <v>0</v>
      </c>
      <c r="BO52" s="4">
        <v>0</v>
      </c>
      <c r="BP52" s="4">
        <v>0</v>
      </c>
      <c r="BQ52" s="4">
        <v>0</v>
      </c>
      <c r="BR52" s="4">
        <v>0</v>
      </c>
      <c r="BS52" s="4">
        <v>0</v>
      </c>
      <c r="BT52" s="14">
        <f>SUM(BJ52:BS52)</f>
        <v>0</v>
      </c>
      <c r="BU52" s="15">
        <f>SUM(BJ52*0.1,BK52*0.4,BL52*1,BM52*1,BN52*1,BO52*1.5,BP52*2.3,BQ52*2,BR52*2,BS52*2)</f>
        <v>0</v>
      </c>
      <c r="BV52" s="4">
        <v>0</v>
      </c>
      <c r="BW52" s="4">
        <v>0</v>
      </c>
      <c r="BX52" s="4">
        <v>24</v>
      </c>
      <c r="BY52" s="4">
        <v>0</v>
      </c>
      <c r="BZ52" s="4">
        <v>2</v>
      </c>
      <c r="CA52" s="4">
        <v>0</v>
      </c>
      <c r="CB52" s="4">
        <v>0</v>
      </c>
      <c r="CC52" s="4">
        <v>0</v>
      </c>
      <c r="CD52" s="4">
        <v>0</v>
      </c>
      <c r="CE52" s="4">
        <v>0</v>
      </c>
      <c r="CF52" s="14">
        <f>SUM(BV52:CE52)</f>
        <v>26</v>
      </c>
      <c r="CG52" s="15">
        <f>SUM(BV52*0.1,BW52*0.4,BX52*1,BY52*1,BZ52*1,CA52*1.5,CB52*2.3,CC52*2,CD52*2,CE52*2)</f>
        <v>26</v>
      </c>
      <c r="CH52" s="4">
        <v>0</v>
      </c>
      <c r="CI52" s="4">
        <v>0</v>
      </c>
      <c r="CJ52" s="4">
        <v>64</v>
      </c>
      <c r="CK52" s="4">
        <v>2</v>
      </c>
      <c r="CL52" s="4">
        <v>9</v>
      </c>
      <c r="CM52" s="4">
        <v>4</v>
      </c>
      <c r="CN52" s="4">
        <v>0</v>
      </c>
      <c r="CO52" s="4">
        <v>0</v>
      </c>
      <c r="CP52" s="4">
        <v>0</v>
      </c>
      <c r="CQ52" s="4">
        <v>0</v>
      </c>
      <c r="CR52" s="14">
        <f>SUM(CH52:CQ52)</f>
        <v>79</v>
      </c>
      <c r="CS52" s="15">
        <f>SUM(CH52*0.1,CI52*0.4,CJ52*1,CK52*1,CL52*1,CM52*1.5,CN52*2.3,CO52*2,CP52*2,CQ52*2)</f>
        <v>81</v>
      </c>
      <c r="CT52" s="4">
        <v>0</v>
      </c>
      <c r="CU52" s="4">
        <v>0</v>
      </c>
      <c r="CV52" s="4">
        <v>7</v>
      </c>
      <c r="CW52" s="4">
        <v>0</v>
      </c>
      <c r="CX52" s="4">
        <v>1</v>
      </c>
      <c r="CY52" s="4">
        <v>0</v>
      </c>
      <c r="CZ52" s="4">
        <v>0</v>
      </c>
      <c r="DA52" s="4">
        <v>0</v>
      </c>
      <c r="DB52" s="4">
        <v>0</v>
      </c>
      <c r="DC52" s="4">
        <v>0</v>
      </c>
      <c r="DD52" s="14">
        <f>SUM(CT52:DC52)</f>
        <v>8</v>
      </c>
      <c r="DE52" s="15">
        <f>SUM(CT52*0.1,CU52*0.4,CV52*1,CW52*1,CX52*1,CY52*1.5,CZ52*2.3,DA52*2,DB52*2,DC52*2)</f>
        <v>8</v>
      </c>
      <c r="DF52" s="4">
        <v>0</v>
      </c>
      <c r="DG52" s="4">
        <v>0</v>
      </c>
      <c r="DH52" s="4">
        <v>84</v>
      </c>
      <c r="DI52" s="4">
        <v>4</v>
      </c>
      <c r="DJ52" s="4">
        <v>8</v>
      </c>
      <c r="DK52" s="4">
        <v>4</v>
      </c>
      <c r="DL52" s="4">
        <v>5</v>
      </c>
      <c r="DM52" s="4">
        <v>0</v>
      </c>
      <c r="DN52" s="4">
        <v>0</v>
      </c>
      <c r="DO52" s="4">
        <v>0</v>
      </c>
      <c r="DP52" s="14">
        <f>SUM(DF52:DO52)</f>
        <v>105</v>
      </c>
      <c r="DQ52" s="15">
        <f>SUM(DF52*0.1,DG52*0.4,DH52*1,DI52*1,DJ52*1,DK52*1.5,DL52*2.3,DM52*2,DN52*2,DO52*2)</f>
        <v>113.5</v>
      </c>
      <c r="DR52" s="4">
        <v>0</v>
      </c>
      <c r="DS52" s="4">
        <v>0</v>
      </c>
      <c r="DT52" s="4">
        <v>0</v>
      </c>
      <c r="DU52" s="4">
        <v>0</v>
      </c>
      <c r="DV52" s="4">
        <v>0</v>
      </c>
      <c r="DW52" s="4">
        <v>0</v>
      </c>
      <c r="DX52" s="4">
        <v>0</v>
      </c>
      <c r="DY52" s="4">
        <v>0</v>
      </c>
      <c r="DZ52" s="4">
        <v>0</v>
      </c>
      <c r="EA52" s="4">
        <v>0</v>
      </c>
      <c r="EB52" s="14">
        <f>SUM(DR52:EA52)</f>
        <v>0</v>
      </c>
      <c r="EC52" s="15">
        <f>SUM(DR52*0.1,DS52*0.4,DT52*1,DU52*1,DV52*1,DW52*1.5,DX52*2.3,DY52*2,DZ52*2,EA52*2)</f>
        <v>0</v>
      </c>
      <c r="ED52" s="4">
        <v>1</v>
      </c>
      <c r="EE52" s="4">
        <v>0</v>
      </c>
      <c r="EF52" s="4">
        <v>6</v>
      </c>
      <c r="EG52" s="4">
        <v>0</v>
      </c>
      <c r="EH52" s="4">
        <v>1</v>
      </c>
      <c r="EI52" s="4">
        <v>0</v>
      </c>
      <c r="EJ52" s="4">
        <v>0</v>
      </c>
      <c r="EK52" s="4">
        <v>0</v>
      </c>
      <c r="EL52" s="4">
        <v>1</v>
      </c>
      <c r="EM52" s="4">
        <v>0</v>
      </c>
      <c r="EN52" s="14">
        <f>SUM(ED52:EM52)</f>
        <v>9</v>
      </c>
      <c r="EO52" s="15">
        <f>SUM(ED52*0.1,EE52*0.4,EF52*1,EG52*1,EH52*1,EI52*1.5,EJ52*2.3,EK52*2,EL52*2,EM52*2)</f>
        <v>9.1</v>
      </c>
      <c r="EP52" s="4">
        <v>0</v>
      </c>
      <c r="EQ52" s="4">
        <v>0</v>
      </c>
      <c r="ER52" s="4">
        <v>3</v>
      </c>
      <c r="ES52" s="4">
        <v>0</v>
      </c>
      <c r="ET52" s="4">
        <v>0</v>
      </c>
      <c r="EU52" s="4">
        <v>0</v>
      </c>
      <c r="EV52" s="4">
        <v>0</v>
      </c>
      <c r="EW52" s="4">
        <v>0</v>
      </c>
      <c r="EX52" s="4">
        <v>0</v>
      </c>
      <c r="EY52" s="4">
        <v>0</v>
      </c>
      <c r="EZ52" s="14">
        <f>SUM(EP52:EY52)</f>
        <v>3</v>
      </c>
      <c r="FA52" s="15">
        <f>SUM(EP52*0.1,EQ52*0.4,ER52*1,ES52*1,ET52*1,EU52*1.5,EV52*2.3,EW52*2,EX52*2,EY52*2)</f>
        <v>3</v>
      </c>
      <c r="FB52" s="4">
        <v>1</v>
      </c>
      <c r="FC52" s="4">
        <v>0</v>
      </c>
      <c r="FD52" s="4">
        <v>41</v>
      </c>
      <c r="FE52" s="4">
        <v>0</v>
      </c>
      <c r="FF52" s="4">
        <v>4</v>
      </c>
      <c r="FG52" s="4">
        <v>1</v>
      </c>
      <c r="FH52" s="4">
        <v>0</v>
      </c>
      <c r="FI52" s="4">
        <v>0</v>
      </c>
      <c r="FJ52" s="4">
        <v>0</v>
      </c>
      <c r="FK52" s="4">
        <v>0</v>
      </c>
      <c r="FL52" s="14">
        <f>SUM(FB52:FK52)</f>
        <v>47</v>
      </c>
      <c r="FM52" s="15">
        <f>SUM(FB52*0.1,FC52*0.4,FD52*1,FE52*1,FF52*1,FG52*1.5,FH52*2.3,FI52*2,FJ52*2,FK52*2)</f>
        <v>46.6</v>
      </c>
      <c r="FN52" s="4">
        <v>0</v>
      </c>
      <c r="FO52" s="4">
        <v>0</v>
      </c>
      <c r="FP52" s="4">
        <v>5</v>
      </c>
      <c r="FQ52" s="4">
        <v>0</v>
      </c>
      <c r="FR52" s="4">
        <v>0</v>
      </c>
      <c r="FS52" s="4">
        <v>0</v>
      </c>
      <c r="FT52" s="4">
        <v>0</v>
      </c>
      <c r="FU52" s="4">
        <v>0</v>
      </c>
      <c r="FV52" s="4">
        <v>0</v>
      </c>
      <c r="FW52" s="4">
        <v>0</v>
      </c>
      <c r="FX52" s="14">
        <f>SUM(FN52:FW52)</f>
        <v>5</v>
      </c>
      <c r="FY52" s="15">
        <f>SUM(FN52*0.1,FO52*0.4,FP52*1,FQ52*1,FR52*1,FS52*1.5,FT52*2.3,FU52*2,FV52*2,FW52*2)</f>
        <v>5</v>
      </c>
      <c r="FZ52" s="4">
        <v>0</v>
      </c>
      <c r="GA52" s="4">
        <v>0</v>
      </c>
      <c r="GB52" s="4">
        <v>0</v>
      </c>
      <c r="GC52" s="4">
        <v>0</v>
      </c>
      <c r="GD52" s="4">
        <v>0</v>
      </c>
      <c r="GE52" s="4">
        <v>0</v>
      </c>
      <c r="GF52" s="4">
        <v>0</v>
      </c>
      <c r="GG52" s="4">
        <v>0</v>
      </c>
      <c r="GH52" s="4">
        <v>0</v>
      </c>
      <c r="GI52" s="4">
        <v>0</v>
      </c>
      <c r="GJ52" s="14">
        <f>SUM(FZ52:GI52)</f>
        <v>0</v>
      </c>
      <c r="GK52" s="15">
        <f>SUM(FZ52*0.1,GA52*0.4,GB52*1,GC52*1,GD52*1,GE52*1.5,GF52*2.3,GG52*2,GH52*2,GI52*2)</f>
        <v>0</v>
      </c>
    </row>
    <row r="53" spans="1:193" s="9" customFormat="1" ht="15.75" customHeight="1" x14ac:dyDescent="0.2">
      <c r="A53" s="16" t="s">
        <v>39</v>
      </c>
      <c r="B53" s="17">
        <f t="shared" ref="B53:BM53" si="22">SUM(B49:B52)</f>
        <v>0</v>
      </c>
      <c r="C53" s="17">
        <f t="shared" si="22"/>
        <v>0</v>
      </c>
      <c r="D53" s="17">
        <f t="shared" si="22"/>
        <v>0</v>
      </c>
      <c r="E53" s="17">
        <f t="shared" si="22"/>
        <v>0</v>
      </c>
      <c r="F53" s="17">
        <f t="shared" si="22"/>
        <v>0</v>
      </c>
      <c r="G53" s="17">
        <f t="shared" si="22"/>
        <v>0</v>
      </c>
      <c r="H53" s="17">
        <f t="shared" si="22"/>
        <v>0</v>
      </c>
      <c r="I53" s="17">
        <f t="shared" si="22"/>
        <v>0</v>
      </c>
      <c r="J53" s="17">
        <f t="shared" si="22"/>
        <v>0</v>
      </c>
      <c r="K53" s="17">
        <f t="shared" si="22"/>
        <v>0</v>
      </c>
      <c r="L53" s="18">
        <f t="shared" si="22"/>
        <v>0</v>
      </c>
      <c r="M53" s="19">
        <f t="shared" si="22"/>
        <v>0</v>
      </c>
      <c r="N53" s="17">
        <f t="shared" si="22"/>
        <v>0</v>
      </c>
      <c r="O53" s="17">
        <f t="shared" si="22"/>
        <v>0</v>
      </c>
      <c r="P53" s="17">
        <f t="shared" si="22"/>
        <v>11</v>
      </c>
      <c r="Q53" s="17">
        <f t="shared" si="22"/>
        <v>0</v>
      </c>
      <c r="R53" s="17">
        <f t="shared" si="22"/>
        <v>1</v>
      </c>
      <c r="S53" s="17">
        <f t="shared" si="22"/>
        <v>0</v>
      </c>
      <c r="T53" s="17">
        <f t="shared" si="22"/>
        <v>0</v>
      </c>
      <c r="U53" s="17">
        <f t="shared" si="22"/>
        <v>0</v>
      </c>
      <c r="V53" s="17">
        <f t="shared" si="22"/>
        <v>0</v>
      </c>
      <c r="W53" s="17">
        <f t="shared" si="22"/>
        <v>0</v>
      </c>
      <c r="X53" s="18">
        <f t="shared" si="22"/>
        <v>12</v>
      </c>
      <c r="Y53" s="19">
        <f t="shared" si="22"/>
        <v>12</v>
      </c>
      <c r="Z53" s="17">
        <f t="shared" si="22"/>
        <v>0</v>
      </c>
      <c r="AA53" s="17">
        <f t="shared" si="22"/>
        <v>0</v>
      </c>
      <c r="AB53" s="17">
        <f t="shared" si="22"/>
        <v>13</v>
      </c>
      <c r="AC53" s="17">
        <f t="shared" si="22"/>
        <v>0</v>
      </c>
      <c r="AD53" s="17">
        <f t="shared" si="22"/>
        <v>0</v>
      </c>
      <c r="AE53" s="17">
        <f t="shared" si="22"/>
        <v>0</v>
      </c>
      <c r="AF53" s="17">
        <f t="shared" si="22"/>
        <v>0</v>
      </c>
      <c r="AG53" s="17">
        <f t="shared" si="22"/>
        <v>0</v>
      </c>
      <c r="AH53" s="17">
        <f t="shared" si="22"/>
        <v>0</v>
      </c>
      <c r="AI53" s="17">
        <f t="shared" si="22"/>
        <v>0</v>
      </c>
      <c r="AJ53" s="18">
        <f t="shared" si="22"/>
        <v>13</v>
      </c>
      <c r="AK53" s="19">
        <f t="shared" si="22"/>
        <v>13</v>
      </c>
      <c r="AL53" s="17">
        <f t="shared" si="22"/>
        <v>0</v>
      </c>
      <c r="AM53" s="17">
        <f t="shared" si="22"/>
        <v>0</v>
      </c>
      <c r="AN53" s="17">
        <f t="shared" si="22"/>
        <v>12</v>
      </c>
      <c r="AO53" s="17">
        <f t="shared" si="22"/>
        <v>0</v>
      </c>
      <c r="AP53" s="17">
        <f t="shared" si="22"/>
        <v>2</v>
      </c>
      <c r="AQ53" s="17">
        <f t="shared" si="22"/>
        <v>0</v>
      </c>
      <c r="AR53" s="17">
        <f t="shared" si="22"/>
        <v>0</v>
      </c>
      <c r="AS53" s="17">
        <f t="shared" si="22"/>
        <v>0</v>
      </c>
      <c r="AT53" s="17">
        <f t="shared" si="22"/>
        <v>0</v>
      </c>
      <c r="AU53" s="17">
        <f t="shared" si="22"/>
        <v>0</v>
      </c>
      <c r="AV53" s="18">
        <f t="shared" si="22"/>
        <v>14</v>
      </c>
      <c r="AW53" s="19">
        <f t="shared" si="22"/>
        <v>14</v>
      </c>
      <c r="AX53" s="17">
        <f t="shared" si="22"/>
        <v>0</v>
      </c>
      <c r="AY53" s="17">
        <f t="shared" si="22"/>
        <v>0</v>
      </c>
      <c r="AZ53" s="17">
        <f t="shared" si="22"/>
        <v>13</v>
      </c>
      <c r="BA53" s="17">
        <f t="shared" si="22"/>
        <v>1</v>
      </c>
      <c r="BB53" s="17">
        <f t="shared" si="22"/>
        <v>1</v>
      </c>
      <c r="BC53" s="17">
        <f t="shared" si="22"/>
        <v>0</v>
      </c>
      <c r="BD53" s="17">
        <f t="shared" si="22"/>
        <v>0</v>
      </c>
      <c r="BE53" s="17">
        <f t="shared" si="22"/>
        <v>0</v>
      </c>
      <c r="BF53" s="17">
        <f t="shared" si="22"/>
        <v>0</v>
      </c>
      <c r="BG53" s="17">
        <f t="shared" si="22"/>
        <v>0</v>
      </c>
      <c r="BH53" s="18">
        <f t="shared" si="22"/>
        <v>15</v>
      </c>
      <c r="BI53" s="19">
        <f t="shared" si="22"/>
        <v>15</v>
      </c>
      <c r="BJ53" s="17">
        <f t="shared" si="22"/>
        <v>0</v>
      </c>
      <c r="BK53" s="17">
        <f t="shared" si="22"/>
        <v>0</v>
      </c>
      <c r="BL53" s="17">
        <f t="shared" si="22"/>
        <v>0</v>
      </c>
      <c r="BM53" s="17">
        <f t="shared" si="22"/>
        <v>0</v>
      </c>
      <c r="BN53" s="17">
        <f t="shared" ref="BN53:DY53" si="23">SUM(BN49:BN52)</f>
        <v>0</v>
      </c>
      <c r="BO53" s="17">
        <f t="shared" si="23"/>
        <v>0</v>
      </c>
      <c r="BP53" s="17">
        <f t="shared" si="23"/>
        <v>0</v>
      </c>
      <c r="BQ53" s="17">
        <f t="shared" si="23"/>
        <v>0</v>
      </c>
      <c r="BR53" s="17">
        <f t="shared" si="23"/>
        <v>0</v>
      </c>
      <c r="BS53" s="17">
        <f t="shared" si="23"/>
        <v>0</v>
      </c>
      <c r="BT53" s="18">
        <f t="shared" si="23"/>
        <v>0</v>
      </c>
      <c r="BU53" s="19">
        <f t="shared" si="23"/>
        <v>0</v>
      </c>
      <c r="BV53" s="17">
        <f t="shared" si="23"/>
        <v>1</v>
      </c>
      <c r="BW53" s="17">
        <f t="shared" si="23"/>
        <v>0</v>
      </c>
      <c r="BX53" s="17">
        <f t="shared" si="23"/>
        <v>111</v>
      </c>
      <c r="BY53" s="17">
        <f t="shared" si="23"/>
        <v>2</v>
      </c>
      <c r="BZ53" s="17">
        <f t="shared" si="23"/>
        <v>17</v>
      </c>
      <c r="CA53" s="17">
        <f t="shared" si="23"/>
        <v>3</v>
      </c>
      <c r="CB53" s="17">
        <f t="shared" si="23"/>
        <v>0</v>
      </c>
      <c r="CC53" s="17">
        <f t="shared" si="23"/>
        <v>0</v>
      </c>
      <c r="CD53" s="17">
        <f t="shared" si="23"/>
        <v>0</v>
      </c>
      <c r="CE53" s="17">
        <f t="shared" si="23"/>
        <v>1</v>
      </c>
      <c r="CF53" s="18">
        <f t="shared" si="23"/>
        <v>135</v>
      </c>
      <c r="CG53" s="19">
        <f t="shared" si="23"/>
        <v>136.6</v>
      </c>
      <c r="CH53" s="17">
        <f t="shared" si="23"/>
        <v>1</v>
      </c>
      <c r="CI53" s="17">
        <f t="shared" si="23"/>
        <v>0</v>
      </c>
      <c r="CJ53" s="17">
        <f t="shared" si="23"/>
        <v>268</v>
      </c>
      <c r="CK53" s="17">
        <f t="shared" si="23"/>
        <v>5</v>
      </c>
      <c r="CL53" s="17">
        <f t="shared" si="23"/>
        <v>38</v>
      </c>
      <c r="CM53" s="17">
        <f t="shared" si="23"/>
        <v>13</v>
      </c>
      <c r="CN53" s="17">
        <f t="shared" si="23"/>
        <v>2</v>
      </c>
      <c r="CO53" s="17">
        <f t="shared" si="23"/>
        <v>0</v>
      </c>
      <c r="CP53" s="17">
        <f t="shared" si="23"/>
        <v>1</v>
      </c>
      <c r="CQ53" s="17">
        <f t="shared" si="23"/>
        <v>0</v>
      </c>
      <c r="CR53" s="18">
        <f t="shared" si="23"/>
        <v>328</v>
      </c>
      <c r="CS53" s="19">
        <f t="shared" si="23"/>
        <v>337.2</v>
      </c>
      <c r="CT53" s="17">
        <f t="shared" si="23"/>
        <v>0</v>
      </c>
      <c r="CU53" s="17">
        <f t="shared" si="23"/>
        <v>0</v>
      </c>
      <c r="CV53" s="17">
        <f t="shared" si="23"/>
        <v>41</v>
      </c>
      <c r="CW53" s="17">
        <f t="shared" si="23"/>
        <v>1</v>
      </c>
      <c r="CX53" s="17">
        <f t="shared" si="23"/>
        <v>3</v>
      </c>
      <c r="CY53" s="17">
        <f t="shared" si="23"/>
        <v>0</v>
      </c>
      <c r="CZ53" s="17">
        <f t="shared" si="23"/>
        <v>0</v>
      </c>
      <c r="DA53" s="17">
        <f t="shared" si="23"/>
        <v>0</v>
      </c>
      <c r="DB53" s="17">
        <f t="shared" si="23"/>
        <v>0</v>
      </c>
      <c r="DC53" s="17">
        <f t="shared" si="23"/>
        <v>0</v>
      </c>
      <c r="DD53" s="18">
        <f t="shared" si="23"/>
        <v>45</v>
      </c>
      <c r="DE53" s="19">
        <f t="shared" si="23"/>
        <v>45</v>
      </c>
      <c r="DF53" s="17">
        <f t="shared" si="23"/>
        <v>2</v>
      </c>
      <c r="DG53" s="17">
        <f t="shared" si="23"/>
        <v>0</v>
      </c>
      <c r="DH53" s="17">
        <f t="shared" si="23"/>
        <v>295</v>
      </c>
      <c r="DI53" s="17">
        <f t="shared" si="23"/>
        <v>10</v>
      </c>
      <c r="DJ53" s="17">
        <f t="shared" si="23"/>
        <v>27</v>
      </c>
      <c r="DK53" s="17">
        <f t="shared" si="23"/>
        <v>9</v>
      </c>
      <c r="DL53" s="17">
        <f t="shared" si="23"/>
        <v>7</v>
      </c>
      <c r="DM53" s="17">
        <f t="shared" si="23"/>
        <v>0</v>
      </c>
      <c r="DN53" s="17">
        <f t="shared" si="23"/>
        <v>0</v>
      </c>
      <c r="DO53" s="17">
        <f t="shared" si="23"/>
        <v>1</v>
      </c>
      <c r="DP53" s="18">
        <f t="shared" si="23"/>
        <v>351</v>
      </c>
      <c r="DQ53" s="19">
        <f t="shared" si="23"/>
        <v>363.79999999999995</v>
      </c>
      <c r="DR53" s="17">
        <f t="shared" si="23"/>
        <v>0</v>
      </c>
      <c r="DS53" s="17">
        <f t="shared" si="23"/>
        <v>0</v>
      </c>
      <c r="DT53" s="17">
        <f t="shared" si="23"/>
        <v>0</v>
      </c>
      <c r="DU53" s="17">
        <f t="shared" si="23"/>
        <v>0</v>
      </c>
      <c r="DV53" s="17">
        <f t="shared" si="23"/>
        <v>0</v>
      </c>
      <c r="DW53" s="17">
        <f t="shared" si="23"/>
        <v>0</v>
      </c>
      <c r="DX53" s="17">
        <f t="shared" si="23"/>
        <v>0</v>
      </c>
      <c r="DY53" s="17">
        <f t="shared" si="23"/>
        <v>0</v>
      </c>
      <c r="DZ53" s="17">
        <f t="shared" ref="DZ53:GK53" si="24">SUM(DZ49:DZ52)</f>
        <v>0</v>
      </c>
      <c r="EA53" s="17">
        <f t="shared" si="24"/>
        <v>0</v>
      </c>
      <c r="EB53" s="18">
        <f t="shared" si="24"/>
        <v>0</v>
      </c>
      <c r="EC53" s="19">
        <f t="shared" si="24"/>
        <v>0</v>
      </c>
      <c r="ED53" s="17">
        <f t="shared" si="24"/>
        <v>1</v>
      </c>
      <c r="EE53" s="17">
        <f t="shared" si="24"/>
        <v>0</v>
      </c>
      <c r="EF53" s="17">
        <f t="shared" si="24"/>
        <v>25</v>
      </c>
      <c r="EG53" s="17">
        <f t="shared" si="24"/>
        <v>0</v>
      </c>
      <c r="EH53" s="17">
        <f t="shared" si="24"/>
        <v>2</v>
      </c>
      <c r="EI53" s="17">
        <f t="shared" si="24"/>
        <v>1</v>
      </c>
      <c r="EJ53" s="17">
        <f t="shared" si="24"/>
        <v>0</v>
      </c>
      <c r="EK53" s="17">
        <f t="shared" si="24"/>
        <v>0</v>
      </c>
      <c r="EL53" s="17">
        <f t="shared" si="24"/>
        <v>1</v>
      </c>
      <c r="EM53" s="17">
        <f t="shared" si="24"/>
        <v>0</v>
      </c>
      <c r="EN53" s="18">
        <f t="shared" si="24"/>
        <v>30</v>
      </c>
      <c r="EO53" s="19">
        <f t="shared" si="24"/>
        <v>30.6</v>
      </c>
      <c r="EP53" s="17">
        <f t="shared" si="24"/>
        <v>1</v>
      </c>
      <c r="EQ53" s="17">
        <f t="shared" si="24"/>
        <v>0</v>
      </c>
      <c r="ER53" s="17">
        <f t="shared" si="24"/>
        <v>10</v>
      </c>
      <c r="ES53" s="17">
        <f t="shared" si="24"/>
        <v>0</v>
      </c>
      <c r="ET53" s="17">
        <f t="shared" si="24"/>
        <v>1</v>
      </c>
      <c r="EU53" s="17">
        <f t="shared" si="24"/>
        <v>0</v>
      </c>
      <c r="EV53" s="17">
        <f t="shared" si="24"/>
        <v>0</v>
      </c>
      <c r="EW53" s="17">
        <f t="shared" si="24"/>
        <v>0</v>
      </c>
      <c r="EX53" s="17">
        <f t="shared" si="24"/>
        <v>0</v>
      </c>
      <c r="EY53" s="17">
        <f t="shared" si="24"/>
        <v>0</v>
      </c>
      <c r="EZ53" s="18">
        <f t="shared" si="24"/>
        <v>12</v>
      </c>
      <c r="FA53" s="19">
        <f t="shared" si="24"/>
        <v>11.1</v>
      </c>
      <c r="FB53" s="17">
        <f t="shared" si="24"/>
        <v>2</v>
      </c>
      <c r="FC53" s="17">
        <f t="shared" si="24"/>
        <v>0</v>
      </c>
      <c r="FD53" s="17">
        <f t="shared" si="24"/>
        <v>150</v>
      </c>
      <c r="FE53" s="17">
        <f t="shared" si="24"/>
        <v>3</v>
      </c>
      <c r="FF53" s="17">
        <f t="shared" si="24"/>
        <v>9</v>
      </c>
      <c r="FG53" s="17">
        <f t="shared" si="24"/>
        <v>1</v>
      </c>
      <c r="FH53" s="17">
        <f t="shared" si="24"/>
        <v>0</v>
      </c>
      <c r="FI53" s="17">
        <f t="shared" si="24"/>
        <v>0</v>
      </c>
      <c r="FJ53" s="17">
        <f t="shared" si="24"/>
        <v>0</v>
      </c>
      <c r="FK53" s="17">
        <f t="shared" si="24"/>
        <v>1</v>
      </c>
      <c r="FL53" s="18">
        <f t="shared" si="24"/>
        <v>166</v>
      </c>
      <c r="FM53" s="19">
        <f t="shared" si="24"/>
        <v>165.7</v>
      </c>
      <c r="FN53" s="17">
        <f t="shared" si="24"/>
        <v>0</v>
      </c>
      <c r="FO53" s="17">
        <f t="shared" si="24"/>
        <v>0</v>
      </c>
      <c r="FP53" s="17">
        <f t="shared" si="24"/>
        <v>30</v>
      </c>
      <c r="FQ53" s="17">
        <f t="shared" si="24"/>
        <v>6</v>
      </c>
      <c r="FR53" s="17">
        <f t="shared" si="24"/>
        <v>2</v>
      </c>
      <c r="FS53" s="17">
        <f t="shared" si="24"/>
        <v>0</v>
      </c>
      <c r="FT53" s="17">
        <f t="shared" si="24"/>
        <v>0</v>
      </c>
      <c r="FU53" s="17">
        <f t="shared" si="24"/>
        <v>1</v>
      </c>
      <c r="FV53" s="17">
        <f t="shared" si="24"/>
        <v>1</v>
      </c>
      <c r="FW53" s="17">
        <f t="shared" si="24"/>
        <v>0</v>
      </c>
      <c r="FX53" s="18">
        <f t="shared" si="24"/>
        <v>40</v>
      </c>
      <c r="FY53" s="19">
        <f t="shared" si="24"/>
        <v>42</v>
      </c>
      <c r="FZ53" s="17">
        <f t="shared" si="24"/>
        <v>0</v>
      </c>
      <c r="GA53" s="17">
        <f t="shared" si="24"/>
        <v>0</v>
      </c>
      <c r="GB53" s="17">
        <f t="shared" si="24"/>
        <v>0</v>
      </c>
      <c r="GC53" s="17">
        <f t="shared" si="24"/>
        <v>0</v>
      </c>
      <c r="GD53" s="17">
        <f t="shared" si="24"/>
        <v>0</v>
      </c>
      <c r="GE53" s="17">
        <f t="shared" si="24"/>
        <v>0</v>
      </c>
      <c r="GF53" s="17">
        <f t="shared" si="24"/>
        <v>0</v>
      </c>
      <c r="GG53" s="17">
        <f t="shared" si="24"/>
        <v>0</v>
      </c>
      <c r="GH53" s="17">
        <f t="shared" si="24"/>
        <v>0</v>
      </c>
      <c r="GI53" s="17">
        <f t="shared" si="24"/>
        <v>0</v>
      </c>
      <c r="GJ53" s="18">
        <f t="shared" si="24"/>
        <v>0</v>
      </c>
      <c r="GK53" s="19">
        <f t="shared" si="24"/>
        <v>0</v>
      </c>
    </row>
    <row r="54" spans="1:193" s="9" customFormat="1" ht="15.75" customHeight="1" x14ac:dyDescent="0.2">
      <c r="A54" s="13">
        <v>42697.625</v>
      </c>
      <c r="B54" s="4">
        <v>0</v>
      </c>
      <c r="C54" s="4">
        <v>0</v>
      </c>
      <c r="D54" s="4">
        <v>0</v>
      </c>
      <c r="E54" s="4">
        <v>0</v>
      </c>
      <c r="F54" s="4">
        <v>0</v>
      </c>
      <c r="G54" s="4">
        <v>0</v>
      </c>
      <c r="H54" s="4">
        <v>0</v>
      </c>
      <c r="I54" s="4">
        <v>0</v>
      </c>
      <c r="J54" s="4">
        <v>0</v>
      </c>
      <c r="K54" s="4">
        <v>0</v>
      </c>
      <c r="L54" s="14">
        <f>SUM(B54:K54)</f>
        <v>0</v>
      </c>
      <c r="M54" s="15">
        <f>SUM(B54*0.1,C54*0.4,D54*1,E54*1,F54*1,G54*1.5,H54*2.3,I54*2,J54*2,K54*2)</f>
        <v>0</v>
      </c>
      <c r="N54" s="4">
        <v>0</v>
      </c>
      <c r="O54" s="4">
        <v>0</v>
      </c>
      <c r="P54" s="4">
        <v>0</v>
      </c>
      <c r="Q54" s="4">
        <v>0</v>
      </c>
      <c r="R54" s="4">
        <v>0</v>
      </c>
      <c r="S54" s="4">
        <v>0</v>
      </c>
      <c r="T54" s="4">
        <v>0</v>
      </c>
      <c r="U54" s="4">
        <v>0</v>
      </c>
      <c r="V54" s="4">
        <v>0</v>
      </c>
      <c r="W54" s="4">
        <v>0</v>
      </c>
      <c r="X54" s="14">
        <f>SUM(N54:W54)</f>
        <v>0</v>
      </c>
      <c r="Y54" s="15">
        <f>SUM(N54*0.1,O54*0.4,P54*1,Q54*1,R54*1,S54*1.5,T54*2.3,U54*2,V54*2,W54*2)</f>
        <v>0</v>
      </c>
      <c r="Z54" s="4">
        <v>1</v>
      </c>
      <c r="AA54" s="4">
        <v>0</v>
      </c>
      <c r="AB54" s="4">
        <v>4</v>
      </c>
      <c r="AC54" s="4">
        <v>0</v>
      </c>
      <c r="AD54" s="4">
        <v>0</v>
      </c>
      <c r="AE54" s="4">
        <v>0</v>
      </c>
      <c r="AF54" s="4">
        <v>0</v>
      </c>
      <c r="AG54" s="4">
        <v>0</v>
      </c>
      <c r="AH54" s="4">
        <v>0</v>
      </c>
      <c r="AI54" s="4">
        <v>0</v>
      </c>
      <c r="AJ54" s="14">
        <f>SUM(Z54:AI54)</f>
        <v>5</v>
      </c>
      <c r="AK54" s="15">
        <f>SUM(Z54*0.1,AA54*0.4,AB54*1,AC54*1,AD54*1,AE54*1.5,AF54*2.3,AG54*2,AH54*2,AI54*2)</f>
        <v>4.0999999999999996</v>
      </c>
      <c r="AL54" s="4">
        <v>2</v>
      </c>
      <c r="AM54" s="4">
        <v>0</v>
      </c>
      <c r="AN54" s="4">
        <v>3</v>
      </c>
      <c r="AO54" s="4">
        <v>0</v>
      </c>
      <c r="AP54" s="4">
        <v>2</v>
      </c>
      <c r="AQ54" s="4">
        <v>0</v>
      </c>
      <c r="AR54" s="4">
        <v>0</v>
      </c>
      <c r="AS54" s="4">
        <v>0</v>
      </c>
      <c r="AT54" s="4">
        <v>0</v>
      </c>
      <c r="AU54" s="4">
        <v>0</v>
      </c>
      <c r="AV54" s="14">
        <f>SUM(AL54:AU54)</f>
        <v>7</v>
      </c>
      <c r="AW54" s="15">
        <f>SUM(AL54*0.1,AM54*0.4,AN54*1,AO54*1,AP54*1,AQ54*1.5,AR54*2.3,AS54*2,AT54*2,AU54*2)</f>
        <v>5.2</v>
      </c>
      <c r="AX54" s="4">
        <v>0</v>
      </c>
      <c r="AY54" s="4">
        <v>0</v>
      </c>
      <c r="AZ54" s="4">
        <v>0</v>
      </c>
      <c r="BA54" s="4">
        <v>0</v>
      </c>
      <c r="BB54" s="4">
        <v>1</v>
      </c>
      <c r="BC54" s="4">
        <v>0</v>
      </c>
      <c r="BD54" s="4">
        <v>0</v>
      </c>
      <c r="BE54" s="4">
        <v>0</v>
      </c>
      <c r="BF54" s="4">
        <v>0</v>
      </c>
      <c r="BG54" s="4">
        <v>0</v>
      </c>
      <c r="BH54" s="14">
        <f>SUM(AX54:BG54)</f>
        <v>1</v>
      </c>
      <c r="BI54" s="15">
        <f>SUM(AX54*0.1,AY54*0.4,AZ54*1,BA54*1,BB54*1,BC54*1.5,BD54*2.3,BE54*2,BF54*2,BG54*2)</f>
        <v>1</v>
      </c>
      <c r="BJ54" s="4">
        <v>0</v>
      </c>
      <c r="BK54" s="4">
        <v>0</v>
      </c>
      <c r="BL54" s="4">
        <v>0</v>
      </c>
      <c r="BM54" s="4">
        <v>0</v>
      </c>
      <c r="BN54" s="4">
        <v>0</v>
      </c>
      <c r="BO54" s="4">
        <v>0</v>
      </c>
      <c r="BP54" s="4">
        <v>0</v>
      </c>
      <c r="BQ54" s="4">
        <v>0</v>
      </c>
      <c r="BR54" s="4">
        <v>0</v>
      </c>
      <c r="BS54" s="4">
        <v>0</v>
      </c>
      <c r="BT54" s="14">
        <f>SUM(BJ54:BS54)</f>
        <v>0</v>
      </c>
      <c r="BU54" s="15">
        <f>SUM(BJ54*0.1,BK54*0.4,BL54*1,BM54*1,BN54*1,BO54*1.5,BP54*2.3,BQ54*2,BR54*2,BS54*2)</f>
        <v>0</v>
      </c>
      <c r="BV54" s="4">
        <v>0</v>
      </c>
      <c r="BW54" s="4">
        <v>0</v>
      </c>
      <c r="BX54" s="4">
        <v>25</v>
      </c>
      <c r="BY54" s="4">
        <v>2</v>
      </c>
      <c r="BZ54" s="4">
        <v>3</v>
      </c>
      <c r="CA54" s="4">
        <v>1</v>
      </c>
      <c r="CB54" s="4">
        <v>0</v>
      </c>
      <c r="CC54" s="4">
        <v>0</v>
      </c>
      <c r="CD54" s="4">
        <v>0</v>
      </c>
      <c r="CE54" s="4">
        <v>0</v>
      </c>
      <c r="CF54" s="14">
        <f>SUM(BV54:CE54)</f>
        <v>31</v>
      </c>
      <c r="CG54" s="15">
        <f>SUM(BV54*0.1,BW54*0.4,BX54*1,BY54*1,BZ54*1,CA54*1.5,CB54*2.3,CC54*2,CD54*2,CE54*2)</f>
        <v>31.5</v>
      </c>
      <c r="CH54" s="4">
        <v>2</v>
      </c>
      <c r="CI54" s="4">
        <v>0</v>
      </c>
      <c r="CJ54" s="4">
        <v>59</v>
      </c>
      <c r="CK54" s="4">
        <v>1</v>
      </c>
      <c r="CL54" s="4">
        <v>14</v>
      </c>
      <c r="CM54" s="4">
        <v>1</v>
      </c>
      <c r="CN54" s="4">
        <v>0</v>
      </c>
      <c r="CO54" s="4">
        <v>0</v>
      </c>
      <c r="CP54" s="4">
        <v>0</v>
      </c>
      <c r="CQ54" s="4">
        <v>0</v>
      </c>
      <c r="CR54" s="14">
        <f>SUM(CH54:CQ54)</f>
        <v>77</v>
      </c>
      <c r="CS54" s="15">
        <f>SUM(CH54*0.1,CI54*0.4,CJ54*1,CK54*1,CL54*1,CM54*1.5,CN54*2.3,CO54*2,CP54*2,CQ54*2)</f>
        <v>75.7</v>
      </c>
      <c r="CT54" s="4">
        <v>1</v>
      </c>
      <c r="CU54" s="4">
        <v>0</v>
      </c>
      <c r="CV54" s="4">
        <v>5</v>
      </c>
      <c r="CW54" s="4">
        <v>0</v>
      </c>
      <c r="CX54" s="4">
        <v>1</v>
      </c>
      <c r="CY54" s="4">
        <v>0</v>
      </c>
      <c r="CZ54" s="4">
        <v>0</v>
      </c>
      <c r="DA54" s="4">
        <v>0</v>
      </c>
      <c r="DB54" s="4">
        <v>0</v>
      </c>
      <c r="DC54" s="4">
        <v>0</v>
      </c>
      <c r="DD54" s="14">
        <f>SUM(CT54:DC54)</f>
        <v>7</v>
      </c>
      <c r="DE54" s="15">
        <f>SUM(CT54*0.1,CU54*0.4,CV54*1,CW54*1,CX54*1,CY54*1.5,CZ54*2.3,DA54*2,DB54*2,DC54*2)</f>
        <v>6.1</v>
      </c>
      <c r="DF54" s="4">
        <v>0</v>
      </c>
      <c r="DG54" s="4">
        <v>0</v>
      </c>
      <c r="DH54" s="4">
        <v>66</v>
      </c>
      <c r="DI54" s="4">
        <v>2</v>
      </c>
      <c r="DJ54" s="4">
        <v>8</v>
      </c>
      <c r="DK54" s="4">
        <v>3</v>
      </c>
      <c r="DL54" s="4">
        <v>1</v>
      </c>
      <c r="DM54" s="4">
        <v>0</v>
      </c>
      <c r="DN54" s="4">
        <v>0</v>
      </c>
      <c r="DO54" s="4">
        <v>1</v>
      </c>
      <c r="DP54" s="14">
        <f>SUM(DF54:DO54)</f>
        <v>81</v>
      </c>
      <c r="DQ54" s="15">
        <f>SUM(DF54*0.1,DG54*0.4,DH54*1,DI54*1,DJ54*1,DK54*1.5,DL54*2.3,DM54*2,DN54*2,DO54*2)</f>
        <v>84.8</v>
      </c>
      <c r="DR54" s="4">
        <v>0</v>
      </c>
      <c r="DS54" s="4">
        <v>0</v>
      </c>
      <c r="DT54" s="4">
        <v>0</v>
      </c>
      <c r="DU54" s="4">
        <v>0</v>
      </c>
      <c r="DV54" s="4">
        <v>0</v>
      </c>
      <c r="DW54" s="4">
        <v>0</v>
      </c>
      <c r="DX54" s="4">
        <v>0</v>
      </c>
      <c r="DY54" s="4">
        <v>0</v>
      </c>
      <c r="DZ54" s="4">
        <v>0</v>
      </c>
      <c r="EA54" s="4">
        <v>0</v>
      </c>
      <c r="EB54" s="14">
        <f>SUM(DR54:EA54)</f>
        <v>0</v>
      </c>
      <c r="EC54" s="15">
        <f>SUM(DR54*0.1,DS54*0.4,DT54*1,DU54*1,DV54*1,DW54*1.5,DX54*2.3,DY54*2,DZ54*2,EA54*2)</f>
        <v>0</v>
      </c>
      <c r="ED54" s="4">
        <v>0</v>
      </c>
      <c r="EE54" s="4">
        <v>0</v>
      </c>
      <c r="EF54" s="4">
        <v>7</v>
      </c>
      <c r="EG54" s="4">
        <v>0</v>
      </c>
      <c r="EH54" s="4">
        <v>0</v>
      </c>
      <c r="EI54" s="4">
        <v>0</v>
      </c>
      <c r="EJ54" s="4">
        <v>0</v>
      </c>
      <c r="EK54" s="4">
        <v>0</v>
      </c>
      <c r="EL54" s="4">
        <v>0</v>
      </c>
      <c r="EM54" s="4">
        <v>0</v>
      </c>
      <c r="EN54" s="14">
        <f>SUM(ED54:EM54)</f>
        <v>7</v>
      </c>
      <c r="EO54" s="15">
        <f>SUM(ED54*0.1,EE54*0.4,EF54*1,EG54*1,EH54*1,EI54*1.5,EJ54*2.3,EK54*2,EL54*2,EM54*2)</f>
        <v>7</v>
      </c>
      <c r="EP54" s="4">
        <v>0</v>
      </c>
      <c r="EQ54" s="4">
        <v>0</v>
      </c>
      <c r="ER54" s="4">
        <v>2</v>
      </c>
      <c r="ES54" s="4">
        <v>0</v>
      </c>
      <c r="ET54" s="4">
        <v>0</v>
      </c>
      <c r="EU54" s="4">
        <v>0</v>
      </c>
      <c r="EV54" s="4">
        <v>0</v>
      </c>
      <c r="EW54" s="4">
        <v>0</v>
      </c>
      <c r="EX54" s="4">
        <v>0</v>
      </c>
      <c r="EY54" s="4">
        <v>0</v>
      </c>
      <c r="EZ54" s="14">
        <f>SUM(EP54:EY54)</f>
        <v>2</v>
      </c>
      <c r="FA54" s="15">
        <f>SUM(EP54*0.1,EQ54*0.4,ER54*1,ES54*1,ET54*1,EU54*1.5,EV54*2.3,EW54*2,EX54*2,EY54*2)</f>
        <v>2</v>
      </c>
      <c r="FB54" s="4">
        <v>1</v>
      </c>
      <c r="FC54" s="4">
        <v>0</v>
      </c>
      <c r="FD54" s="4">
        <v>35</v>
      </c>
      <c r="FE54" s="4">
        <v>1</v>
      </c>
      <c r="FF54" s="4">
        <v>2</v>
      </c>
      <c r="FG54" s="4">
        <v>0</v>
      </c>
      <c r="FH54" s="4">
        <v>0</v>
      </c>
      <c r="FI54" s="4">
        <v>0</v>
      </c>
      <c r="FJ54" s="4">
        <v>0</v>
      </c>
      <c r="FK54" s="4">
        <v>0</v>
      </c>
      <c r="FL54" s="14">
        <f>SUM(FB54:FK54)</f>
        <v>39</v>
      </c>
      <c r="FM54" s="15">
        <f>SUM(FB54*0.1,FC54*0.4,FD54*1,FE54*1,FF54*1,FG54*1.5,FH54*2.3,FI54*2,FJ54*2,FK54*2)</f>
        <v>38.1</v>
      </c>
      <c r="FN54" s="4">
        <v>1</v>
      </c>
      <c r="FO54" s="4">
        <v>0</v>
      </c>
      <c r="FP54" s="4">
        <v>16</v>
      </c>
      <c r="FQ54" s="4">
        <v>1</v>
      </c>
      <c r="FR54" s="4">
        <v>2</v>
      </c>
      <c r="FS54" s="4">
        <v>0</v>
      </c>
      <c r="FT54" s="4">
        <v>0</v>
      </c>
      <c r="FU54" s="4">
        <v>0</v>
      </c>
      <c r="FV54" s="4">
        <v>0</v>
      </c>
      <c r="FW54" s="4">
        <v>0</v>
      </c>
      <c r="FX54" s="14">
        <f>SUM(FN54:FW54)</f>
        <v>20</v>
      </c>
      <c r="FY54" s="15">
        <f>SUM(FN54*0.1,FO54*0.4,FP54*1,FQ54*1,FR54*1,FS54*1.5,FT54*2.3,FU54*2,FV54*2,FW54*2)</f>
        <v>19.100000000000001</v>
      </c>
      <c r="FZ54" s="4">
        <v>0</v>
      </c>
      <c r="GA54" s="4">
        <v>0</v>
      </c>
      <c r="GB54" s="4">
        <v>0</v>
      </c>
      <c r="GC54" s="4">
        <v>0</v>
      </c>
      <c r="GD54" s="4">
        <v>0</v>
      </c>
      <c r="GE54" s="4">
        <v>0</v>
      </c>
      <c r="GF54" s="4">
        <v>0</v>
      </c>
      <c r="GG54" s="4">
        <v>0</v>
      </c>
      <c r="GH54" s="4">
        <v>0</v>
      </c>
      <c r="GI54" s="4">
        <v>0</v>
      </c>
      <c r="GJ54" s="14">
        <f>SUM(FZ54:GI54)</f>
        <v>0</v>
      </c>
      <c r="GK54" s="15">
        <f>SUM(FZ54*0.1,GA54*0.4,GB54*1,GC54*1,GD54*1,GE54*1.5,GF54*2.3,GG54*2,GH54*2,GI54*2)</f>
        <v>0</v>
      </c>
    </row>
    <row r="55" spans="1:193" s="9" customFormat="1" ht="15.75" customHeight="1" x14ac:dyDescent="0.2">
      <c r="A55" s="13">
        <v>42697.635416666701</v>
      </c>
      <c r="B55" s="4">
        <v>0</v>
      </c>
      <c r="C55" s="4">
        <v>0</v>
      </c>
      <c r="D55" s="4">
        <v>0</v>
      </c>
      <c r="E55" s="4">
        <v>0</v>
      </c>
      <c r="F55" s="4">
        <v>0</v>
      </c>
      <c r="G55" s="4">
        <v>0</v>
      </c>
      <c r="H55" s="4">
        <v>0</v>
      </c>
      <c r="I55" s="4">
        <v>0</v>
      </c>
      <c r="J55" s="4">
        <v>0</v>
      </c>
      <c r="K55" s="4">
        <v>0</v>
      </c>
      <c r="L55" s="14">
        <f>SUM(B55:K55)</f>
        <v>0</v>
      </c>
      <c r="M55" s="15">
        <f t="shared" si="3"/>
        <v>0</v>
      </c>
      <c r="N55" s="4">
        <v>0</v>
      </c>
      <c r="O55" s="4">
        <v>0</v>
      </c>
      <c r="P55" s="4">
        <v>0</v>
      </c>
      <c r="Q55" s="4">
        <v>0</v>
      </c>
      <c r="R55" s="4">
        <v>1</v>
      </c>
      <c r="S55" s="4">
        <v>0</v>
      </c>
      <c r="T55" s="4">
        <v>0</v>
      </c>
      <c r="U55" s="4">
        <v>0</v>
      </c>
      <c r="V55" s="4">
        <v>0</v>
      </c>
      <c r="W55" s="4">
        <v>0</v>
      </c>
      <c r="X55" s="14">
        <f>SUM(N55:W55)</f>
        <v>1</v>
      </c>
      <c r="Y55" s="15">
        <f>SUM(N55*0.1,O55*0.4,P55*1,Q55*1,R55*1,S55*1.5,T55*2.3,U55*2,V55*2,W55*2)</f>
        <v>1</v>
      </c>
      <c r="Z55" s="4">
        <v>0</v>
      </c>
      <c r="AA55" s="4">
        <v>0</v>
      </c>
      <c r="AB55" s="4">
        <v>5</v>
      </c>
      <c r="AC55" s="4">
        <v>0</v>
      </c>
      <c r="AD55" s="4">
        <v>0</v>
      </c>
      <c r="AE55" s="4">
        <v>0</v>
      </c>
      <c r="AF55" s="4">
        <v>0</v>
      </c>
      <c r="AG55" s="4">
        <v>0</v>
      </c>
      <c r="AH55" s="4">
        <v>0</v>
      </c>
      <c r="AI55" s="4">
        <v>0</v>
      </c>
      <c r="AJ55" s="14">
        <f>SUM(Z55:AI55)</f>
        <v>5</v>
      </c>
      <c r="AK55" s="15">
        <f>SUM(Z55*0.1,AA55*0.4,AB55*1,AC55*1,AD55*1,AE55*1.5,AF55*2.3,AG55*2,AH55*2,AI55*2)</f>
        <v>5</v>
      </c>
      <c r="AL55" s="4">
        <v>0</v>
      </c>
      <c r="AM55" s="4">
        <v>0</v>
      </c>
      <c r="AN55" s="4">
        <v>0</v>
      </c>
      <c r="AO55" s="4">
        <v>0</v>
      </c>
      <c r="AP55" s="4">
        <v>2</v>
      </c>
      <c r="AQ55" s="4">
        <v>0</v>
      </c>
      <c r="AR55" s="4">
        <v>0</v>
      </c>
      <c r="AS55" s="4">
        <v>0</v>
      </c>
      <c r="AT55" s="4">
        <v>0</v>
      </c>
      <c r="AU55" s="4">
        <v>0</v>
      </c>
      <c r="AV55" s="14">
        <f>SUM(AL55:AU55)</f>
        <v>2</v>
      </c>
      <c r="AW55" s="15">
        <f>SUM(AL55*0.1,AM55*0.4,AN55*1,AO55*1,AP55*1,AQ55*1.5,AR55*2.3,AS55*2,AT55*2,AU55*2)</f>
        <v>2</v>
      </c>
      <c r="AX55" s="4">
        <v>0</v>
      </c>
      <c r="AY55" s="4">
        <v>0</v>
      </c>
      <c r="AZ55" s="4">
        <v>0</v>
      </c>
      <c r="BA55" s="4">
        <v>0</v>
      </c>
      <c r="BB55" s="4">
        <v>0</v>
      </c>
      <c r="BC55" s="4">
        <v>0</v>
      </c>
      <c r="BD55" s="4">
        <v>0</v>
      </c>
      <c r="BE55" s="4">
        <v>0</v>
      </c>
      <c r="BF55" s="4">
        <v>0</v>
      </c>
      <c r="BG55" s="4">
        <v>0</v>
      </c>
      <c r="BH55" s="14">
        <f>SUM(AX55:BG55)</f>
        <v>0</v>
      </c>
      <c r="BI55" s="15">
        <f>SUM(AX55*0.1,AY55*0.4,AZ55*1,BA55*1,BB55*1,BC55*1.5,BD55*2.3,BE55*2,BF55*2,BG55*2)</f>
        <v>0</v>
      </c>
      <c r="BJ55" s="4">
        <v>0</v>
      </c>
      <c r="BK55" s="4">
        <v>0</v>
      </c>
      <c r="BL55" s="4">
        <v>0</v>
      </c>
      <c r="BM55" s="4">
        <v>0</v>
      </c>
      <c r="BN55" s="4">
        <v>0</v>
      </c>
      <c r="BO55" s="4">
        <v>0</v>
      </c>
      <c r="BP55" s="4">
        <v>0</v>
      </c>
      <c r="BQ55" s="4">
        <v>0</v>
      </c>
      <c r="BR55" s="4">
        <v>0</v>
      </c>
      <c r="BS55" s="4">
        <v>0</v>
      </c>
      <c r="BT55" s="14">
        <f>SUM(BJ55:BS55)</f>
        <v>0</v>
      </c>
      <c r="BU55" s="15">
        <f>SUM(BJ55*0.1,BK55*0.4,BL55*1,BM55*1,BN55*1,BO55*1.5,BP55*2.3,BQ55*2,BR55*2,BS55*2)</f>
        <v>0</v>
      </c>
      <c r="BV55" s="4">
        <v>0</v>
      </c>
      <c r="BW55" s="4">
        <v>0</v>
      </c>
      <c r="BX55" s="4">
        <v>18</v>
      </c>
      <c r="BY55" s="4">
        <v>0</v>
      </c>
      <c r="BZ55" s="4">
        <v>2</v>
      </c>
      <c r="CA55" s="4">
        <v>1</v>
      </c>
      <c r="CB55" s="4">
        <v>0</v>
      </c>
      <c r="CC55" s="4">
        <v>0</v>
      </c>
      <c r="CD55" s="4">
        <v>0</v>
      </c>
      <c r="CE55" s="4">
        <v>1</v>
      </c>
      <c r="CF55" s="14">
        <f>SUM(BV55:CE55)</f>
        <v>22</v>
      </c>
      <c r="CG55" s="15">
        <f>SUM(BV55*0.1,BW55*0.4,BX55*1,BY55*1,BZ55*1,CA55*1.5,CB55*2.3,CC55*2,CD55*2,CE55*2)</f>
        <v>23.5</v>
      </c>
      <c r="CH55" s="4">
        <v>1</v>
      </c>
      <c r="CI55" s="4">
        <v>0</v>
      </c>
      <c r="CJ55" s="4">
        <v>49</v>
      </c>
      <c r="CK55" s="4">
        <v>0</v>
      </c>
      <c r="CL55" s="4">
        <v>5</v>
      </c>
      <c r="CM55" s="4">
        <v>2</v>
      </c>
      <c r="CN55" s="4">
        <v>1</v>
      </c>
      <c r="CO55" s="4">
        <v>0</v>
      </c>
      <c r="CP55" s="4">
        <v>0</v>
      </c>
      <c r="CQ55" s="4">
        <v>1</v>
      </c>
      <c r="CR55" s="14">
        <f>SUM(CH55:CQ55)</f>
        <v>59</v>
      </c>
      <c r="CS55" s="15">
        <f>SUM(CH55*0.1,CI55*0.4,CJ55*1,CK55*1,CL55*1,CM55*1.5,CN55*2.3,CO55*2,CP55*2,CQ55*2)</f>
        <v>61.4</v>
      </c>
      <c r="CT55" s="4">
        <v>0</v>
      </c>
      <c r="CU55" s="4">
        <v>0</v>
      </c>
      <c r="CV55" s="4">
        <v>4</v>
      </c>
      <c r="CW55" s="4">
        <v>0</v>
      </c>
      <c r="CX55" s="4">
        <v>0</v>
      </c>
      <c r="CY55" s="4">
        <v>0</v>
      </c>
      <c r="CZ55" s="4">
        <v>0</v>
      </c>
      <c r="DA55" s="4">
        <v>0</v>
      </c>
      <c r="DB55" s="4">
        <v>0</v>
      </c>
      <c r="DC55" s="4">
        <v>0</v>
      </c>
      <c r="DD55" s="14">
        <f>SUM(CT55:DC55)</f>
        <v>4</v>
      </c>
      <c r="DE55" s="15">
        <f>SUM(CT55*0.1,CU55*0.4,CV55*1,CW55*1,CX55*1,CY55*1.5,CZ55*2.3,DA55*2,DB55*2,DC55*2)</f>
        <v>4</v>
      </c>
      <c r="DF55" s="4">
        <v>0</v>
      </c>
      <c r="DG55" s="4">
        <v>0</v>
      </c>
      <c r="DH55" s="4">
        <v>67</v>
      </c>
      <c r="DI55" s="4">
        <v>1</v>
      </c>
      <c r="DJ55" s="4">
        <v>11</v>
      </c>
      <c r="DK55" s="4">
        <v>0</v>
      </c>
      <c r="DL55" s="4">
        <v>1</v>
      </c>
      <c r="DM55" s="4">
        <v>0</v>
      </c>
      <c r="DN55" s="4">
        <v>0</v>
      </c>
      <c r="DO55" s="4">
        <v>0</v>
      </c>
      <c r="DP55" s="14">
        <f>SUM(DF55:DO55)</f>
        <v>80</v>
      </c>
      <c r="DQ55" s="15">
        <f>SUM(DF55*0.1,DG55*0.4,DH55*1,DI55*1,DJ55*1,DK55*1.5,DL55*2.3,DM55*2,DN55*2,DO55*2)</f>
        <v>81.3</v>
      </c>
      <c r="DR55" s="4">
        <v>0</v>
      </c>
      <c r="DS55" s="4">
        <v>0</v>
      </c>
      <c r="DT55" s="4">
        <v>0</v>
      </c>
      <c r="DU55" s="4">
        <v>0</v>
      </c>
      <c r="DV55" s="4">
        <v>0</v>
      </c>
      <c r="DW55" s="4">
        <v>0</v>
      </c>
      <c r="DX55" s="4">
        <v>0</v>
      </c>
      <c r="DY55" s="4">
        <v>0</v>
      </c>
      <c r="DZ55" s="4">
        <v>0</v>
      </c>
      <c r="EA55" s="4">
        <v>0</v>
      </c>
      <c r="EB55" s="14">
        <f>SUM(DR55:EA55)</f>
        <v>0</v>
      </c>
      <c r="EC55" s="15">
        <f>SUM(DR55*0.1,DS55*0.4,DT55*1,DU55*1,DV55*1,DW55*1.5,DX55*2.3,DY55*2,DZ55*2,EA55*2)</f>
        <v>0</v>
      </c>
      <c r="ED55" s="4">
        <v>0</v>
      </c>
      <c r="EE55" s="4">
        <v>0</v>
      </c>
      <c r="EF55" s="4">
        <v>5</v>
      </c>
      <c r="EG55" s="4">
        <v>0</v>
      </c>
      <c r="EH55" s="4">
        <v>1</v>
      </c>
      <c r="EI55" s="4">
        <v>0</v>
      </c>
      <c r="EJ55" s="4">
        <v>0</v>
      </c>
      <c r="EK55" s="4">
        <v>0</v>
      </c>
      <c r="EL55" s="4">
        <v>0</v>
      </c>
      <c r="EM55" s="4">
        <v>0</v>
      </c>
      <c r="EN55" s="14">
        <f>SUM(ED55:EM55)</f>
        <v>6</v>
      </c>
      <c r="EO55" s="15">
        <f>SUM(ED55*0.1,EE55*0.4,EF55*1,EG55*1,EH55*1,EI55*1.5,EJ55*2.3,EK55*2,EL55*2,EM55*2)</f>
        <v>6</v>
      </c>
      <c r="EP55" s="4">
        <v>0</v>
      </c>
      <c r="EQ55" s="4">
        <v>0</v>
      </c>
      <c r="ER55" s="4">
        <v>2</v>
      </c>
      <c r="ES55" s="4">
        <v>0</v>
      </c>
      <c r="ET55" s="4">
        <v>1</v>
      </c>
      <c r="EU55" s="4">
        <v>0</v>
      </c>
      <c r="EV55" s="4">
        <v>0</v>
      </c>
      <c r="EW55" s="4">
        <v>0</v>
      </c>
      <c r="EX55" s="4">
        <v>0</v>
      </c>
      <c r="EY55" s="4">
        <v>0</v>
      </c>
      <c r="EZ55" s="14">
        <f>SUM(EP55:EY55)</f>
        <v>3</v>
      </c>
      <c r="FA55" s="15">
        <f>SUM(EP55*0.1,EQ55*0.4,ER55*1,ES55*1,ET55*1,EU55*1.5,EV55*2.3,EW55*2,EX55*2,EY55*2)</f>
        <v>3</v>
      </c>
      <c r="FB55" s="4">
        <v>0</v>
      </c>
      <c r="FC55" s="4">
        <v>0</v>
      </c>
      <c r="FD55" s="4">
        <v>38</v>
      </c>
      <c r="FE55" s="4">
        <v>0</v>
      </c>
      <c r="FF55" s="4">
        <v>4</v>
      </c>
      <c r="FG55" s="4">
        <v>0</v>
      </c>
      <c r="FH55" s="4">
        <v>0</v>
      </c>
      <c r="FI55" s="4">
        <v>0</v>
      </c>
      <c r="FJ55" s="4">
        <v>0</v>
      </c>
      <c r="FK55" s="4">
        <v>0</v>
      </c>
      <c r="FL55" s="14">
        <f>SUM(FB55:FK55)</f>
        <v>42</v>
      </c>
      <c r="FM55" s="15">
        <f>SUM(FB55*0.1,FC55*0.4,FD55*1,FE55*1,FF55*1,FG55*1.5,FH55*2.3,FI55*2,FJ55*2,FK55*2)</f>
        <v>42</v>
      </c>
      <c r="FN55" s="4">
        <v>0</v>
      </c>
      <c r="FO55" s="4">
        <v>0</v>
      </c>
      <c r="FP55" s="4">
        <v>10</v>
      </c>
      <c r="FQ55" s="4">
        <v>0</v>
      </c>
      <c r="FR55" s="4">
        <v>1</v>
      </c>
      <c r="FS55" s="4">
        <v>0</v>
      </c>
      <c r="FT55" s="4">
        <v>0</v>
      </c>
      <c r="FU55" s="4">
        <v>0</v>
      </c>
      <c r="FV55" s="4">
        <v>1</v>
      </c>
      <c r="FW55" s="4">
        <v>0</v>
      </c>
      <c r="FX55" s="14">
        <f>SUM(FN55:FW55)</f>
        <v>12</v>
      </c>
      <c r="FY55" s="15">
        <f>SUM(FN55*0.1,FO55*0.4,FP55*1,FQ55*1,FR55*1,FS55*1.5,FT55*2.3,FU55*2,FV55*2,FW55*2)</f>
        <v>13</v>
      </c>
      <c r="FZ55" s="4">
        <v>0</v>
      </c>
      <c r="GA55" s="4">
        <v>0</v>
      </c>
      <c r="GB55" s="4">
        <v>0</v>
      </c>
      <c r="GC55" s="4">
        <v>0</v>
      </c>
      <c r="GD55" s="4">
        <v>0</v>
      </c>
      <c r="GE55" s="4">
        <v>0</v>
      </c>
      <c r="GF55" s="4">
        <v>0</v>
      </c>
      <c r="GG55" s="4">
        <v>0</v>
      </c>
      <c r="GH55" s="4">
        <v>0</v>
      </c>
      <c r="GI55" s="4">
        <v>0</v>
      </c>
      <c r="GJ55" s="14">
        <f>SUM(FZ55:GI55)</f>
        <v>0</v>
      </c>
      <c r="GK55" s="15">
        <f>SUM(FZ55*0.1,GA55*0.4,GB55*1,GC55*1,GD55*1,GE55*1.5,GF55*2.3,GG55*2,GH55*2,GI55*2)</f>
        <v>0</v>
      </c>
    </row>
    <row r="56" spans="1:193" s="9" customFormat="1" ht="15.75" customHeight="1" x14ac:dyDescent="0.2">
      <c r="A56" s="13">
        <v>42697.645833333299</v>
      </c>
      <c r="B56" s="4">
        <v>0</v>
      </c>
      <c r="C56" s="4">
        <v>0</v>
      </c>
      <c r="D56" s="4">
        <v>0</v>
      </c>
      <c r="E56" s="4">
        <v>0</v>
      </c>
      <c r="F56" s="4">
        <v>0</v>
      </c>
      <c r="G56" s="4">
        <v>0</v>
      </c>
      <c r="H56" s="4">
        <v>0</v>
      </c>
      <c r="I56" s="4">
        <v>0</v>
      </c>
      <c r="J56" s="4">
        <v>0</v>
      </c>
      <c r="K56" s="4">
        <v>0</v>
      </c>
      <c r="L56" s="14">
        <f>SUM(B56:K56)</f>
        <v>0</v>
      </c>
      <c r="M56" s="15">
        <f t="shared" si="3"/>
        <v>0</v>
      </c>
      <c r="N56" s="4">
        <v>0</v>
      </c>
      <c r="O56" s="4">
        <v>0</v>
      </c>
      <c r="P56" s="4">
        <v>1</v>
      </c>
      <c r="Q56" s="4">
        <v>0</v>
      </c>
      <c r="R56" s="4">
        <v>0</v>
      </c>
      <c r="S56" s="4">
        <v>0</v>
      </c>
      <c r="T56" s="4">
        <v>0</v>
      </c>
      <c r="U56" s="4">
        <v>0</v>
      </c>
      <c r="V56" s="4">
        <v>0</v>
      </c>
      <c r="W56" s="4">
        <v>0</v>
      </c>
      <c r="X56" s="14">
        <f>SUM(N56:W56)</f>
        <v>1</v>
      </c>
      <c r="Y56" s="15">
        <f>SUM(N56*0.1,O56*0.4,P56*1,Q56*1,R56*1,S56*1.5,T56*2.3,U56*2,V56*2,W56*2)</f>
        <v>1</v>
      </c>
      <c r="Z56" s="4">
        <v>0</v>
      </c>
      <c r="AA56" s="4">
        <v>0</v>
      </c>
      <c r="AB56" s="4">
        <v>8</v>
      </c>
      <c r="AC56" s="4">
        <v>0</v>
      </c>
      <c r="AD56" s="4">
        <v>1</v>
      </c>
      <c r="AE56" s="4">
        <v>0</v>
      </c>
      <c r="AF56" s="4">
        <v>0</v>
      </c>
      <c r="AG56" s="4">
        <v>0</v>
      </c>
      <c r="AH56" s="4">
        <v>0</v>
      </c>
      <c r="AI56" s="4">
        <v>0</v>
      </c>
      <c r="AJ56" s="14">
        <f>SUM(Z56:AI56)</f>
        <v>9</v>
      </c>
      <c r="AK56" s="15">
        <f>SUM(Z56*0.1,AA56*0.4,AB56*1,AC56*1,AD56*1,AE56*1.5,AF56*2.3,AG56*2,AH56*2,AI56*2)</f>
        <v>9</v>
      </c>
      <c r="AL56" s="4">
        <v>1</v>
      </c>
      <c r="AM56" s="4">
        <v>0</v>
      </c>
      <c r="AN56" s="4">
        <v>4</v>
      </c>
      <c r="AO56" s="4">
        <v>0</v>
      </c>
      <c r="AP56" s="4">
        <v>0</v>
      </c>
      <c r="AQ56" s="4">
        <v>0</v>
      </c>
      <c r="AR56" s="4">
        <v>0</v>
      </c>
      <c r="AS56" s="4">
        <v>0</v>
      </c>
      <c r="AT56" s="4">
        <v>0</v>
      </c>
      <c r="AU56" s="4">
        <v>0</v>
      </c>
      <c r="AV56" s="14">
        <f>SUM(AL56:AU56)</f>
        <v>5</v>
      </c>
      <c r="AW56" s="15">
        <f>SUM(AL56*0.1,AM56*0.4,AN56*1,AO56*1,AP56*1,AQ56*1.5,AR56*2.3,AS56*2,AT56*2,AU56*2)</f>
        <v>4.0999999999999996</v>
      </c>
      <c r="AX56" s="4">
        <v>0</v>
      </c>
      <c r="AY56" s="4">
        <v>0</v>
      </c>
      <c r="AZ56" s="4">
        <v>0</v>
      </c>
      <c r="BA56" s="4">
        <v>0</v>
      </c>
      <c r="BB56" s="4">
        <v>0</v>
      </c>
      <c r="BC56" s="4">
        <v>0</v>
      </c>
      <c r="BD56" s="4">
        <v>0</v>
      </c>
      <c r="BE56" s="4">
        <v>0</v>
      </c>
      <c r="BF56" s="4">
        <v>0</v>
      </c>
      <c r="BG56" s="4">
        <v>0</v>
      </c>
      <c r="BH56" s="14">
        <f>SUM(AX56:BG56)</f>
        <v>0</v>
      </c>
      <c r="BI56" s="15">
        <f>SUM(AX56*0.1,AY56*0.4,AZ56*1,BA56*1,BB56*1,BC56*1.5,BD56*2.3,BE56*2,BF56*2,BG56*2)</f>
        <v>0</v>
      </c>
      <c r="BJ56" s="4">
        <v>0</v>
      </c>
      <c r="BK56" s="4">
        <v>0</v>
      </c>
      <c r="BL56" s="4">
        <v>0</v>
      </c>
      <c r="BM56" s="4">
        <v>0</v>
      </c>
      <c r="BN56" s="4">
        <v>0</v>
      </c>
      <c r="BO56" s="4">
        <v>0</v>
      </c>
      <c r="BP56" s="4">
        <v>0</v>
      </c>
      <c r="BQ56" s="4">
        <v>0</v>
      </c>
      <c r="BR56" s="4">
        <v>0</v>
      </c>
      <c r="BS56" s="4">
        <v>0</v>
      </c>
      <c r="BT56" s="14">
        <f>SUM(BJ56:BS56)</f>
        <v>0</v>
      </c>
      <c r="BU56" s="15">
        <f>SUM(BJ56*0.1,BK56*0.4,BL56*1,BM56*1,BN56*1,BO56*1.5,BP56*2.3,BQ56*2,BR56*2,BS56*2)</f>
        <v>0</v>
      </c>
      <c r="BV56" s="4">
        <v>0</v>
      </c>
      <c r="BW56" s="4">
        <v>0</v>
      </c>
      <c r="BX56" s="4">
        <v>23</v>
      </c>
      <c r="BY56" s="4">
        <v>2</v>
      </c>
      <c r="BZ56" s="4">
        <v>7</v>
      </c>
      <c r="CA56" s="4">
        <v>0</v>
      </c>
      <c r="CB56" s="4">
        <v>0</v>
      </c>
      <c r="CC56" s="4">
        <v>0</v>
      </c>
      <c r="CD56" s="4">
        <v>0</v>
      </c>
      <c r="CE56" s="4">
        <v>0</v>
      </c>
      <c r="CF56" s="14">
        <f>SUM(BV56:CE56)</f>
        <v>32</v>
      </c>
      <c r="CG56" s="15">
        <f>SUM(BV56*0.1,BW56*0.4,BX56*1,BY56*1,BZ56*1,CA56*1.5,CB56*2.3,CC56*2,CD56*2,CE56*2)</f>
        <v>32</v>
      </c>
      <c r="CH56" s="4">
        <v>1</v>
      </c>
      <c r="CI56" s="4">
        <v>0</v>
      </c>
      <c r="CJ56" s="4">
        <v>58</v>
      </c>
      <c r="CK56" s="4">
        <v>1</v>
      </c>
      <c r="CL56" s="4">
        <v>9</v>
      </c>
      <c r="CM56" s="4">
        <v>1</v>
      </c>
      <c r="CN56" s="4">
        <v>2</v>
      </c>
      <c r="CO56" s="4">
        <v>0</v>
      </c>
      <c r="CP56" s="4">
        <v>0</v>
      </c>
      <c r="CQ56" s="4">
        <v>3</v>
      </c>
      <c r="CR56" s="14">
        <f>SUM(CH56:CQ56)</f>
        <v>75</v>
      </c>
      <c r="CS56" s="15">
        <f>SUM(CH56*0.1,CI56*0.4,CJ56*1,CK56*1,CL56*1,CM56*1.5,CN56*2.3,CO56*2,CP56*2,CQ56*2)</f>
        <v>80.199999999999989</v>
      </c>
      <c r="CT56" s="4">
        <v>0</v>
      </c>
      <c r="CU56" s="4">
        <v>0</v>
      </c>
      <c r="CV56" s="4">
        <v>2</v>
      </c>
      <c r="CW56" s="4">
        <v>0</v>
      </c>
      <c r="CX56" s="4">
        <v>0</v>
      </c>
      <c r="CY56" s="4">
        <v>0</v>
      </c>
      <c r="CZ56" s="4">
        <v>0</v>
      </c>
      <c r="DA56" s="4">
        <v>0</v>
      </c>
      <c r="DB56" s="4">
        <v>0</v>
      </c>
      <c r="DC56" s="4">
        <v>0</v>
      </c>
      <c r="DD56" s="14">
        <f>SUM(CT56:DC56)</f>
        <v>2</v>
      </c>
      <c r="DE56" s="15">
        <f>SUM(CT56*0.1,CU56*0.4,CV56*1,CW56*1,CX56*1,CY56*1.5,CZ56*2.3,DA56*2,DB56*2,DC56*2)</f>
        <v>2</v>
      </c>
      <c r="DF56" s="4">
        <v>0</v>
      </c>
      <c r="DG56" s="4">
        <v>0</v>
      </c>
      <c r="DH56" s="4">
        <v>77</v>
      </c>
      <c r="DI56" s="4">
        <v>3</v>
      </c>
      <c r="DJ56" s="4">
        <v>11</v>
      </c>
      <c r="DK56" s="4">
        <v>1</v>
      </c>
      <c r="DL56" s="4">
        <v>0</v>
      </c>
      <c r="DM56" s="4">
        <v>0</v>
      </c>
      <c r="DN56" s="4">
        <v>0</v>
      </c>
      <c r="DO56" s="4">
        <v>0</v>
      </c>
      <c r="DP56" s="14">
        <f>SUM(DF56:DO56)</f>
        <v>92</v>
      </c>
      <c r="DQ56" s="15">
        <f>SUM(DF56*0.1,DG56*0.4,DH56*1,DI56*1,DJ56*1,DK56*1.5,DL56*2.3,DM56*2,DN56*2,DO56*2)</f>
        <v>92.5</v>
      </c>
      <c r="DR56" s="4">
        <v>0</v>
      </c>
      <c r="DS56" s="4">
        <v>0</v>
      </c>
      <c r="DT56" s="4">
        <v>0</v>
      </c>
      <c r="DU56" s="4">
        <v>0</v>
      </c>
      <c r="DV56" s="4">
        <v>0</v>
      </c>
      <c r="DW56" s="4">
        <v>0</v>
      </c>
      <c r="DX56" s="4">
        <v>0</v>
      </c>
      <c r="DY56" s="4">
        <v>0</v>
      </c>
      <c r="DZ56" s="4">
        <v>0</v>
      </c>
      <c r="EA56" s="4">
        <v>0</v>
      </c>
      <c r="EB56" s="14">
        <f>SUM(DR56:EA56)</f>
        <v>0</v>
      </c>
      <c r="EC56" s="15">
        <f>SUM(DR56*0.1,DS56*0.4,DT56*1,DU56*1,DV56*1,DW56*1.5,DX56*2.3,DY56*2,DZ56*2,EA56*2)</f>
        <v>0</v>
      </c>
      <c r="ED56" s="4">
        <v>1</v>
      </c>
      <c r="EE56" s="4">
        <v>0</v>
      </c>
      <c r="EF56" s="4">
        <v>4</v>
      </c>
      <c r="EG56" s="4">
        <v>0</v>
      </c>
      <c r="EH56" s="4">
        <v>1</v>
      </c>
      <c r="EI56" s="4">
        <v>0</v>
      </c>
      <c r="EJ56" s="4">
        <v>0</v>
      </c>
      <c r="EK56" s="4">
        <v>0</v>
      </c>
      <c r="EL56" s="4">
        <v>1</v>
      </c>
      <c r="EM56" s="4">
        <v>0</v>
      </c>
      <c r="EN56" s="14">
        <f>SUM(ED56:EM56)</f>
        <v>7</v>
      </c>
      <c r="EO56" s="15">
        <f>SUM(ED56*0.1,EE56*0.4,EF56*1,EG56*1,EH56*1,EI56*1.5,EJ56*2.3,EK56*2,EL56*2,EM56*2)</f>
        <v>7.1</v>
      </c>
      <c r="EP56" s="4">
        <v>0</v>
      </c>
      <c r="EQ56" s="4">
        <v>0</v>
      </c>
      <c r="ER56" s="4">
        <v>1</v>
      </c>
      <c r="ES56" s="4">
        <v>0</v>
      </c>
      <c r="ET56" s="4">
        <v>1</v>
      </c>
      <c r="EU56" s="4">
        <v>0</v>
      </c>
      <c r="EV56" s="4">
        <v>0</v>
      </c>
      <c r="EW56" s="4">
        <v>0</v>
      </c>
      <c r="EX56" s="4">
        <v>0</v>
      </c>
      <c r="EY56" s="4">
        <v>0</v>
      </c>
      <c r="EZ56" s="14">
        <f>SUM(EP56:EY56)</f>
        <v>2</v>
      </c>
      <c r="FA56" s="15">
        <f>SUM(EP56*0.1,EQ56*0.4,ER56*1,ES56*1,ET56*1,EU56*1.5,EV56*2.3,EW56*2,EX56*2,EY56*2)</f>
        <v>2</v>
      </c>
      <c r="FB56" s="4">
        <v>3</v>
      </c>
      <c r="FC56" s="4">
        <v>0</v>
      </c>
      <c r="FD56" s="4">
        <v>42</v>
      </c>
      <c r="FE56" s="4">
        <v>0</v>
      </c>
      <c r="FF56" s="4">
        <v>3</v>
      </c>
      <c r="FG56" s="4">
        <v>0</v>
      </c>
      <c r="FH56" s="4">
        <v>0</v>
      </c>
      <c r="FI56" s="4">
        <v>0</v>
      </c>
      <c r="FJ56" s="4">
        <v>0</v>
      </c>
      <c r="FK56" s="4">
        <v>0</v>
      </c>
      <c r="FL56" s="14">
        <f>SUM(FB56:FK56)</f>
        <v>48</v>
      </c>
      <c r="FM56" s="15">
        <f>SUM(FB56*0.1,FC56*0.4,FD56*1,FE56*1,FF56*1,FG56*1.5,FH56*2.3,FI56*2,FJ56*2,FK56*2)</f>
        <v>45.3</v>
      </c>
      <c r="FN56" s="4">
        <v>2</v>
      </c>
      <c r="FO56" s="4">
        <v>0</v>
      </c>
      <c r="FP56" s="4">
        <v>8</v>
      </c>
      <c r="FQ56" s="4">
        <v>1</v>
      </c>
      <c r="FR56" s="4">
        <v>1</v>
      </c>
      <c r="FS56" s="4">
        <v>0</v>
      </c>
      <c r="FT56" s="4">
        <v>0</v>
      </c>
      <c r="FU56" s="4">
        <v>0</v>
      </c>
      <c r="FV56" s="4">
        <v>0</v>
      </c>
      <c r="FW56" s="4">
        <v>0</v>
      </c>
      <c r="FX56" s="14">
        <f>SUM(FN56:FW56)</f>
        <v>12</v>
      </c>
      <c r="FY56" s="15">
        <f>SUM(FN56*0.1,FO56*0.4,FP56*1,FQ56*1,FR56*1,FS56*1.5,FT56*2.3,FU56*2,FV56*2,FW56*2)</f>
        <v>10.199999999999999</v>
      </c>
      <c r="FZ56" s="4">
        <v>0</v>
      </c>
      <c r="GA56" s="4">
        <v>0</v>
      </c>
      <c r="GB56" s="4">
        <v>0</v>
      </c>
      <c r="GC56" s="4">
        <v>0</v>
      </c>
      <c r="GD56" s="4">
        <v>0</v>
      </c>
      <c r="GE56" s="4">
        <v>0</v>
      </c>
      <c r="GF56" s="4">
        <v>0</v>
      </c>
      <c r="GG56" s="4">
        <v>0</v>
      </c>
      <c r="GH56" s="4">
        <v>0</v>
      </c>
      <c r="GI56" s="4">
        <v>0</v>
      </c>
      <c r="GJ56" s="14">
        <f>SUM(FZ56:GI56)</f>
        <v>0</v>
      </c>
      <c r="GK56" s="15">
        <f>SUM(FZ56*0.1,GA56*0.4,GB56*1,GC56*1,GD56*1,GE56*1.5,GF56*2.3,GG56*2,GH56*2,GI56*2)</f>
        <v>0</v>
      </c>
    </row>
    <row r="57" spans="1:193" s="9" customFormat="1" ht="15.75" customHeight="1" x14ac:dyDescent="0.2">
      <c r="A57" s="13">
        <v>42697.65625</v>
      </c>
      <c r="B57" s="4">
        <v>0</v>
      </c>
      <c r="C57" s="4">
        <v>0</v>
      </c>
      <c r="D57" s="4">
        <v>0</v>
      </c>
      <c r="E57" s="4">
        <v>0</v>
      </c>
      <c r="F57" s="4">
        <v>0</v>
      </c>
      <c r="G57" s="4">
        <v>0</v>
      </c>
      <c r="H57" s="4">
        <v>0</v>
      </c>
      <c r="I57" s="4">
        <v>0</v>
      </c>
      <c r="J57" s="4">
        <v>0</v>
      </c>
      <c r="K57" s="4">
        <v>0</v>
      </c>
      <c r="L57" s="14">
        <f>SUM(B57:K57)</f>
        <v>0</v>
      </c>
      <c r="M57" s="15">
        <f t="shared" si="3"/>
        <v>0</v>
      </c>
      <c r="N57" s="4">
        <v>0</v>
      </c>
      <c r="O57" s="4">
        <v>0</v>
      </c>
      <c r="P57" s="4">
        <v>0</v>
      </c>
      <c r="Q57" s="4">
        <v>0</v>
      </c>
      <c r="R57" s="4">
        <v>0</v>
      </c>
      <c r="S57" s="4">
        <v>0</v>
      </c>
      <c r="T57" s="4">
        <v>0</v>
      </c>
      <c r="U57" s="4">
        <v>0</v>
      </c>
      <c r="V57" s="4">
        <v>0</v>
      </c>
      <c r="W57" s="4">
        <v>0</v>
      </c>
      <c r="X57" s="14">
        <f>SUM(N57:W57)</f>
        <v>0</v>
      </c>
      <c r="Y57" s="15">
        <f>SUM(N57*0.1,O57*0.4,P57*1,Q57*1,R57*1,S57*1.5,T57*2.3,U57*2,V57*2,W57*2)</f>
        <v>0</v>
      </c>
      <c r="Z57" s="4">
        <v>0</v>
      </c>
      <c r="AA57" s="4">
        <v>0</v>
      </c>
      <c r="AB57" s="4">
        <v>10</v>
      </c>
      <c r="AC57" s="4">
        <v>0</v>
      </c>
      <c r="AD57" s="4">
        <v>2</v>
      </c>
      <c r="AE57" s="4">
        <v>0</v>
      </c>
      <c r="AF57" s="4">
        <v>0</v>
      </c>
      <c r="AG57" s="4">
        <v>0</v>
      </c>
      <c r="AH57" s="4">
        <v>0</v>
      </c>
      <c r="AI57" s="4">
        <v>0</v>
      </c>
      <c r="AJ57" s="14">
        <f>SUM(Z57:AI57)</f>
        <v>12</v>
      </c>
      <c r="AK57" s="15">
        <f>SUM(Z57*0.1,AA57*0.4,AB57*1,AC57*1,AD57*1,AE57*1.5,AF57*2.3,AG57*2,AH57*2,AI57*2)</f>
        <v>12</v>
      </c>
      <c r="AL57" s="4">
        <v>1</v>
      </c>
      <c r="AM57" s="4">
        <v>0</v>
      </c>
      <c r="AN57" s="4">
        <v>0</v>
      </c>
      <c r="AO57" s="4">
        <v>0</v>
      </c>
      <c r="AP57" s="4">
        <v>0</v>
      </c>
      <c r="AQ57" s="4">
        <v>0</v>
      </c>
      <c r="AR57" s="4">
        <v>0</v>
      </c>
      <c r="AS57" s="4">
        <v>0</v>
      </c>
      <c r="AT57" s="4">
        <v>0</v>
      </c>
      <c r="AU57" s="4">
        <v>0</v>
      </c>
      <c r="AV57" s="14">
        <f>SUM(AL57:AU57)</f>
        <v>1</v>
      </c>
      <c r="AW57" s="15">
        <f>SUM(AL57*0.1,AM57*0.4,AN57*1,AO57*1,AP57*1,AQ57*1.5,AR57*2.3,AS57*2,AT57*2,AU57*2)</f>
        <v>0.1</v>
      </c>
      <c r="AX57" s="4">
        <v>0</v>
      </c>
      <c r="AY57" s="4">
        <v>0</v>
      </c>
      <c r="AZ57" s="4">
        <v>0</v>
      </c>
      <c r="BA57" s="4">
        <v>0</v>
      </c>
      <c r="BB57" s="4">
        <v>0</v>
      </c>
      <c r="BC57" s="4">
        <v>0</v>
      </c>
      <c r="BD57" s="4">
        <v>0</v>
      </c>
      <c r="BE57" s="4">
        <v>0</v>
      </c>
      <c r="BF57" s="4">
        <v>0</v>
      </c>
      <c r="BG57" s="4">
        <v>0</v>
      </c>
      <c r="BH57" s="14">
        <f>SUM(AX57:BG57)</f>
        <v>0</v>
      </c>
      <c r="BI57" s="15">
        <f>SUM(AX57*0.1,AY57*0.4,AZ57*1,BA57*1,BB57*1,BC57*1.5,BD57*2.3,BE57*2,BF57*2,BG57*2)</f>
        <v>0</v>
      </c>
      <c r="BJ57" s="4">
        <v>0</v>
      </c>
      <c r="BK57" s="4">
        <v>0</v>
      </c>
      <c r="BL57" s="4">
        <v>0</v>
      </c>
      <c r="BM57" s="4">
        <v>0</v>
      </c>
      <c r="BN57" s="4">
        <v>0</v>
      </c>
      <c r="BO57" s="4">
        <v>0</v>
      </c>
      <c r="BP57" s="4">
        <v>0</v>
      </c>
      <c r="BQ57" s="4">
        <v>0</v>
      </c>
      <c r="BR57" s="4">
        <v>0</v>
      </c>
      <c r="BS57" s="4">
        <v>0</v>
      </c>
      <c r="BT57" s="14">
        <f>SUM(BJ57:BS57)</f>
        <v>0</v>
      </c>
      <c r="BU57" s="15">
        <f>SUM(BJ57*0.1,BK57*0.4,BL57*1,BM57*1,BN57*1,BO57*1.5,BP57*2.3,BQ57*2,BR57*2,BS57*2)</f>
        <v>0</v>
      </c>
      <c r="BV57" s="4">
        <v>0</v>
      </c>
      <c r="BW57" s="4">
        <v>0</v>
      </c>
      <c r="BX57" s="4">
        <v>33</v>
      </c>
      <c r="BY57" s="4">
        <v>2</v>
      </c>
      <c r="BZ57" s="4">
        <v>4</v>
      </c>
      <c r="CA57" s="4">
        <v>1</v>
      </c>
      <c r="CB57" s="4">
        <v>0</v>
      </c>
      <c r="CC57" s="4">
        <v>0</v>
      </c>
      <c r="CD57" s="4">
        <v>0</v>
      </c>
      <c r="CE57" s="4">
        <v>0</v>
      </c>
      <c r="CF57" s="14">
        <f>SUM(BV57:CE57)</f>
        <v>40</v>
      </c>
      <c r="CG57" s="15">
        <f>SUM(BV57*0.1,BW57*0.4,BX57*1,BY57*1,BZ57*1,CA57*1.5,CB57*2.3,CC57*2,CD57*2,CE57*2)</f>
        <v>40.5</v>
      </c>
      <c r="CH57" s="4">
        <v>0</v>
      </c>
      <c r="CI57" s="4">
        <v>0</v>
      </c>
      <c r="CJ57" s="4">
        <v>64</v>
      </c>
      <c r="CK57" s="4">
        <v>2</v>
      </c>
      <c r="CL57" s="4">
        <v>13</v>
      </c>
      <c r="CM57" s="4">
        <v>1</v>
      </c>
      <c r="CN57" s="4">
        <v>2</v>
      </c>
      <c r="CO57" s="4">
        <v>0</v>
      </c>
      <c r="CP57" s="4">
        <v>0</v>
      </c>
      <c r="CQ57" s="4">
        <v>0</v>
      </c>
      <c r="CR57" s="14">
        <f>SUM(CH57:CQ57)</f>
        <v>82</v>
      </c>
      <c r="CS57" s="15">
        <f>SUM(CH57*0.1,CI57*0.4,CJ57*1,CK57*1,CL57*1,CM57*1.5,CN57*2.3,CO57*2,CP57*2,CQ57*2)</f>
        <v>85.1</v>
      </c>
      <c r="CT57" s="4">
        <v>1</v>
      </c>
      <c r="CU57" s="4">
        <v>0</v>
      </c>
      <c r="CV57" s="4">
        <v>7</v>
      </c>
      <c r="CW57" s="4">
        <v>0</v>
      </c>
      <c r="CX57" s="4">
        <v>1</v>
      </c>
      <c r="CY57" s="4">
        <v>0</v>
      </c>
      <c r="CZ57" s="4">
        <v>0</v>
      </c>
      <c r="DA57" s="4">
        <v>0</v>
      </c>
      <c r="DB57" s="4">
        <v>0</v>
      </c>
      <c r="DC57" s="4">
        <v>0</v>
      </c>
      <c r="DD57" s="14">
        <f>SUM(CT57:DC57)</f>
        <v>9</v>
      </c>
      <c r="DE57" s="15">
        <f>SUM(CT57*0.1,CU57*0.4,CV57*1,CW57*1,CX57*1,CY57*1.5,CZ57*2.3,DA57*2,DB57*2,DC57*2)</f>
        <v>8.1</v>
      </c>
      <c r="DF57" s="4">
        <v>0</v>
      </c>
      <c r="DG57" s="4">
        <v>0</v>
      </c>
      <c r="DH57" s="4">
        <v>82</v>
      </c>
      <c r="DI57" s="4">
        <v>1</v>
      </c>
      <c r="DJ57" s="4">
        <v>5</v>
      </c>
      <c r="DK57" s="4">
        <v>4</v>
      </c>
      <c r="DL57" s="4">
        <v>1</v>
      </c>
      <c r="DM57" s="4">
        <v>0</v>
      </c>
      <c r="DN57" s="4">
        <v>0</v>
      </c>
      <c r="DO57" s="4">
        <v>0</v>
      </c>
      <c r="DP57" s="14">
        <f>SUM(DF57:DO57)</f>
        <v>93</v>
      </c>
      <c r="DQ57" s="15">
        <f>SUM(DF57*0.1,DG57*0.4,DH57*1,DI57*1,DJ57*1,DK57*1.5,DL57*2.3,DM57*2,DN57*2,DO57*2)</f>
        <v>96.3</v>
      </c>
      <c r="DR57" s="4">
        <v>0</v>
      </c>
      <c r="DS57" s="4">
        <v>0</v>
      </c>
      <c r="DT57" s="4">
        <v>0</v>
      </c>
      <c r="DU57" s="4">
        <v>0</v>
      </c>
      <c r="DV57" s="4">
        <v>0</v>
      </c>
      <c r="DW57" s="4">
        <v>0</v>
      </c>
      <c r="DX57" s="4">
        <v>0</v>
      </c>
      <c r="DY57" s="4">
        <v>0</v>
      </c>
      <c r="DZ57" s="4">
        <v>0</v>
      </c>
      <c r="EA57" s="4">
        <v>0</v>
      </c>
      <c r="EB57" s="14">
        <f>SUM(DR57:EA57)</f>
        <v>0</v>
      </c>
      <c r="EC57" s="15">
        <f>SUM(DR57*0.1,DS57*0.4,DT57*1,DU57*1,DV57*1,DW57*1.5,DX57*2.3,DY57*2,DZ57*2,EA57*2)</f>
        <v>0</v>
      </c>
      <c r="ED57" s="4">
        <v>0</v>
      </c>
      <c r="EE57" s="4">
        <v>0</v>
      </c>
      <c r="EF57" s="4">
        <v>4</v>
      </c>
      <c r="EG57" s="4">
        <v>0</v>
      </c>
      <c r="EH57" s="4">
        <v>1</v>
      </c>
      <c r="EI57" s="4">
        <v>1</v>
      </c>
      <c r="EJ57" s="4">
        <v>0</v>
      </c>
      <c r="EK57" s="4">
        <v>0</v>
      </c>
      <c r="EL57" s="4">
        <v>0</v>
      </c>
      <c r="EM57" s="4">
        <v>0</v>
      </c>
      <c r="EN57" s="14">
        <f>SUM(ED57:EM57)</f>
        <v>6</v>
      </c>
      <c r="EO57" s="15">
        <f>SUM(ED57*0.1,EE57*0.4,EF57*1,EG57*1,EH57*1,EI57*1.5,EJ57*2.3,EK57*2,EL57*2,EM57*2)</f>
        <v>6.5</v>
      </c>
      <c r="EP57" s="4">
        <v>0</v>
      </c>
      <c r="EQ57" s="4">
        <v>0</v>
      </c>
      <c r="ER57" s="4">
        <v>0</v>
      </c>
      <c r="ES57" s="4">
        <v>0</v>
      </c>
      <c r="ET57" s="4">
        <v>0</v>
      </c>
      <c r="EU57" s="4">
        <v>0</v>
      </c>
      <c r="EV57" s="4">
        <v>0</v>
      </c>
      <c r="EW57" s="4">
        <v>0</v>
      </c>
      <c r="EX57" s="4">
        <v>0</v>
      </c>
      <c r="EY57" s="4">
        <v>0</v>
      </c>
      <c r="EZ57" s="14">
        <f>SUM(EP57:EY57)</f>
        <v>0</v>
      </c>
      <c r="FA57" s="15">
        <f>SUM(EP57*0.1,EQ57*0.4,ER57*1,ES57*1,ET57*1,EU57*1.5,EV57*2.3,EW57*2,EX57*2,EY57*2)</f>
        <v>0</v>
      </c>
      <c r="FB57" s="4">
        <v>1</v>
      </c>
      <c r="FC57" s="4">
        <v>1</v>
      </c>
      <c r="FD57" s="4">
        <v>46</v>
      </c>
      <c r="FE57" s="4">
        <v>0</v>
      </c>
      <c r="FF57" s="4">
        <v>3</v>
      </c>
      <c r="FG57" s="4">
        <v>0</v>
      </c>
      <c r="FH57" s="4">
        <v>0</v>
      </c>
      <c r="FI57" s="4">
        <v>0</v>
      </c>
      <c r="FJ57" s="4">
        <v>0</v>
      </c>
      <c r="FK57" s="4">
        <v>0</v>
      </c>
      <c r="FL57" s="14">
        <f>SUM(FB57:FK57)</f>
        <v>51</v>
      </c>
      <c r="FM57" s="15">
        <f>SUM(FB57*0.1,FC57*0.4,FD57*1,FE57*1,FF57*1,FG57*1.5,FH57*2.3,FI57*2,FJ57*2,FK57*2)</f>
        <v>49.5</v>
      </c>
      <c r="FN57" s="4">
        <v>1</v>
      </c>
      <c r="FO57" s="4">
        <v>0</v>
      </c>
      <c r="FP57" s="4">
        <v>12</v>
      </c>
      <c r="FQ57" s="4">
        <v>2</v>
      </c>
      <c r="FR57" s="4">
        <v>1</v>
      </c>
      <c r="FS57" s="4">
        <v>0</v>
      </c>
      <c r="FT57" s="4">
        <v>0</v>
      </c>
      <c r="FU57" s="4">
        <v>0</v>
      </c>
      <c r="FV57" s="4">
        <v>0</v>
      </c>
      <c r="FW57" s="4">
        <v>0</v>
      </c>
      <c r="FX57" s="14">
        <f>SUM(FN57:FW57)</f>
        <v>16</v>
      </c>
      <c r="FY57" s="15">
        <f>SUM(FN57*0.1,FO57*0.4,FP57*1,FQ57*1,FR57*1,FS57*1.5,FT57*2.3,FU57*2,FV57*2,FW57*2)</f>
        <v>15.1</v>
      </c>
      <c r="FZ57" s="4">
        <v>0</v>
      </c>
      <c r="GA57" s="4">
        <v>0</v>
      </c>
      <c r="GB57" s="4">
        <v>0</v>
      </c>
      <c r="GC57" s="4">
        <v>0</v>
      </c>
      <c r="GD57" s="4">
        <v>0</v>
      </c>
      <c r="GE57" s="4">
        <v>0</v>
      </c>
      <c r="GF57" s="4">
        <v>0</v>
      </c>
      <c r="GG57" s="4">
        <v>0</v>
      </c>
      <c r="GH57" s="4">
        <v>0</v>
      </c>
      <c r="GI57" s="4">
        <v>0</v>
      </c>
      <c r="GJ57" s="14">
        <f>SUM(FZ57:GI57)</f>
        <v>0</v>
      </c>
      <c r="GK57" s="15">
        <f>SUM(FZ57*0.1,GA57*0.4,GB57*1,GC57*1,GD57*1,GE57*1.5,GF57*2.3,GG57*2,GH57*2,GI57*2)</f>
        <v>0</v>
      </c>
    </row>
    <row r="58" spans="1:193" s="9" customFormat="1" ht="15.75" customHeight="1" x14ac:dyDescent="0.2">
      <c r="A58" s="16" t="s">
        <v>39</v>
      </c>
      <c r="B58" s="17">
        <f t="shared" ref="B58:BM58" si="25">SUM(B54:B57)</f>
        <v>0</v>
      </c>
      <c r="C58" s="17">
        <f t="shared" si="25"/>
        <v>0</v>
      </c>
      <c r="D58" s="17">
        <f t="shared" si="25"/>
        <v>0</v>
      </c>
      <c r="E58" s="17">
        <f t="shared" si="25"/>
        <v>0</v>
      </c>
      <c r="F58" s="17">
        <f t="shared" si="25"/>
        <v>0</v>
      </c>
      <c r="G58" s="17">
        <f t="shared" si="25"/>
        <v>0</v>
      </c>
      <c r="H58" s="17">
        <f t="shared" si="25"/>
        <v>0</v>
      </c>
      <c r="I58" s="17">
        <f t="shared" si="25"/>
        <v>0</v>
      </c>
      <c r="J58" s="17">
        <f t="shared" si="25"/>
        <v>0</v>
      </c>
      <c r="K58" s="17">
        <f t="shared" si="25"/>
        <v>0</v>
      </c>
      <c r="L58" s="18">
        <f t="shared" si="25"/>
        <v>0</v>
      </c>
      <c r="M58" s="19">
        <f t="shared" si="25"/>
        <v>0</v>
      </c>
      <c r="N58" s="17">
        <f t="shared" si="25"/>
        <v>0</v>
      </c>
      <c r="O58" s="17">
        <f t="shared" si="25"/>
        <v>0</v>
      </c>
      <c r="P58" s="17">
        <f t="shared" si="25"/>
        <v>1</v>
      </c>
      <c r="Q58" s="17">
        <f t="shared" si="25"/>
        <v>0</v>
      </c>
      <c r="R58" s="17">
        <f t="shared" si="25"/>
        <v>1</v>
      </c>
      <c r="S58" s="17">
        <f t="shared" si="25"/>
        <v>0</v>
      </c>
      <c r="T58" s="17">
        <f t="shared" si="25"/>
        <v>0</v>
      </c>
      <c r="U58" s="17">
        <f t="shared" si="25"/>
        <v>0</v>
      </c>
      <c r="V58" s="17">
        <f t="shared" si="25"/>
        <v>0</v>
      </c>
      <c r="W58" s="17">
        <f t="shared" si="25"/>
        <v>0</v>
      </c>
      <c r="X58" s="18">
        <f t="shared" si="25"/>
        <v>2</v>
      </c>
      <c r="Y58" s="19">
        <f t="shared" si="25"/>
        <v>2</v>
      </c>
      <c r="Z58" s="17">
        <f t="shared" si="25"/>
        <v>1</v>
      </c>
      <c r="AA58" s="17">
        <f t="shared" si="25"/>
        <v>0</v>
      </c>
      <c r="AB58" s="17">
        <f t="shared" si="25"/>
        <v>27</v>
      </c>
      <c r="AC58" s="17">
        <f t="shared" si="25"/>
        <v>0</v>
      </c>
      <c r="AD58" s="17">
        <f t="shared" si="25"/>
        <v>3</v>
      </c>
      <c r="AE58" s="17">
        <f t="shared" si="25"/>
        <v>0</v>
      </c>
      <c r="AF58" s="17">
        <f t="shared" si="25"/>
        <v>0</v>
      </c>
      <c r="AG58" s="17">
        <f t="shared" si="25"/>
        <v>0</v>
      </c>
      <c r="AH58" s="17">
        <f t="shared" si="25"/>
        <v>0</v>
      </c>
      <c r="AI58" s="17">
        <f t="shared" si="25"/>
        <v>0</v>
      </c>
      <c r="AJ58" s="18">
        <f t="shared" si="25"/>
        <v>31</v>
      </c>
      <c r="AK58" s="19">
        <f t="shared" si="25"/>
        <v>30.1</v>
      </c>
      <c r="AL58" s="17">
        <f t="shared" si="25"/>
        <v>4</v>
      </c>
      <c r="AM58" s="17">
        <f t="shared" si="25"/>
        <v>0</v>
      </c>
      <c r="AN58" s="17">
        <f t="shared" si="25"/>
        <v>7</v>
      </c>
      <c r="AO58" s="17">
        <f t="shared" si="25"/>
        <v>0</v>
      </c>
      <c r="AP58" s="17">
        <f t="shared" si="25"/>
        <v>4</v>
      </c>
      <c r="AQ58" s="17">
        <f t="shared" si="25"/>
        <v>0</v>
      </c>
      <c r="AR58" s="17">
        <f t="shared" si="25"/>
        <v>0</v>
      </c>
      <c r="AS58" s="17">
        <f t="shared" si="25"/>
        <v>0</v>
      </c>
      <c r="AT58" s="17">
        <f t="shared" si="25"/>
        <v>0</v>
      </c>
      <c r="AU58" s="17">
        <f t="shared" si="25"/>
        <v>0</v>
      </c>
      <c r="AV58" s="18">
        <f t="shared" si="25"/>
        <v>15</v>
      </c>
      <c r="AW58" s="19">
        <f t="shared" si="25"/>
        <v>11.4</v>
      </c>
      <c r="AX58" s="17">
        <f t="shared" si="25"/>
        <v>0</v>
      </c>
      <c r="AY58" s="17">
        <f t="shared" si="25"/>
        <v>0</v>
      </c>
      <c r="AZ58" s="17">
        <f t="shared" si="25"/>
        <v>0</v>
      </c>
      <c r="BA58" s="17">
        <f t="shared" si="25"/>
        <v>0</v>
      </c>
      <c r="BB58" s="17">
        <f t="shared" si="25"/>
        <v>1</v>
      </c>
      <c r="BC58" s="17">
        <f t="shared" si="25"/>
        <v>0</v>
      </c>
      <c r="BD58" s="17">
        <f t="shared" si="25"/>
        <v>0</v>
      </c>
      <c r="BE58" s="17">
        <f t="shared" si="25"/>
        <v>0</v>
      </c>
      <c r="BF58" s="17">
        <f t="shared" si="25"/>
        <v>0</v>
      </c>
      <c r="BG58" s="17">
        <f t="shared" si="25"/>
        <v>0</v>
      </c>
      <c r="BH58" s="18">
        <f t="shared" si="25"/>
        <v>1</v>
      </c>
      <c r="BI58" s="19">
        <f t="shared" si="25"/>
        <v>1</v>
      </c>
      <c r="BJ58" s="17">
        <f t="shared" si="25"/>
        <v>0</v>
      </c>
      <c r="BK58" s="17">
        <f t="shared" si="25"/>
        <v>0</v>
      </c>
      <c r="BL58" s="17">
        <f t="shared" si="25"/>
        <v>0</v>
      </c>
      <c r="BM58" s="17">
        <f t="shared" si="25"/>
        <v>0</v>
      </c>
      <c r="BN58" s="17">
        <f t="shared" ref="BN58:DY58" si="26">SUM(BN54:BN57)</f>
        <v>0</v>
      </c>
      <c r="BO58" s="17">
        <f t="shared" si="26"/>
        <v>0</v>
      </c>
      <c r="BP58" s="17">
        <f t="shared" si="26"/>
        <v>0</v>
      </c>
      <c r="BQ58" s="17">
        <f t="shared" si="26"/>
        <v>0</v>
      </c>
      <c r="BR58" s="17">
        <f t="shared" si="26"/>
        <v>0</v>
      </c>
      <c r="BS58" s="17">
        <f t="shared" si="26"/>
        <v>0</v>
      </c>
      <c r="BT58" s="18">
        <f t="shared" si="26"/>
        <v>0</v>
      </c>
      <c r="BU58" s="19">
        <f t="shared" si="26"/>
        <v>0</v>
      </c>
      <c r="BV58" s="17">
        <f t="shared" si="26"/>
        <v>0</v>
      </c>
      <c r="BW58" s="17">
        <f t="shared" si="26"/>
        <v>0</v>
      </c>
      <c r="BX58" s="17">
        <f t="shared" si="26"/>
        <v>99</v>
      </c>
      <c r="BY58" s="17">
        <f t="shared" si="26"/>
        <v>6</v>
      </c>
      <c r="BZ58" s="17">
        <f t="shared" si="26"/>
        <v>16</v>
      </c>
      <c r="CA58" s="17">
        <f t="shared" si="26"/>
        <v>3</v>
      </c>
      <c r="CB58" s="17">
        <f t="shared" si="26"/>
        <v>0</v>
      </c>
      <c r="CC58" s="17">
        <f t="shared" si="26"/>
        <v>0</v>
      </c>
      <c r="CD58" s="17">
        <f t="shared" si="26"/>
        <v>0</v>
      </c>
      <c r="CE58" s="17">
        <f t="shared" si="26"/>
        <v>1</v>
      </c>
      <c r="CF58" s="18">
        <f t="shared" si="26"/>
        <v>125</v>
      </c>
      <c r="CG58" s="19">
        <f t="shared" si="26"/>
        <v>127.5</v>
      </c>
      <c r="CH58" s="17">
        <f t="shared" si="26"/>
        <v>4</v>
      </c>
      <c r="CI58" s="17">
        <f t="shared" si="26"/>
        <v>0</v>
      </c>
      <c r="CJ58" s="17">
        <f t="shared" si="26"/>
        <v>230</v>
      </c>
      <c r="CK58" s="17">
        <f t="shared" si="26"/>
        <v>4</v>
      </c>
      <c r="CL58" s="17">
        <f t="shared" si="26"/>
        <v>41</v>
      </c>
      <c r="CM58" s="17">
        <f t="shared" si="26"/>
        <v>5</v>
      </c>
      <c r="CN58" s="17">
        <f t="shared" si="26"/>
        <v>5</v>
      </c>
      <c r="CO58" s="17">
        <f t="shared" si="26"/>
        <v>0</v>
      </c>
      <c r="CP58" s="17">
        <f t="shared" si="26"/>
        <v>0</v>
      </c>
      <c r="CQ58" s="17">
        <f t="shared" si="26"/>
        <v>4</v>
      </c>
      <c r="CR58" s="18">
        <f t="shared" si="26"/>
        <v>293</v>
      </c>
      <c r="CS58" s="19">
        <f t="shared" si="26"/>
        <v>302.39999999999998</v>
      </c>
      <c r="CT58" s="17">
        <f t="shared" si="26"/>
        <v>2</v>
      </c>
      <c r="CU58" s="17">
        <f t="shared" si="26"/>
        <v>0</v>
      </c>
      <c r="CV58" s="17">
        <f t="shared" si="26"/>
        <v>18</v>
      </c>
      <c r="CW58" s="17">
        <f t="shared" si="26"/>
        <v>0</v>
      </c>
      <c r="CX58" s="17">
        <f t="shared" si="26"/>
        <v>2</v>
      </c>
      <c r="CY58" s="17">
        <f t="shared" si="26"/>
        <v>0</v>
      </c>
      <c r="CZ58" s="17">
        <f t="shared" si="26"/>
        <v>0</v>
      </c>
      <c r="DA58" s="17">
        <f t="shared" si="26"/>
        <v>0</v>
      </c>
      <c r="DB58" s="17">
        <f t="shared" si="26"/>
        <v>0</v>
      </c>
      <c r="DC58" s="17">
        <f t="shared" si="26"/>
        <v>0</v>
      </c>
      <c r="DD58" s="18">
        <f t="shared" si="26"/>
        <v>22</v>
      </c>
      <c r="DE58" s="19">
        <f t="shared" si="26"/>
        <v>20.2</v>
      </c>
      <c r="DF58" s="17">
        <f t="shared" si="26"/>
        <v>0</v>
      </c>
      <c r="DG58" s="17">
        <f t="shared" si="26"/>
        <v>0</v>
      </c>
      <c r="DH58" s="17">
        <f t="shared" si="26"/>
        <v>292</v>
      </c>
      <c r="DI58" s="17">
        <f t="shared" si="26"/>
        <v>7</v>
      </c>
      <c r="DJ58" s="17">
        <f t="shared" si="26"/>
        <v>35</v>
      </c>
      <c r="DK58" s="17">
        <f t="shared" si="26"/>
        <v>8</v>
      </c>
      <c r="DL58" s="17">
        <f t="shared" si="26"/>
        <v>3</v>
      </c>
      <c r="DM58" s="17">
        <f t="shared" si="26"/>
        <v>0</v>
      </c>
      <c r="DN58" s="17">
        <f t="shared" si="26"/>
        <v>0</v>
      </c>
      <c r="DO58" s="17">
        <f t="shared" si="26"/>
        <v>1</v>
      </c>
      <c r="DP58" s="18">
        <f t="shared" si="26"/>
        <v>346</v>
      </c>
      <c r="DQ58" s="19">
        <f t="shared" si="26"/>
        <v>354.90000000000003</v>
      </c>
      <c r="DR58" s="17">
        <f t="shared" si="26"/>
        <v>0</v>
      </c>
      <c r="DS58" s="17">
        <f t="shared" si="26"/>
        <v>0</v>
      </c>
      <c r="DT58" s="17">
        <f t="shared" si="26"/>
        <v>0</v>
      </c>
      <c r="DU58" s="17">
        <f t="shared" si="26"/>
        <v>0</v>
      </c>
      <c r="DV58" s="17">
        <f t="shared" si="26"/>
        <v>0</v>
      </c>
      <c r="DW58" s="17">
        <f t="shared" si="26"/>
        <v>0</v>
      </c>
      <c r="DX58" s="17">
        <f t="shared" si="26"/>
        <v>0</v>
      </c>
      <c r="DY58" s="17">
        <f t="shared" si="26"/>
        <v>0</v>
      </c>
      <c r="DZ58" s="17">
        <f t="shared" ref="DZ58:GK58" si="27">SUM(DZ54:DZ57)</f>
        <v>0</v>
      </c>
      <c r="EA58" s="17">
        <f t="shared" si="27"/>
        <v>0</v>
      </c>
      <c r="EB58" s="18">
        <f t="shared" si="27"/>
        <v>0</v>
      </c>
      <c r="EC58" s="19">
        <f t="shared" si="27"/>
        <v>0</v>
      </c>
      <c r="ED58" s="17">
        <f t="shared" si="27"/>
        <v>1</v>
      </c>
      <c r="EE58" s="17">
        <f t="shared" si="27"/>
        <v>0</v>
      </c>
      <c r="EF58" s="17">
        <f t="shared" si="27"/>
        <v>20</v>
      </c>
      <c r="EG58" s="17">
        <f t="shared" si="27"/>
        <v>0</v>
      </c>
      <c r="EH58" s="17">
        <f t="shared" si="27"/>
        <v>3</v>
      </c>
      <c r="EI58" s="17">
        <f t="shared" si="27"/>
        <v>1</v>
      </c>
      <c r="EJ58" s="17">
        <f t="shared" si="27"/>
        <v>0</v>
      </c>
      <c r="EK58" s="17">
        <f t="shared" si="27"/>
        <v>0</v>
      </c>
      <c r="EL58" s="17">
        <f t="shared" si="27"/>
        <v>1</v>
      </c>
      <c r="EM58" s="17">
        <f t="shared" si="27"/>
        <v>0</v>
      </c>
      <c r="EN58" s="18">
        <f t="shared" si="27"/>
        <v>26</v>
      </c>
      <c r="EO58" s="19">
        <f t="shared" si="27"/>
        <v>26.6</v>
      </c>
      <c r="EP58" s="17">
        <f t="shared" si="27"/>
        <v>0</v>
      </c>
      <c r="EQ58" s="17">
        <f t="shared" si="27"/>
        <v>0</v>
      </c>
      <c r="ER58" s="17">
        <f t="shared" si="27"/>
        <v>5</v>
      </c>
      <c r="ES58" s="17">
        <f t="shared" si="27"/>
        <v>0</v>
      </c>
      <c r="ET58" s="17">
        <f t="shared" si="27"/>
        <v>2</v>
      </c>
      <c r="EU58" s="17">
        <f t="shared" si="27"/>
        <v>0</v>
      </c>
      <c r="EV58" s="17">
        <f t="shared" si="27"/>
        <v>0</v>
      </c>
      <c r="EW58" s="17">
        <f t="shared" si="27"/>
        <v>0</v>
      </c>
      <c r="EX58" s="17">
        <f t="shared" si="27"/>
        <v>0</v>
      </c>
      <c r="EY58" s="17">
        <f t="shared" si="27"/>
        <v>0</v>
      </c>
      <c r="EZ58" s="18">
        <f t="shared" si="27"/>
        <v>7</v>
      </c>
      <c r="FA58" s="19">
        <f t="shared" si="27"/>
        <v>7</v>
      </c>
      <c r="FB58" s="17">
        <f t="shared" si="27"/>
        <v>5</v>
      </c>
      <c r="FC58" s="17">
        <f t="shared" si="27"/>
        <v>1</v>
      </c>
      <c r="FD58" s="17">
        <f t="shared" si="27"/>
        <v>161</v>
      </c>
      <c r="FE58" s="17">
        <f t="shared" si="27"/>
        <v>1</v>
      </c>
      <c r="FF58" s="17">
        <f t="shared" si="27"/>
        <v>12</v>
      </c>
      <c r="FG58" s="17">
        <f t="shared" si="27"/>
        <v>0</v>
      </c>
      <c r="FH58" s="17">
        <f t="shared" si="27"/>
        <v>0</v>
      </c>
      <c r="FI58" s="17">
        <f t="shared" si="27"/>
        <v>0</v>
      </c>
      <c r="FJ58" s="17">
        <f t="shared" si="27"/>
        <v>0</v>
      </c>
      <c r="FK58" s="17">
        <f t="shared" si="27"/>
        <v>0</v>
      </c>
      <c r="FL58" s="18">
        <f t="shared" si="27"/>
        <v>180</v>
      </c>
      <c r="FM58" s="19">
        <f t="shared" si="27"/>
        <v>174.89999999999998</v>
      </c>
      <c r="FN58" s="17">
        <f t="shared" si="27"/>
        <v>4</v>
      </c>
      <c r="FO58" s="17">
        <f t="shared" si="27"/>
        <v>0</v>
      </c>
      <c r="FP58" s="17">
        <f t="shared" si="27"/>
        <v>46</v>
      </c>
      <c r="FQ58" s="17">
        <f t="shared" si="27"/>
        <v>4</v>
      </c>
      <c r="FR58" s="17">
        <f t="shared" si="27"/>
        <v>5</v>
      </c>
      <c r="FS58" s="17">
        <f t="shared" si="27"/>
        <v>0</v>
      </c>
      <c r="FT58" s="17">
        <f t="shared" si="27"/>
        <v>0</v>
      </c>
      <c r="FU58" s="17">
        <f t="shared" si="27"/>
        <v>0</v>
      </c>
      <c r="FV58" s="17">
        <f t="shared" si="27"/>
        <v>1</v>
      </c>
      <c r="FW58" s="17">
        <f t="shared" si="27"/>
        <v>0</v>
      </c>
      <c r="FX58" s="18">
        <f t="shared" si="27"/>
        <v>60</v>
      </c>
      <c r="FY58" s="19">
        <f t="shared" si="27"/>
        <v>57.4</v>
      </c>
      <c r="FZ58" s="17">
        <f t="shared" si="27"/>
        <v>0</v>
      </c>
      <c r="GA58" s="17">
        <f t="shared" si="27"/>
        <v>0</v>
      </c>
      <c r="GB58" s="17">
        <f t="shared" si="27"/>
        <v>0</v>
      </c>
      <c r="GC58" s="17">
        <f t="shared" si="27"/>
        <v>0</v>
      </c>
      <c r="GD58" s="17">
        <f t="shared" si="27"/>
        <v>0</v>
      </c>
      <c r="GE58" s="17">
        <f t="shared" si="27"/>
        <v>0</v>
      </c>
      <c r="GF58" s="17">
        <f t="shared" si="27"/>
        <v>0</v>
      </c>
      <c r="GG58" s="17">
        <f t="shared" si="27"/>
        <v>0</v>
      </c>
      <c r="GH58" s="17">
        <f t="shared" si="27"/>
        <v>0</v>
      </c>
      <c r="GI58" s="17">
        <f t="shared" si="27"/>
        <v>0</v>
      </c>
      <c r="GJ58" s="18">
        <f t="shared" si="27"/>
        <v>0</v>
      </c>
      <c r="GK58" s="19">
        <f t="shared" si="27"/>
        <v>0</v>
      </c>
    </row>
    <row r="59" spans="1:193" s="9" customFormat="1" ht="15.75" customHeight="1" x14ac:dyDescent="0.2">
      <c r="A59" s="13">
        <v>42697.666666666701</v>
      </c>
      <c r="B59" s="4">
        <v>0</v>
      </c>
      <c r="C59" s="4">
        <v>0</v>
      </c>
      <c r="D59" s="4">
        <v>0</v>
      </c>
      <c r="E59" s="4">
        <v>0</v>
      </c>
      <c r="F59" s="4">
        <v>0</v>
      </c>
      <c r="G59" s="4">
        <v>0</v>
      </c>
      <c r="H59" s="4">
        <v>0</v>
      </c>
      <c r="I59" s="4">
        <v>0</v>
      </c>
      <c r="J59" s="4">
        <v>0</v>
      </c>
      <c r="K59" s="4">
        <v>0</v>
      </c>
      <c r="L59" s="14">
        <f>SUM(B59:K59)</f>
        <v>0</v>
      </c>
      <c r="M59" s="15">
        <f>SUM(B59*0.1,C59*0.4,D59*1,E59*1,F59*1,G59*1.5,H59*2.3,I59*2,J59*2,K59*2)</f>
        <v>0</v>
      </c>
      <c r="N59" s="4">
        <v>0</v>
      </c>
      <c r="O59" s="4">
        <v>0</v>
      </c>
      <c r="P59" s="4">
        <v>2</v>
      </c>
      <c r="Q59" s="4">
        <v>0</v>
      </c>
      <c r="R59" s="4">
        <v>0</v>
      </c>
      <c r="S59" s="4">
        <v>0</v>
      </c>
      <c r="T59" s="4">
        <v>0</v>
      </c>
      <c r="U59" s="4">
        <v>0</v>
      </c>
      <c r="V59" s="4">
        <v>0</v>
      </c>
      <c r="W59" s="4">
        <v>0</v>
      </c>
      <c r="X59" s="14">
        <f>SUM(N59:W59)</f>
        <v>2</v>
      </c>
      <c r="Y59" s="15">
        <f>SUM(N59*0.1,O59*0.4,P59*1,Q59*1,R59*1,S59*1.5,T59*2.3,U59*2,V59*2,W59*2)</f>
        <v>2</v>
      </c>
      <c r="Z59" s="4">
        <v>0</v>
      </c>
      <c r="AA59" s="4">
        <v>0</v>
      </c>
      <c r="AB59" s="4">
        <v>18</v>
      </c>
      <c r="AC59" s="4">
        <v>0</v>
      </c>
      <c r="AD59" s="4">
        <v>3</v>
      </c>
      <c r="AE59" s="4">
        <v>0</v>
      </c>
      <c r="AF59" s="4">
        <v>0</v>
      </c>
      <c r="AG59" s="4">
        <v>0</v>
      </c>
      <c r="AH59" s="4">
        <v>0</v>
      </c>
      <c r="AI59" s="4">
        <v>0</v>
      </c>
      <c r="AJ59" s="14">
        <f>SUM(Z59:AI59)</f>
        <v>21</v>
      </c>
      <c r="AK59" s="15">
        <f>SUM(Z59*0.1,AA59*0.4,AB59*1,AC59*1,AD59*1,AE59*1.5,AF59*2.3,AG59*2,AH59*2,AI59*2)</f>
        <v>21</v>
      </c>
      <c r="AL59" s="4">
        <v>0</v>
      </c>
      <c r="AM59" s="4">
        <v>0</v>
      </c>
      <c r="AN59" s="4">
        <v>5</v>
      </c>
      <c r="AO59" s="4">
        <v>0</v>
      </c>
      <c r="AP59" s="4">
        <v>2</v>
      </c>
      <c r="AQ59" s="4">
        <v>0</v>
      </c>
      <c r="AR59" s="4">
        <v>0</v>
      </c>
      <c r="AS59" s="4">
        <v>0</v>
      </c>
      <c r="AT59" s="4">
        <v>0</v>
      </c>
      <c r="AU59" s="4">
        <v>0</v>
      </c>
      <c r="AV59" s="14">
        <f>SUM(AL59:AU59)</f>
        <v>7</v>
      </c>
      <c r="AW59" s="15">
        <f>SUM(AL59*0.1,AM59*0.4,AN59*1,AO59*1,AP59*1,AQ59*1.5,AR59*2.3,AS59*2,AT59*2,AU59*2)</f>
        <v>7</v>
      </c>
      <c r="AX59" s="4">
        <v>0</v>
      </c>
      <c r="AY59" s="4">
        <v>0</v>
      </c>
      <c r="AZ59" s="4">
        <v>0</v>
      </c>
      <c r="BA59" s="4">
        <v>0</v>
      </c>
      <c r="BB59" s="4">
        <v>2</v>
      </c>
      <c r="BC59" s="4">
        <v>0</v>
      </c>
      <c r="BD59" s="4">
        <v>0</v>
      </c>
      <c r="BE59" s="4">
        <v>0</v>
      </c>
      <c r="BF59" s="4">
        <v>0</v>
      </c>
      <c r="BG59" s="4">
        <v>0</v>
      </c>
      <c r="BH59" s="14">
        <f>SUM(AX59:BG59)</f>
        <v>2</v>
      </c>
      <c r="BI59" s="15">
        <f>SUM(AX59*0.1,AY59*0.4,AZ59*1,BA59*1,BB59*1,BC59*1.5,BD59*2.3,BE59*2,BF59*2,BG59*2)</f>
        <v>2</v>
      </c>
      <c r="BJ59" s="4">
        <v>0</v>
      </c>
      <c r="BK59" s="4">
        <v>0</v>
      </c>
      <c r="BL59" s="4">
        <v>0</v>
      </c>
      <c r="BM59" s="4">
        <v>0</v>
      </c>
      <c r="BN59" s="4">
        <v>0</v>
      </c>
      <c r="BO59" s="4">
        <v>0</v>
      </c>
      <c r="BP59" s="4">
        <v>0</v>
      </c>
      <c r="BQ59" s="4">
        <v>0</v>
      </c>
      <c r="BR59" s="4">
        <v>0</v>
      </c>
      <c r="BS59" s="4">
        <v>0</v>
      </c>
      <c r="BT59" s="14">
        <f>SUM(BJ59:BS59)</f>
        <v>0</v>
      </c>
      <c r="BU59" s="15">
        <f>SUM(BJ59*0.1,BK59*0.4,BL59*1,BM59*1,BN59*1,BO59*1.5,BP59*2.3,BQ59*2,BR59*2,BS59*2)</f>
        <v>0</v>
      </c>
      <c r="BV59" s="4">
        <v>0</v>
      </c>
      <c r="BW59" s="4">
        <v>0</v>
      </c>
      <c r="BX59" s="4">
        <v>34</v>
      </c>
      <c r="BY59" s="4">
        <v>1</v>
      </c>
      <c r="BZ59" s="4">
        <v>3</v>
      </c>
      <c r="CA59" s="4">
        <v>2</v>
      </c>
      <c r="CB59" s="4">
        <v>0</v>
      </c>
      <c r="CC59" s="4">
        <v>0</v>
      </c>
      <c r="CD59" s="4">
        <v>0</v>
      </c>
      <c r="CE59" s="4">
        <v>0</v>
      </c>
      <c r="CF59" s="14">
        <f>SUM(BV59:CE59)</f>
        <v>40</v>
      </c>
      <c r="CG59" s="15">
        <f>SUM(BV59*0.1,BW59*0.4,BX59*1,BY59*1,BZ59*1,CA59*1.5,CB59*2.3,CC59*2,CD59*2,CE59*2)</f>
        <v>41</v>
      </c>
      <c r="CH59" s="4">
        <v>0</v>
      </c>
      <c r="CI59" s="4">
        <v>0</v>
      </c>
      <c r="CJ59" s="4">
        <v>44</v>
      </c>
      <c r="CK59" s="4">
        <v>0</v>
      </c>
      <c r="CL59" s="4">
        <v>4</v>
      </c>
      <c r="CM59" s="4">
        <v>1</v>
      </c>
      <c r="CN59" s="4">
        <v>3</v>
      </c>
      <c r="CO59" s="4">
        <v>0</v>
      </c>
      <c r="CP59" s="4">
        <v>1</v>
      </c>
      <c r="CQ59" s="4">
        <v>0</v>
      </c>
      <c r="CR59" s="14">
        <f>SUM(CH59:CQ59)</f>
        <v>53</v>
      </c>
      <c r="CS59" s="15">
        <f>SUM(CH59*0.1,CI59*0.4,CJ59*1,CK59*1,CL59*1,CM59*1.5,CN59*2.3,CO59*2,CP59*2,CQ59*2)</f>
        <v>58.4</v>
      </c>
      <c r="CT59" s="4">
        <v>0</v>
      </c>
      <c r="CU59" s="4">
        <v>0</v>
      </c>
      <c r="CV59" s="4">
        <v>2</v>
      </c>
      <c r="CW59" s="4">
        <v>0</v>
      </c>
      <c r="CX59" s="4">
        <v>1</v>
      </c>
      <c r="CY59" s="4">
        <v>0</v>
      </c>
      <c r="CZ59" s="4">
        <v>0</v>
      </c>
      <c r="DA59" s="4">
        <v>0</v>
      </c>
      <c r="DB59" s="4">
        <v>0</v>
      </c>
      <c r="DC59" s="4">
        <v>0</v>
      </c>
      <c r="DD59" s="14">
        <f>SUM(CT59:DC59)</f>
        <v>3</v>
      </c>
      <c r="DE59" s="15">
        <f>SUM(CT59*0.1,CU59*0.4,CV59*1,CW59*1,CX59*1,CY59*1.5,CZ59*2.3,DA59*2,DB59*2,DC59*2)</f>
        <v>3</v>
      </c>
      <c r="DF59" s="4">
        <v>0</v>
      </c>
      <c r="DG59" s="4">
        <v>0</v>
      </c>
      <c r="DH59" s="4">
        <v>80</v>
      </c>
      <c r="DI59" s="4">
        <v>1</v>
      </c>
      <c r="DJ59" s="4">
        <v>12</v>
      </c>
      <c r="DK59" s="4">
        <v>2</v>
      </c>
      <c r="DL59" s="4">
        <v>1</v>
      </c>
      <c r="DM59" s="4">
        <v>0</v>
      </c>
      <c r="DN59" s="4">
        <v>0</v>
      </c>
      <c r="DO59" s="4">
        <v>0</v>
      </c>
      <c r="DP59" s="14">
        <f>SUM(DF59:DO59)</f>
        <v>96</v>
      </c>
      <c r="DQ59" s="15">
        <f>SUM(DF59*0.1,DG59*0.4,DH59*1,DI59*1,DJ59*1,DK59*1.5,DL59*2.3,DM59*2,DN59*2,DO59*2)</f>
        <v>98.3</v>
      </c>
      <c r="DR59" s="4">
        <v>0</v>
      </c>
      <c r="DS59" s="4">
        <v>0</v>
      </c>
      <c r="DT59" s="4">
        <v>0</v>
      </c>
      <c r="DU59" s="4">
        <v>0</v>
      </c>
      <c r="DV59" s="4">
        <v>0</v>
      </c>
      <c r="DW59" s="4">
        <v>0</v>
      </c>
      <c r="DX59" s="4">
        <v>0</v>
      </c>
      <c r="DY59" s="4">
        <v>0</v>
      </c>
      <c r="DZ59" s="4">
        <v>0</v>
      </c>
      <c r="EA59" s="4">
        <v>0</v>
      </c>
      <c r="EB59" s="14">
        <f>SUM(DR59:EA59)</f>
        <v>0</v>
      </c>
      <c r="EC59" s="15">
        <f>SUM(DR59*0.1,DS59*0.4,DT59*1,DU59*1,DV59*1,DW59*1.5,DX59*2.3,DY59*2,DZ59*2,EA59*2)</f>
        <v>0</v>
      </c>
      <c r="ED59" s="4">
        <v>0</v>
      </c>
      <c r="EE59" s="4">
        <v>0</v>
      </c>
      <c r="EF59" s="4">
        <v>7</v>
      </c>
      <c r="EG59" s="4">
        <v>0</v>
      </c>
      <c r="EH59" s="4">
        <v>0</v>
      </c>
      <c r="EI59" s="4">
        <v>0</v>
      </c>
      <c r="EJ59" s="4">
        <v>0</v>
      </c>
      <c r="EK59" s="4">
        <v>0</v>
      </c>
      <c r="EL59" s="4">
        <v>0</v>
      </c>
      <c r="EM59" s="4">
        <v>0</v>
      </c>
      <c r="EN59" s="14">
        <f>SUM(ED59:EM59)</f>
        <v>7</v>
      </c>
      <c r="EO59" s="15">
        <f>SUM(ED59*0.1,EE59*0.4,EF59*1,EG59*1,EH59*1,EI59*1.5,EJ59*2.3,EK59*2,EL59*2,EM59*2)</f>
        <v>7</v>
      </c>
      <c r="EP59" s="4">
        <v>0</v>
      </c>
      <c r="EQ59" s="4">
        <v>0</v>
      </c>
      <c r="ER59" s="4">
        <v>1</v>
      </c>
      <c r="ES59" s="4">
        <v>0</v>
      </c>
      <c r="ET59" s="4">
        <v>0</v>
      </c>
      <c r="EU59" s="4">
        <v>0</v>
      </c>
      <c r="EV59" s="4">
        <v>0</v>
      </c>
      <c r="EW59" s="4">
        <v>0</v>
      </c>
      <c r="EX59" s="4">
        <v>0</v>
      </c>
      <c r="EY59" s="4">
        <v>0</v>
      </c>
      <c r="EZ59" s="14">
        <f>SUM(EP59:EY59)</f>
        <v>1</v>
      </c>
      <c r="FA59" s="15">
        <f>SUM(EP59*0.1,EQ59*0.4,ER59*1,ES59*1,ET59*1,EU59*1.5,EV59*2.3,EW59*2,EX59*2,EY59*2)</f>
        <v>1</v>
      </c>
      <c r="FB59" s="4">
        <v>2</v>
      </c>
      <c r="FC59" s="4">
        <v>0</v>
      </c>
      <c r="FD59" s="4">
        <v>61</v>
      </c>
      <c r="FE59" s="4">
        <v>0</v>
      </c>
      <c r="FF59" s="4">
        <v>5</v>
      </c>
      <c r="FG59" s="4">
        <v>1</v>
      </c>
      <c r="FH59" s="4">
        <v>0</v>
      </c>
      <c r="FI59" s="4">
        <v>0</v>
      </c>
      <c r="FJ59" s="4">
        <v>0</v>
      </c>
      <c r="FK59" s="4">
        <v>0</v>
      </c>
      <c r="FL59" s="14">
        <f>SUM(FB59:FK59)</f>
        <v>69</v>
      </c>
      <c r="FM59" s="15">
        <f>SUM(FB59*0.1,FC59*0.4,FD59*1,FE59*1,FF59*1,FG59*1.5,FH59*2.3,FI59*2,FJ59*2,FK59*2)</f>
        <v>67.7</v>
      </c>
      <c r="FN59" s="4">
        <v>2</v>
      </c>
      <c r="FO59" s="4">
        <v>0</v>
      </c>
      <c r="FP59" s="4">
        <v>21</v>
      </c>
      <c r="FQ59" s="4">
        <v>0</v>
      </c>
      <c r="FR59" s="4">
        <v>0</v>
      </c>
      <c r="FS59" s="4">
        <v>0</v>
      </c>
      <c r="FT59" s="4">
        <v>0</v>
      </c>
      <c r="FU59" s="4">
        <v>0</v>
      </c>
      <c r="FV59" s="4">
        <v>0</v>
      </c>
      <c r="FW59" s="4">
        <v>0</v>
      </c>
      <c r="FX59" s="14">
        <f>SUM(FN59:FW59)</f>
        <v>23</v>
      </c>
      <c r="FY59" s="15">
        <f>SUM(FN59*0.1,FO59*0.4,FP59*1,FQ59*1,FR59*1,FS59*1.5,FT59*2.3,FU59*2,FV59*2,FW59*2)</f>
        <v>21.2</v>
      </c>
      <c r="FZ59" s="4">
        <v>0</v>
      </c>
      <c r="GA59" s="4">
        <v>0</v>
      </c>
      <c r="GB59" s="4">
        <v>0</v>
      </c>
      <c r="GC59" s="4">
        <v>0</v>
      </c>
      <c r="GD59" s="4">
        <v>0</v>
      </c>
      <c r="GE59" s="4">
        <v>0</v>
      </c>
      <c r="GF59" s="4">
        <v>0</v>
      </c>
      <c r="GG59" s="4">
        <v>0</v>
      </c>
      <c r="GH59" s="4">
        <v>0</v>
      </c>
      <c r="GI59" s="4">
        <v>0</v>
      </c>
      <c r="GJ59" s="14">
        <f>SUM(FZ59:GI59)</f>
        <v>0</v>
      </c>
      <c r="GK59" s="15">
        <f>SUM(FZ59*0.1,GA59*0.4,GB59*1,GC59*1,GD59*1,GE59*1.5,GF59*2.3,GG59*2,GH59*2,GI59*2)</f>
        <v>0</v>
      </c>
    </row>
    <row r="60" spans="1:193" s="9" customFormat="1" ht="15.75" customHeight="1" x14ac:dyDescent="0.2">
      <c r="A60" s="13">
        <v>42697.677083333299</v>
      </c>
      <c r="B60" s="4">
        <v>0</v>
      </c>
      <c r="C60" s="4">
        <v>0</v>
      </c>
      <c r="D60" s="4">
        <v>0</v>
      </c>
      <c r="E60" s="4">
        <v>0</v>
      </c>
      <c r="F60" s="4">
        <v>0</v>
      </c>
      <c r="G60" s="4">
        <v>0</v>
      </c>
      <c r="H60" s="4">
        <v>0</v>
      </c>
      <c r="I60" s="4">
        <v>0</v>
      </c>
      <c r="J60" s="4">
        <v>0</v>
      </c>
      <c r="K60" s="4">
        <v>0</v>
      </c>
      <c r="L60" s="14">
        <f>SUM(B60:K60)</f>
        <v>0</v>
      </c>
      <c r="M60" s="15">
        <f t="shared" si="3"/>
        <v>0</v>
      </c>
      <c r="N60" s="4">
        <v>0</v>
      </c>
      <c r="O60" s="4">
        <v>0</v>
      </c>
      <c r="P60" s="4">
        <v>3</v>
      </c>
      <c r="Q60" s="4">
        <v>0</v>
      </c>
      <c r="R60" s="4">
        <v>0</v>
      </c>
      <c r="S60" s="4">
        <v>0</v>
      </c>
      <c r="T60" s="4">
        <v>0</v>
      </c>
      <c r="U60" s="4">
        <v>0</v>
      </c>
      <c r="V60" s="4">
        <v>0</v>
      </c>
      <c r="W60" s="4">
        <v>0</v>
      </c>
      <c r="X60" s="14">
        <f>SUM(N60:W60)</f>
        <v>3</v>
      </c>
      <c r="Y60" s="15">
        <f>SUM(N60*0.1,O60*0.4,P60*1,Q60*1,R60*1,S60*1.5,T60*2.3,U60*2,V60*2,W60*2)</f>
        <v>3</v>
      </c>
      <c r="Z60" s="4">
        <v>0</v>
      </c>
      <c r="AA60" s="4">
        <v>0</v>
      </c>
      <c r="AB60" s="4">
        <v>18</v>
      </c>
      <c r="AC60" s="4">
        <v>0</v>
      </c>
      <c r="AD60" s="4">
        <v>0</v>
      </c>
      <c r="AE60" s="4">
        <v>0</v>
      </c>
      <c r="AF60" s="4">
        <v>0</v>
      </c>
      <c r="AG60" s="4">
        <v>0</v>
      </c>
      <c r="AH60" s="4">
        <v>0</v>
      </c>
      <c r="AI60" s="4">
        <v>0</v>
      </c>
      <c r="AJ60" s="14">
        <f>SUM(Z60:AI60)</f>
        <v>18</v>
      </c>
      <c r="AK60" s="15">
        <f>SUM(Z60*0.1,AA60*0.4,AB60*1,AC60*1,AD60*1,AE60*1.5,AF60*2.3,AG60*2,AH60*2,AI60*2)</f>
        <v>18</v>
      </c>
      <c r="AL60" s="4">
        <v>0</v>
      </c>
      <c r="AM60" s="4">
        <v>0</v>
      </c>
      <c r="AN60" s="4">
        <v>4</v>
      </c>
      <c r="AO60" s="4">
        <v>0</v>
      </c>
      <c r="AP60" s="4">
        <v>0</v>
      </c>
      <c r="AQ60" s="4">
        <v>0</v>
      </c>
      <c r="AR60" s="4">
        <v>0</v>
      </c>
      <c r="AS60" s="4">
        <v>0</v>
      </c>
      <c r="AT60" s="4">
        <v>0</v>
      </c>
      <c r="AU60" s="4">
        <v>0</v>
      </c>
      <c r="AV60" s="14">
        <f>SUM(AL60:AU60)</f>
        <v>4</v>
      </c>
      <c r="AW60" s="15">
        <f>SUM(AL60*0.1,AM60*0.4,AN60*1,AO60*1,AP60*1,AQ60*1.5,AR60*2.3,AS60*2,AT60*2,AU60*2)</f>
        <v>4</v>
      </c>
      <c r="AX60" s="4">
        <v>0</v>
      </c>
      <c r="AY60" s="4">
        <v>0</v>
      </c>
      <c r="AZ60" s="4">
        <v>1</v>
      </c>
      <c r="BA60" s="4">
        <v>0</v>
      </c>
      <c r="BB60" s="4">
        <v>0</v>
      </c>
      <c r="BC60" s="4">
        <v>0</v>
      </c>
      <c r="BD60" s="4">
        <v>0</v>
      </c>
      <c r="BE60" s="4">
        <v>0</v>
      </c>
      <c r="BF60" s="4">
        <v>0</v>
      </c>
      <c r="BG60" s="4">
        <v>0</v>
      </c>
      <c r="BH60" s="14">
        <f>SUM(AX60:BG60)</f>
        <v>1</v>
      </c>
      <c r="BI60" s="15">
        <f>SUM(AX60*0.1,AY60*0.4,AZ60*1,BA60*1,BB60*1,BC60*1.5,BD60*2.3,BE60*2,BF60*2,BG60*2)</f>
        <v>1</v>
      </c>
      <c r="BJ60" s="4">
        <v>0</v>
      </c>
      <c r="BK60" s="4">
        <v>0</v>
      </c>
      <c r="BL60" s="4">
        <v>0</v>
      </c>
      <c r="BM60" s="4">
        <v>0</v>
      </c>
      <c r="BN60" s="4">
        <v>0</v>
      </c>
      <c r="BO60" s="4">
        <v>0</v>
      </c>
      <c r="BP60" s="4">
        <v>0</v>
      </c>
      <c r="BQ60" s="4">
        <v>0</v>
      </c>
      <c r="BR60" s="4">
        <v>0</v>
      </c>
      <c r="BS60" s="4">
        <v>0</v>
      </c>
      <c r="BT60" s="14">
        <f>SUM(BJ60:BS60)</f>
        <v>0</v>
      </c>
      <c r="BU60" s="15">
        <f>SUM(BJ60*0.1,BK60*0.4,BL60*1,BM60*1,BN60*1,BO60*1.5,BP60*2.3,BQ60*2,BR60*2,BS60*2)</f>
        <v>0</v>
      </c>
      <c r="BV60" s="4">
        <v>0</v>
      </c>
      <c r="BW60" s="4">
        <v>0</v>
      </c>
      <c r="BX60" s="4">
        <v>26</v>
      </c>
      <c r="BY60" s="4">
        <v>0</v>
      </c>
      <c r="BZ60" s="4">
        <v>3</v>
      </c>
      <c r="CA60" s="4">
        <v>1</v>
      </c>
      <c r="CB60" s="4">
        <v>1</v>
      </c>
      <c r="CC60" s="4">
        <v>0</v>
      </c>
      <c r="CD60" s="4">
        <v>0</v>
      </c>
      <c r="CE60" s="4">
        <v>0</v>
      </c>
      <c r="CF60" s="14">
        <f>SUM(BV60:CE60)</f>
        <v>31</v>
      </c>
      <c r="CG60" s="15">
        <f>SUM(BV60*0.1,BW60*0.4,BX60*1,BY60*1,BZ60*1,CA60*1.5,CB60*2.3,CC60*2,CD60*2,CE60*2)</f>
        <v>32.799999999999997</v>
      </c>
      <c r="CH60" s="4">
        <v>0</v>
      </c>
      <c r="CI60" s="4">
        <v>0</v>
      </c>
      <c r="CJ60" s="4">
        <v>46</v>
      </c>
      <c r="CK60" s="4">
        <v>2</v>
      </c>
      <c r="CL60" s="4">
        <v>12</v>
      </c>
      <c r="CM60" s="4">
        <v>2</v>
      </c>
      <c r="CN60" s="4">
        <v>1</v>
      </c>
      <c r="CO60" s="4">
        <v>0</v>
      </c>
      <c r="CP60" s="4">
        <v>0</v>
      </c>
      <c r="CQ60" s="4">
        <v>0</v>
      </c>
      <c r="CR60" s="14">
        <f>SUM(CH60:CQ60)</f>
        <v>63</v>
      </c>
      <c r="CS60" s="15">
        <f>SUM(CH60*0.1,CI60*0.4,CJ60*1,CK60*1,CL60*1,CM60*1.5,CN60*2.3,CO60*2,CP60*2,CQ60*2)</f>
        <v>65.3</v>
      </c>
      <c r="CT60" s="4">
        <v>0</v>
      </c>
      <c r="CU60" s="4">
        <v>0</v>
      </c>
      <c r="CV60" s="4">
        <v>1</v>
      </c>
      <c r="CW60" s="4">
        <v>0</v>
      </c>
      <c r="CX60" s="4">
        <v>0</v>
      </c>
      <c r="CY60" s="4">
        <v>0</v>
      </c>
      <c r="CZ60" s="4">
        <v>0</v>
      </c>
      <c r="DA60" s="4">
        <v>0</v>
      </c>
      <c r="DB60" s="4">
        <v>0</v>
      </c>
      <c r="DC60" s="4">
        <v>0</v>
      </c>
      <c r="DD60" s="14">
        <f>SUM(CT60:DC60)</f>
        <v>1</v>
      </c>
      <c r="DE60" s="15">
        <f>SUM(CT60*0.1,CU60*0.4,CV60*1,CW60*1,CX60*1,CY60*1.5,CZ60*2.3,DA60*2,DB60*2,DC60*2)</f>
        <v>1</v>
      </c>
      <c r="DF60" s="4">
        <v>0</v>
      </c>
      <c r="DG60" s="4">
        <v>1</v>
      </c>
      <c r="DH60" s="4">
        <v>100</v>
      </c>
      <c r="DI60" s="4">
        <v>1</v>
      </c>
      <c r="DJ60" s="4">
        <v>10</v>
      </c>
      <c r="DK60" s="4">
        <v>2</v>
      </c>
      <c r="DL60" s="4">
        <v>0</v>
      </c>
      <c r="DM60" s="4">
        <v>0</v>
      </c>
      <c r="DN60" s="4">
        <v>0</v>
      </c>
      <c r="DO60" s="4">
        <v>0</v>
      </c>
      <c r="DP60" s="14">
        <f>SUM(DF60:DO60)</f>
        <v>114</v>
      </c>
      <c r="DQ60" s="15">
        <f>SUM(DF60*0.1,DG60*0.4,DH60*1,DI60*1,DJ60*1,DK60*1.5,DL60*2.3,DM60*2,DN60*2,DO60*2)</f>
        <v>114.4</v>
      </c>
      <c r="DR60" s="4">
        <v>0</v>
      </c>
      <c r="DS60" s="4">
        <v>0</v>
      </c>
      <c r="DT60" s="4">
        <v>0</v>
      </c>
      <c r="DU60" s="4">
        <v>0</v>
      </c>
      <c r="DV60" s="4">
        <v>0</v>
      </c>
      <c r="DW60" s="4">
        <v>0</v>
      </c>
      <c r="DX60" s="4">
        <v>0</v>
      </c>
      <c r="DY60" s="4">
        <v>0</v>
      </c>
      <c r="DZ60" s="4">
        <v>0</v>
      </c>
      <c r="EA60" s="4">
        <v>0</v>
      </c>
      <c r="EB60" s="14">
        <f>SUM(DR60:EA60)</f>
        <v>0</v>
      </c>
      <c r="EC60" s="15">
        <f>SUM(DR60*0.1,DS60*0.4,DT60*1,DU60*1,DV60*1,DW60*1.5,DX60*2.3,DY60*2,DZ60*2,EA60*2)</f>
        <v>0</v>
      </c>
      <c r="ED60" s="4">
        <v>3</v>
      </c>
      <c r="EE60" s="4">
        <v>0</v>
      </c>
      <c r="EF60" s="4">
        <v>5</v>
      </c>
      <c r="EG60" s="4">
        <v>0</v>
      </c>
      <c r="EH60" s="4">
        <v>2</v>
      </c>
      <c r="EI60" s="4">
        <v>0</v>
      </c>
      <c r="EJ60" s="4">
        <v>0</v>
      </c>
      <c r="EK60" s="4">
        <v>0</v>
      </c>
      <c r="EL60" s="4">
        <v>0</v>
      </c>
      <c r="EM60" s="4">
        <v>0</v>
      </c>
      <c r="EN60" s="14">
        <f>SUM(ED60:EM60)</f>
        <v>10</v>
      </c>
      <c r="EO60" s="15">
        <f>SUM(ED60*0.1,EE60*0.4,EF60*1,EG60*1,EH60*1,EI60*1.5,EJ60*2.3,EK60*2,EL60*2,EM60*2)</f>
        <v>7.3</v>
      </c>
      <c r="EP60" s="4">
        <v>0</v>
      </c>
      <c r="EQ60" s="4">
        <v>0</v>
      </c>
      <c r="ER60" s="4">
        <v>1</v>
      </c>
      <c r="ES60" s="4">
        <v>0</v>
      </c>
      <c r="ET60" s="4">
        <v>0</v>
      </c>
      <c r="EU60" s="4">
        <v>0</v>
      </c>
      <c r="EV60" s="4">
        <v>0</v>
      </c>
      <c r="EW60" s="4">
        <v>0</v>
      </c>
      <c r="EX60" s="4">
        <v>0</v>
      </c>
      <c r="EY60" s="4">
        <v>0</v>
      </c>
      <c r="EZ60" s="14">
        <f>SUM(EP60:EY60)</f>
        <v>1</v>
      </c>
      <c r="FA60" s="15">
        <f>SUM(EP60*0.1,EQ60*0.4,ER60*1,ES60*1,ET60*1,EU60*1.5,EV60*2.3,EW60*2,EX60*2,EY60*2)</f>
        <v>1</v>
      </c>
      <c r="FB60" s="4">
        <v>0</v>
      </c>
      <c r="FC60" s="4">
        <v>0</v>
      </c>
      <c r="FD60" s="4">
        <v>79</v>
      </c>
      <c r="FE60" s="4">
        <v>1</v>
      </c>
      <c r="FF60" s="4">
        <v>5</v>
      </c>
      <c r="FG60" s="4">
        <v>1</v>
      </c>
      <c r="FH60" s="4">
        <v>0</v>
      </c>
      <c r="FI60" s="4">
        <v>0</v>
      </c>
      <c r="FJ60" s="4">
        <v>0</v>
      </c>
      <c r="FK60" s="4">
        <v>1</v>
      </c>
      <c r="FL60" s="14">
        <f>SUM(FB60:FK60)</f>
        <v>87</v>
      </c>
      <c r="FM60" s="15">
        <f>SUM(FB60*0.1,FC60*0.4,FD60*1,FE60*1,FF60*1,FG60*1.5,FH60*2.3,FI60*2,FJ60*2,FK60*2)</f>
        <v>88.5</v>
      </c>
      <c r="FN60" s="4">
        <v>1</v>
      </c>
      <c r="FO60" s="4">
        <v>0</v>
      </c>
      <c r="FP60" s="4">
        <v>20</v>
      </c>
      <c r="FQ60" s="4">
        <v>0</v>
      </c>
      <c r="FR60" s="4">
        <v>2</v>
      </c>
      <c r="FS60" s="4">
        <v>0</v>
      </c>
      <c r="FT60" s="4">
        <v>0</v>
      </c>
      <c r="FU60" s="4">
        <v>0</v>
      </c>
      <c r="FV60" s="4">
        <v>0</v>
      </c>
      <c r="FW60" s="4">
        <v>0</v>
      </c>
      <c r="FX60" s="14">
        <f>SUM(FN60:FW60)</f>
        <v>23</v>
      </c>
      <c r="FY60" s="15">
        <f>SUM(FN60*0.1,FO60*0.4,FP60*1,FQ60*1,FR60*1,FS60*1.5,FT60*2.3,FU60*2,FV60*2,FW60*2)</f>
        <v>22.1</v>
      </c>
      <c r="FZ60" s="4">
        <v>0</v>
      </c>
      <c r="GA60" s="4">
        <v>0</v>
      </c>
      <c r="GB60" s="4">
        <v>0</v>
      </c>
      <c r="GC60" s="4">
        <v>0</v>
      </c>
      <c r="GD60" s="4">
        <v>0</v>
      </c>
      <c r="GE60" s="4">
        <v>0</v>
      </c>
      <c r="GF60" s="4">
        <v>0</v>
      </c>
      <c r="GG60" s="4">
        <v>0</v>
      </c>
      <c r="GH60" s="4">
        <v>0</v>
      </c>
      <c r="GI60" s="4">
        <v>0</v>
      </c>
      <c r="GJ60" s="14">
        <f>SUM(FZ60:GI60)</f>
        <v>0</v>
      </c>
      <c r="GK60" s="15">
        <f>SUM(FZ60*0.1,GA60*0.4,GB60*1,GC60*1,GD60*1,GE60*1.5,GF60*2.3,GG60*2,GH60*2,GI60*2)</f>
        <v>0</v>
      </c>
    </row>
    <row r="61" spans="1:193" s="9" customFormat="1" ht="15.75" customHeight="1" x14ac:dyDescent="0.2">
      <c r="A61" s="13">
        <v>42697.6875</v>
      </c>
      <c r="B61" s="4">
        <v>0</v>
      </c>
      <c r="C61" s="4">
        <v>0</v>
      </c>
      <c r="D61" s="4">
        <v>0</v>
      </c>
      <c r="E61" s="4">
        <v>0</v>
      </c>
      <c r="F61" s="4">
        <v>0</v>
      </c>
      <c r="G61" s="4">
        <v>0</v>
      </c>
      <c r="H61" s="4">
        <v>0</v>
      </c>
      <c r="I61" s="4">
        <v>0</v>
      </c>
      <c r="J61" s="4">
        <v>0</v>
      </c>
      <c r="K61" s="4">
        <v>0</v>
      </c>
      <c r="L61" s="14">
        <f>SUM(B61:K61)</f>
        <v>0</v>
      </c>
      <c r="M61" s="15">
        <f t="shared" si="3"/>
        <v>0</v>
      </c>
      <c r="N61" s="4">
        <v>0</v>
      </c>
      <c r="O61" s="4">
        <v>0</v>
      </c>
      <c r="P61" s="4">
        <v>9</v>
      </c>
      <c r="Q61" s="4">
        <v>0</v>
      </c>
      <c r="R61" s="4">
        <v>0</v>
      </c>
      <c r="S61" s="4">
        <v>0</v>
      </c>
      <c r="T61" s="4">
        <v>0</v>
      </c>
      <c r="U61" s="4">
        <v>0</v>
      </c>
      <c r="V61" s="4">
        <v>0</v>
      </c>
      <c r="W61" s="4">
        <v>0</v>
      </c>
      <c r="X61" s="14">
        <f>SUM(N61:W61)</f>
        <v>9</v>
      </c>
      <c r="Y61" s="15">
        <f>SUM(N61*0.1,O61*0.4,P61*1,Q61*1,R61*1,S61*1.5,T61*2.3,U61*2,V61*2,W61*2)</f>
        <v>9</v>
      </c>
      <c r="Z61" s="4">
        <v>0</v>
      </c>
      <c r="AA61" s="4">
        <v>0</v>
      </c>
      <c r="AB61" s="4">
        <v>29</v>
      </c>
      <c r="AC61" s="4">
        <v>0</v>
      </c>
      <c r="AD61" s="4">
        <v>1</v>
      </c>
      <c r="AE61" s="4">
        <v>0</v>
      </c>
      <c r="AF61" s="4">
        <v>0</v>
      </c>
      <c r="AG61" s="4">
        <v>0</v>
      </c>
      <c r="AH61" s="4">
        <v>0</v>
      </c>
      <c r="AI61" s="4">
        <v>0</v>
      </c>
      <c r="AJ61" s="14">
        <f>SUM(Z61:AI61)</f>
        <v>30</v>
      </c>
      <c r="AK61" s="15">
        <f>SUM(Z61*0.1,AA61*0.4,AB61*1,AC61*1,AD61*1,AE61*1.5,AF61*2.3,AG61*2,AH61*2,AI61*2)</f>
        <v>30</v>
      </c>
      <c r="AL61" s="4">
        <v>0</v>
      </c>
      <c r="AM61" s="4">
        <v>0</v>
      </c>
      <c r="AN61" s="4">
        <v>8</v>
      </c>
      <c r="AO61" s="4">
        <v>1</v>
      </c>
      <c r="AP61" s="4">
        <v>3</v>
      </c>
      <c r="AQ61" s="4">
        <v>0</v>
      </c>
      <c r="AR61" s="4">
        <v>0</v>
      </c>
      <c r="AS61" s="4">
        <v>0</v>
      </c>
      <c r="AT61" s="4">
        <v>0</v>
      </c>
      <c r="AU61" s="4">
        <v>0</v>
      </c>
      <c r="AV61" s="14">
        <f>SUM(AL61:AU61)</f>
        <v>12</v>
      </c>
      <c r="AW61" s="15">
        <f>SUM(AL61*0.1,AM61*0.4,AN61*1,AO61*1,AP61*1,AQ61*1.5,AR61*2.3,AS61*2,AT61*2,AU61*2)</f>
        <v>12</v>
      </c>
      <c r="AX61" s="4">
        <v>0</v>
      </c>
      <c r="AY61" s="4">
        <v>0</v>
      </c>
      <c r="AZ61" s="4">
        <v>1</v>
      </c>
      <c r="BA61" s="4">
        <v>0</v>
      </c>
      <c r="BB61" s="4">
        <v>0</v>
      </c>
      <c r="BC61" s="4">
        <v>0</v>
      </c>
      <c r="BD61" s="4">
        <v>0</v>
      </c>
      <c r="BE61" s="4">
        <v>0</v>
      </c>
      <c r="BF61" s="4">
        <v>0</v>
      </c>
      <c r="BG61" s="4">
        <v>0</v>
      </c>
      <c r="BH61" s="14">
        <f>SUM(AX61:BG61)</f>
        <v>1</v>
      </c>
      <c r="BI61" s="15">
        <f>SUM(AX61*0.1,AY61*0.4,AZ61*1,BA61*1,BB61*1,BC61*1.5,BD61*2.3,BE61*2,BF61*2,BG61*2)</f>
        <v>1</v>
      </c>
      <c r="BJ61" s="4">
        <v>0</v>
      </c>
      <c r="BK61" s="4">
        <v>0</v>
      </c>
      <c r="BL61" s="4">
        <v>0</v>
      </c>
      <c r="BM61" s="4">
        <v>0</v>
      </c>
      <c r="BN61" s="4">
        <v>0</v>
      </c>
      <c r="BO61" s="4">
        <v>0</v>
      </c>
      <c r="BP61" s="4">
        <v>0</v>
      </c>
      <c r="BQ61" s="4">
        <v>0</v>
      </c>
      <c r="BR61" s="4">
        <v>0</v>
      </c>
      <c r="BS61" s="4">
        <v>0</v>
      </c>
      <c r="BT61" s="14">
        <f>SUM(BJ61:BS61)</f>
        <v>0</v>
      </c>
      <c r="BU61" s="15">
        <f>SUM(BJ61*0.1,BK61*0.4,BL61*1,BM61*1,BN61*1,BO61*1.5,BP61*2.3,BQ61*2,BR61*2,BS61*2)</f>
        <v>0</v>
      </c>
      <c r="BV61" s="4">
        <v>0</v>
      </c>
      <c r="BW61" s="4">
        <v>0</v>
      </c>
      <c r="BX61" s="4">
        <v>23</v>
      </c>
      <c r="BY61" s="4">
        <v>1</v>
      </c>
      <c r="BZ61" s="4">
        <v>7</v>
      </c>
      <c r="CA61" s="4">
        <v>0</v>
      </c>
      <c r="CB61" s="4">
        <v>1</v>
      </c>
      <c r="CC61" s="4">
        <v>0</v>
      </c>
      <c r="CD61" s="4">
        <v>0</v>
      </c>
      <c r="CE61" s="4">
        <v>0</v>
      </c>
      <c r="CF61" s="14">
        <f>SUM(BV61:CE61)</f>
        <v>32</v>
      </c>
      <c r="CG61" s="15">
        <f>SUM(BV61*0.1,BW61*0.4,BX61*1,BY61*1,BZ61*1,CA61*1.5,CB61*2.3,CC61*2,CD61*2,CE61*2)</f>
        <v>33.299999999999997</v>
      </c>
      <c r="CH61" s="4">
        <v>1</v>
      </c>
      <c r="CI61" s="4">
        <v>0</v>
      </c>
      <c r="CJ61" s="4">
        <v>36</v>
      </c>
      <c r="CK61" s="4">
        <v>0</v>
      </c>
      <c r="CL61" s="4">
        <v>7</v>
      </c>
      <c r="CM61" s="4">
        <v>4</v>
      </c>
      <c r="CN61" s="4">
        <v>1</v>
      </c>
      <c r="CO61" s="4">
        <v>0</v>
      </c>
      <c r="CP61" s="4">
        <v>0</v>
      </c>
      <c r="CQ61" s="4">
        <v>1</v>
      </c>
      <c r="CR61" s="14">
        <f>SUM(CH61:CQ61)</f>
        <v>50</v>
      </c>
      <c r="CS61" s="15">
        <f>SUM(CH61*0.1,CI61*0.4,CJ61*1,CK61*1,CL61*1,CM61*1.5,CN61*2.3,CO61*2,CP61*2,CQ61*2)</f>
        <v>53.4</v>
      </c>
      <c r="CT61" s="4">
        <v>0</v>
      </c>
      <c r="CU61" s="4">
        <v>0</v>
      </c>
      <c r="CV61" s="4">
        <v>3</v>
      </c>
      <c r="CW61" s="4">
        <v>0</v>
      </c>
      <c r="CX61" s="4">
        <v>1</v>
      </c>
      <c r="CY61" s="4">
        <v>0</v>
      </c>
      <c r="CZ61" s="4">
        <v>0</v>
      </c>
      <c r="DA61" s="4">
        <v>0</v>
      </c>
      <c r="DB61" s="4">
        <v>0</v>
      </c>
      <c r="DC61" s="4">
        <v>0</v>
      </c>
      <c r="DD61" s="14">
        <f>SUM(CT61:DC61)</f>
        <v>4</v>
      </c>
      <c r="DE61" s="15">
        <f>SUM(CT61*0.1,CU61*0.4,CV61*1,CW61*1,CX61*1,CY61*1.5,CZ61*2.3,DA61*2,DB61*2,DC61*2)</f>
        <v>4</v>
      </c>
      <c r="DF61" s="4">
        <v>1</v>
      </c>
      <c r="DG61" s="4">
        <v>0</v>
      </c>
      <c r="DH61" s="4">
        <v>91</v>
      </c>
      <c r="DI61" s="4">
        <v>0</v>
      </c>
      <c r="DJ61" s="4">
        <v>15</v>
      </c>
      <c r="DK61" s="4">
        <v>1</v>
      </c>
      <c r="DL61" s="4">
        <v>1</v>
      </c>
      <c r="DM61" s="4">
        <v>0</v>
      </c>
      <c r="DN61" s="4">
        <v>0</v>
      </c>
      <c r="DO61" s="4">
        <v>0</v>
      </c>
      <c r="DP61" s="14">
        <f>SUM(DF61:DO61)</f>
        <v>109</v>
      </c>
      <c r="DQ61" s="15">
        <f>SUM(DF61*0.1,DG61*0.4,DH61*1,DI61*1,DJ61*1,DK61*1.5,DL61*2.3,DM61*2,DN61*2,DO61*2)</f>
        <v>109.89999999999999</v>
      </c>
      <c r="DR61" s="4">
        <v>0</v>
      </c>
      <c r="DS61" s="4">
        <v>0</v>
      </c>
      <c r="DT61" s="4">
        <v>0</v>
      </c>
      <c r="DU61" s="4">
        <v>0</v>
      </c>
      <c r="DV61" s="4">
        <v>0</v>
      </c>
      <c r="DW61" s="4">
        <v>0</v>
      </c>
      <c r="DX61" s="4">
        <v>0</v>
      </c>
      <c r="DY61" s="4">
        <v>0</v>
      </c>
      <c r="DZ61" s="4">
        <v>0</v>
      </c>
      <c r="EA61" s="4">
        <v>0</v>
      </c>
      <c r="EB61" s="14">
        <f>SUM(DR61:EA61)</f>
        <v>0</v>
      </c>
      <c r="EC61" s="15">
        <f>SUM(DR61*0.1,DS61*0.4,DT61*1,DU61*1,DV61*1,DW61*1.5,DX61*2.3,DY61*2,DZ61*2,EA61*2)</f>
        <v>0</v>
      </c>
      <c r="ED61" s="4">
        <v>0</v>
      </c>
      <c r="EE61" s="4">
        <v>0</v>
      </c>
      <c r="EF61" s="4">
        <v>2</v>
      </c>
      <c r="EG61" s="4">
        <v>0</v>
      </c>
      <c r="EH61" s="4">
        <v>0</v>
      </c>
      <c r="EI61" s="4">
        <v>0</v>
      </c>
      <c r="EJ61" s="4">
        <v>0</v>
      </c>
      <c r="EK61" s="4">
        <v>0</v>
      </c>
      <c r="EL61" s="4">
        <v>0</v>
      </c>
      <c r="EM61" s="4">
        <v>0</v>
      </c>
      <c r="EN61" s="14">
        <f>SUM(ED61:EM61)</f>
        <v>2</v>
      </c>
      <c r="EO61" s="15">
        <f>SUM(ED61*0.1,EE61*0.4,EF61*1,EG61*1,EH61*1,EI61*1.5,EJ61*2.3,EK61*2,EL61*2,EM61*2)</f>
        <v>2</v>
      </c>
      <c r="EP61" s="4">
        <v>0</v>
      </c>
      <c r="EQ61" s="4">
        <v>0</v>
      </c>
      <c r="ER61" s="4">
        <v>0</v>
      </c>
      <c r="ES61" s="4">
        <v>0</v>
      </c>
      <c r="ET61" s="4">
        <v>2</v>
      </c>
      <c r="EU61" s="4">
        <v>0</v>
      </c>
      <c r="EV61" s="4">
        <v>0</v>
      </c>
      <c r="EW61" s="4">
        <v>0</v>
      </c>
      <c r="EX61" s="4">
        <v>0</v>
      </c>
      <c r="EY61" s="4">
        <v>0</v>
      </c>
      <c r="EZ61" s="14">
        <f>SUM(EP61:EY61)</f>
        <v>2</v>
      </c>
      <c r="FA61" s="15">
        <f>SUM(EP61*0.1,EQ61*0.4,ER61*1,ES61*1,ET61*1,EU61*1.5,EV61*2.3,EW61*2,EX61*2,EY61*2)</f>
        <v>2</v>
      </c>
      <c r="FB61" s="4">
        <v>2</v>
      </c>
      <c r="FC61" s="4">
        <v>0</v>
      </c>
      <c r="FD61" s="4">
        <v>78</v>
      </c>
      <c r="FE61" s="4">
        <v>1</v>
      </c>
      <c r="FF61" s="4">
        <v>11</v>
      </c>
      <c r="FG61" s="4">
        <v>0</v>
      </c>
      <c r="FH61" s="4">
        <v>0</v>
      </c>
      <c r="FI61" s="4">
        <v>0</v>
      </c>
      <c r="FJ61" s="4">
        <v>0</v>
      </c>
      <c r="FK61" s="4">
        <v>1</v>
      </c>
      <c r="FL61" s="14">
        <f>SUM(FB61:FK61)</f>
        <v>93</v>
      </c>
      <c r="FM61" s="15">
        <f>SUM(FB61*0.1,FC61*0.4,FD61*1,FE61*1,FF61*1,FG61*1.5,FH61*2.3,FI61*2,FJ61*2,FK61*2)</f>
        <v>92.2</v>
      </c>
      <c r="FN61" s="4">
        <v>1</v>
      </c>
      <c r="FO61" s="4">
        <v>0</v>
      </c>
      <c r="FP61" s="4">
        <v>23</v>
      </c>
      <c r="FQ61" s="4">
        <v>0</v>
      </c>
      <c r="FR61" s="4">
        <v>0</v>
      </c>
      <c r="FS61" s="4">
        <v>0</v>
      </c>
      <c r="FT61" s="4">
        <v>0</v>
      </c>
      <c r="FU61" s="4">
        <v>0</v>
      </c>
      <c r="FV61" s="4">
        <v>1</v>
      </c>
      <c r="FW61" s="4">
        <v>0</v>
      </c>
      <c r="FX61" s="14">
        <f>SUM(FN61:FW61)</f>
        <v>25</v>
      </c>
      <c r="FY61" s="15">
        <f>SUM(FN61*0.1,FO61*0.4,FP61*1,FQ61*1,FR61*1,FS61*1.5,FT61*2.3,FU61*2,FV61*2,FW61*2)</f>
        <v>25.1</v>
      </c>
      <c r="FZ61" s="4">
        <v>0</v>
      </c>
      <c r="GA61" s="4">
        <v>0</v>
      </c>
      <c r="GB61" s="4">
        <v>0</v>
      </c>
      <c r="GC61" s="4">
        <v>0</v>
      </c>
      <c r="GD61" s="4">
        <v>0</v>
      </c>
      <c r="GE61" s="4">
        <v>0</v>
      </c>
      <c r="GF61" s="4">
        <v>0</v>
      </c>
      <c r="GG61" s="4">
        <v>0</v>
      </c>
      <c r="GH61" s="4">
        <v>0</v>
      </c>
      <c r="GI61" s="4">
        <v>0</v>
      </c>
      <c r="GJ61" s="14">
        <f>SUM(FZ61:GI61)</f>
        <v>0</v>
      </c>
      <c r="GK61" s="15">
        <f>SUM(FZ61*0.1,GA61*0.4,GB61*1,GC61*1,GD61*1,GE61*1.5,GF61*2.3,GG61*2,GH61*2,GI61*2)</f>
        <v>0</v>
      </c>
    </row>
    <row r="62" spans="1:193" s="9" customFormat="1" ht="15.75" customHeight="1" x14ac:dyDescent="0.2">
      <c r="A62" s="13">
        <v>42697.697916666701</v>
      </c>
      <c r="B62" s="4">
        <v>0</v>
      </c>
      <c r="C62" s="4">
        <v>0</v>
      </c>
      <c r="D62" s="4">
        <v>0</v>
      </c>
      <c r="E62" s="4">
        <v>0</v>
      </c>
      <c r="F62" s="4">
        <v>0</v>
      </c>
      <c r="G62" s="4">
        <v>0</v>
      </c>
      <c r="H62" s="4">
        <v>0</v>
      </c>
      <c r="I62" s="4">
        <v>0</v>
      </c>
      <c r="J62" s="4">
        <v>0</v>
      </c>
      <c r="K62" s="4">
        <v>0</v>
      </c>
      <c r="L62" s="14">
        <f>SUM(B62:K62)</f>
        <v>0</v>
      </c>
      <c r="M62" s="15">
        <f t="shared" si="3"/>
        <v>0</v>
      </c>
      <c r="N62" s="4">
        <v>1</v>
      </c>
      <c r="O62" s="4">
        <v>0</v>
      </c>
      <c r="P62" s="4">
        <v>10</v>
      </c>
      <c r="Q62" s="4">
        <v>0</v>
      </c>
      <c r="R62" s="4">
        <v>1</v>
      </c>
      <c r="S62" s="4">
        <v>0</v>
      </c>
      <c r="T62" s="4">
        <v>0</v>
      </c>
      <c r="U62" s="4">
        <v>0</v>
      </c>
      <c r="V62" s="4">
        <v>0</v>
      </c>
      <c r="W62" s="4">
        <v>0</v>
      </c>
      <c r="X62" s="14">
        <f>SUM(N62:W62)</f>
        <v>12</v>
      </c>
      <c r="Y62" s="15">
        <f>SUM(N62*0.1,O62*0.4,P62*1,Q62*1,R62*1,S62*1.5,T62*2.3,U62*2,V62*2,W62*2)</f>
        <v>11.1</v>
      </c>
      <c r="Z62" s="4">
        <v>1</v>
      </c>
      <c r="AA62" s="4">
        <v>0</v>
      </c>
      <c r="AB62" s="4">
        <v>25</v>
      </c>
      <c r="AC62" s="4">
        <v>0</v>
      </c>
      <c r="AD62" s="4">
        <v>1</v>
      </c>
      <c r="AE62" s="4">
        <v>0</v>
      </c>
      <c r="AF62" s="4">
        <v>0</v>
      </c>
      <c r="AG62" s="4">
        <v>0</v>
      </c>
      <c r="AH62" s="4">
        <v>0</v>
      </c>
      <c r="AI62" s="4">
        <v>0</v>
      </c>
      <c r="AJ62" s="14">
        <f>SUM(Z62:AI62)</f>
        <v>27</v>
      </c>
      <c r="AK62" s="15">
        <f>SUM(Z62*0.1,AA62*0.4,AB62*1,AC62*1,AD62*1,AE62*1.5,AF62*2.3,AG62*2,AH62*2,AI62*2)</f>
        <v>26.1</v>
      </c>
      <c r="AL62" s="4">
        <v>0</v>
      </c>
      <c r="AM62" s="4">
        <v>0</v>
      </c>
      <c r="AN62" s="4">
        <v>7</v>
      </c>
      <c r="AO62" s="4">
        <v>0</v>
      </c>
      <c r="AP62" s="4">
        <v>0</v>
      </c>
      <c r="AQ62" s="4">
        <v>0</v>
      </c>
      <c r="AR62" s="4">
        <v>0</v>
      </c>
      <c r="AS62" s="4">
        <v>0</v>
      </c>
      <c r="AT62" s="4">
        <v>0</v>
      </c>
      <c r="AU62" s="4">
        <v>0</v>
      </c>
      <c r="AV62" s="14">
        <f>SUM(AL62:AU62)</f>
        <v>7</v>
      </c>
      <c r="AW62" s="15">
        <f>SUM(AL62*0.1,AM62*0.4,AN62*1,AO62*1,AP62*1,AQ62*1.5,AR62*2.3,AS62*2,AT62*2,AU62*2)</f>
        <v>7</v>
      </c>
      <c r="AX62" s="4">
        <v>0</v>
      </c>
      <c r="AY62" s="4">
        <v>0</v>
      </c>
      <c r="AZ62" s="4">
        <v>1</v>
      </c>
      <c r="BA62" s="4">
        <v>0</v>
      </c>
      <c r="BB62" s="4">
        <v>0</v>
      </c>
      <c r="BC62" s="4">
        <v>0</v>
      </c>
      <c r="BD62" s="4">
        <v>0</v>
      </c>
      <c r="BE62" s="4">
        <v>0</v>
      </c>
      <c r="BF62" s="4">
        <v>0</v>
      </c>
      <c r="BG62" s="4">
        <v>0</v>
      </c>
      <c r="BH62" s="14">
        <f>SUM(AX62:BG62)</f>
        <v>1</v>
      </c>
      <c r="BI62" s="15">
        <f>SUM(AX62*0.1,AY62*0.4,AZ62*1,BA62*1,BB62*1,BC62*1.5,BD62*2.3,BE62*2,BF62*2,BG62*2)</f>
        <v>1</v>
      </c>
      <c r="BJ62" s="4">
        <v>0</v>
      </c>
      <c r="BK62" s="4">
        <v>0</v>
      </c>
      <c r="BL62" s="4">
        <v>0</v>
      </c>
      <c r="BM62" s="4">
        <v>0</v>
      </c>
      <c r="BN62" s="4">
        <v>0</v>
      </c>
      <c r="BO62" s="4">
        <v>0</v>
      </c>
      <c r="BP62" s="4">
        <v>0</v>
      </c>
      <c r="BQ62" s="4">
        <v>0</v>
      </c>
      <c r="BR62" s="4">
        <v>0</v>
      </c>
      <c r="BS62" s="4">
        <v>0</v>
      </c>
      <c r="BT62" s="14">
        <f>SUM(BJ62:BS62)</f>
        <v>0</v>
      </c>
      <c r="BU62" s="15">
        <f>SUM(BJ62*0.1,BK62*0.4,BL62*1,BM62*1,BN62*1,BO62*1.5,BP62*2.3,BQ62*2,BR62*2,BS62*2)</f>
        <v>0</v>
      </c>
      <c r="BV62" s="4">
        <v>0</v>
      </c>
      <c r="BW62" s="4">
        <v>0</v>
      </c>
      <c r="BX62" s="4">
        <v>21</v>
      </c>
      <c r="BY62" s="4">
        <v>2</v>
      </c>
      <c r="BZ62" s="4">
        <v>10</v>
      </c>
      <c r="CA62" s="4">
        <v>1</v>
      </c>
      <c r="CB62" s="4">
        <v>0</v>
      </c>
      <c r="CC62" s="4">
        <v>0</v>
      </c>
      <c r="CD62" s="4">
        <v>0</v>
      </c>
      <c r="CE62" s="4">
        <v>1</v>
      </c>
      <c r="CF62" s="14">
        <f>SUM(BV62:CE62)</f>
        <v>35</v>
      </c>
      <c r="CG62" s="15">
        <f>SUM(BV62*0.1,BW62*0.4,BX62*1,BY62*1,BZ62*1,CA62*1.5,CB62*2.3,CC62*2,CD62*2,CE62*2)</f>
        <v>36.5</v>
      </c>
      <c r="CH62" s="4">
        <v>1</v>
      </c>
      <c r="CI62" s="4">
        <v>0</v>
      </c>
      <c r="CJ62" s="4">
        <v>58</v>
      </c>
      <c r="CK62" s="4">
        <v>0</v>
      </c>
      <c r="CL62" s="4">
        <v>7</v>
      </c>
      <c r="CM62" s="4">
        <v>1</v>
      </c>
      <c r="CN62" s="4">
        <v>0</v>
      </c>
      <c r="CO62" s="4">
        <v>0</v>
      </c>
      <c r="CP62" s="4">
        <v>0</v>
      </c>
      <c r="CQ62" s="4">
        <v>1</v>
      </c>
      <c r="CR62" s="14">
        <f>SUM(CH62:CQ62)</f>
        <v>68</v>
      </c>
      <c r="CS62" s="15">
        <f>SUM(CH62*0.1,CI62*0.4,CJ62*1,CK62*1,CL62*1,CM62*1.5,CN62*2.3,CO62*2,CP62*2,CQ62*2)</f>
        <v>68.599999999999994</v>
      </c>
      <c r="CT62" s="4">
        <v>0</v>
      </c>
      <c r="CU62" s="4">
        <v>0</v>
      </c>
      <c r="CV62" s="4">
        <v>2</v>
      </c>
      <c r="CW62" s="4">
        <v>0</v>
      </c>
      <c r="CX62" s="4">
        <v>0</v>
      </c>
      <c r="CY62" s="4">
        <v>0</v>
      </c>
      <c r="CZ62" s="4">
        <v>0</v>
      </c>
      <c r="DA62" s="4">
        <v>0</v>
      </c>
      <c r="DB62" s="4">
        <v>0</v>
      </c>
      <c r="DC62" s="4">
        <v>0</v>
      </c>
      <c r="DD62" s="14">
        <f>SUM(CT62:DC62)</f>
        <v>2</v>
      </c>
      <c r="DE62" s="15">
        <f>SUM(CT62*0.1,CU62*0.4,CV62*1,CW62*1,CX62*1,CY62*1.5,CZ62*2.3,DA62*2,DB62*2,DC62*2)</f>
        <v>2</v>
      </c>
      <c r="DF62" s="4">
        <v>0</v>
      </c>
      <c r="DG62" s="4">
        <v>0</v>
      </c>
      <c r="DH62" s="4">
        <v>93</v>
      </c>
      <c r="DI62" s="4">
        <v>0</v>
      </c>
      <c r="DJ62" s="4">
        <v>14</v>
      </c>
      <c r="DK62" s="4">
        <v>0</v>
      </c>
      <c r="DL62" s="4">
        <v>0</v>
      </c>
      <c r="DM62" s="4">
        <v>0</v>
      </c>
      <c r="DN62" s="4">
        <v>0</v>
      </c>
      <c r="DO62" s="4">
        <v>0</v>
      </c>
      <c r="DP62" s="14">
        <f>SUM(DF62:DO62)</f>
        <v>107</v>
      </c>
      <c r="DQ62" s="15">
        <f>SUM(DF62*0.1,DG62*0.4,DH62*1,DI62*1,DJ62*1,DK62*1.5,DL62*2.3,DM62*2,DN62*2,DO62*2)</f>
        <v>107</v>
      </c>
      <c r="DR62" s="4">
        <v>0</v>
      </c>
      <c r="DS62" s="4">
        <v>0</v>
      </c>
      <c r="DT62" s="4">
        <v>0</v>
      </c>
      <c r="DU62" s="4">
        <v>0</v>
      </c>
      <c r="DV62" s="4">
        <v>0</v>
      </c>
      <c r="DW62" s="4">
        <v>0</v>
      </c>
      <c r="DX62" s="4">
        <v>0</v>
      </c>
      <c r="DY62" s="4">
        <v>0</v>
      </c>
      <c r="DZ62" s="4">
        <v>0</v>
      </c>
      <c r="EA62" s="4">
        <v>0</v>
      </c>
      <c r="EB62" s="14">
        <f>SUM(DR62:EA62)</f>
        <v>0</v>
      </c>
      <c r="EC62" s="15">
        <f>SUM(DR62*0.1,DS62*0.4,DT62*1,DU62*1,DV62*1,DW62*1.5,DX62*2.3,DY62*2,DZ62*2,EA62*2)</f>
        <v>0</v>
      </c>
      <c r="ED62" s="4">
        <v>0</v>
      </c>
      <c r="EE62" s="4">
        <v>0</v>
      </c>
      <c r="EF62" s="4">
        <v>4</v>
      </c>
      <c r="EG62" s="4">
        <v>0</v>
      </c>
      <c r="EH62" s="4">
        <v>1</v>
      </c>
      <c r="EI62" s="4">
        <v>0</v>
      </c>
      <c r="EJ62" s="4">
        <v>0</v>
      </c>
      <c r="EK62" s="4">
        <v>0</v>
      </c>
      <c r="EL62" s="4">
        <v>1</v>
      </c>
      <c r="EM62" s="4">
        <v>0</v>
      </c>
      <c r="EN62" s="14">
        <f>SUM(ED62:EM62)</f>
        <v>6</v>
      </c>
      <c r="EO62" s="15">
        <f>SUM(ED62*0.1,EE62*0.4,EF62*1,EG62*1,EH62*1,EI62*1.5,EJ62*2.3,EK62*2,EL62*2,EM62*2)</f>
        <v>7</v>
      </c>
      <c r="EP62" s="4">
        <v>0</v>
      </c>
      <c r="EQ62" s="4">
        <v>0</v>
      </c>
      <c r="ER62" s="4">
        <v>3</v>
      </c>
      <c r="ES62" s="4">
        <v>0</v>
      </c>
      <c r="ET62" s="4">
        <v>1</v>
      </c>
      <c r="EU62" s="4">
        <v>0</v>
      </c>
      <c r="EV62" s="4">
        <v>0</v>
      </c>
      <c r="EW62" s="4">
        <v>0</v>
      </c>
      <c r="EX62" s="4">
        <v>0</v>
      </c>
      <c r="EY62" s="4">
        <v>0</v>
      </c>
      <c r="EZ62" s="14">
        <f>SUM(EP62:EY62)</f>
        <v>4</v>
      </c>
      <c r="FA62" s="15">
        <f>SUM(EP62*0.1,EQ62*0.4,ER62*1,ES62*1,ET62*1,EU62*1.5,EV62*2.3,EW62*2,EX62*2,EY62*2)</f>
        <v>4</v>
      </c>
      <c r="FB62" s="4">
        <v>1</v>
      </c>
      <c r="FC62" s="4">
        <v>0</v>
      </c>
      <c r="FD62" s="4">
        <v>82</v>
      </c>
      <c r="FE62" s="4">
        <v>0</v>
      </c>
      <c r="FF62" s="4">
        <v>6</v>
      </c>
      <c r="FG62" s="4">
        <v>1</v>
      </c>
      <c r="FH62" s="4">
        <v>0</v>
      </c>
      <c r="FI62" s="4">
        <v>0</v>
      </c>
      <c r="FJ62" s="4">
        <v>0</v>
      </c>
      <c r="FK62" s="4">
        <v>0</v>
      </c>
      <c r="FL62" s="14">
        <f>SUM(FB62:FK62)</f>
        <v>90</v>
      </c>
      <c r="FM62" s="15">
        <f>SUM(FB62*0.1,FC62*0.4,FD62*1,FE62*1,FF62*1,FG62*1.5,FH62*2.3,FI62*2,FJ62*2,FK62*2)</f>
        <v>89.6</v>
      </c>
      <c r="FN62" s="4">
        <v>0</v>
      </c>
      <c r="FO62" s="4">
        <v>0</v>
      </c>
      <c r="FP62" s="4">
        <v>21</v>
      </c>
      <c r="FQ62" s="4">
        <v>0</v>
      </c>
      <c r="FR62" s="4">
        <v>0</v>
      </c>
      <c r="FS62" s="4">
        <v>0</v>
      </c>
      <c r="FT62" s="4">
        <v>0</v>
      </c>
      <c r="FU62" s="4">
        <v>0</v>
      </c>
      <c r="FV62" s="4">
        <v>0</v>
      </c>
      <c r="FW62" s="4">
        <v>0</v>
      </c>
      <c r="FX62" s="14">
        <f>SUM(FN62:FW62)</f>
        <v>21</v>
      </c>
      <c r="FY62" s="15">
        <f>SUM(FN62*0.1,FO62*0.4,FP62*1,FQ62*1,FR62*1,FS62*1.5,FT62*2.3,FU62*2,FV62*2,FW62*2)</f>
        <v>21</v>
      </c>
      <c r="FZ62" s="4">
        <v>0</v>
      </c>
      <c r="GA62" s="4">
        <v>0</v>
      </c>
      <c r="GB62" s="4">
        <v>0</v>
      </c>
      <c r="GC62" s="4">
        <v>0</v>
      </c>
      <c r="GD62" s="4">
        <v>0</v>
      </c>
      <c r="GE62" s="4">
        <v>0</v>
      </c>
      <c r="GF62" s="4">
        <v>0</v>
      </c>
      <c r="GG62" s="4">
        <v>0</v>
      </c>
      <c r="GH62" s="4">
        <v>0</v>
      </c>
      <c r="GI62" s="4">
        <v>0</v>
      </c>
      <c r="GJ62" s="14">
        <f>SUM(FZ62:GI62)</f>
        <v>0</v>
      </c>
      <c r="GK62" s="15">
        <f>SUM(FZ62*0.1,GA62*0.4,GB62*1,GC62*1,GD62*1,GE62*1.5,GF62*2.3,GG62*2,GH62*2,GI62*2)</f>
        <v>0</v>
      </c>
    </row>
    <row r="63" spans="1:193" s="9" customFormat="1" ht="15.75" customHeight="1" x14ac:dyDescent="0.2">
      <c r="A63" s="16" t="s">
        <v>39</v>
      </c>
      <c r="B63" s="17">
        <f t="shared" ref="B63:BM63" si="28">SUM(B59:B62)</f>
        <v>0</v>
      </c>
      <c r="C63" s="17">
        <f t="shared" si="28"/>
        <v>0</v>
      </c>
      <c r="D63" s="17">
        <f t="shared" si="28"/>
        <v>0</v>
      </c>
      <c r="E63" s="17">
        <f t="shared" si="28"/>
        <v>0</v>
      </c>
      <c r="F63" s="17">
        <f t="shared" si="28"/>
        <v>0</v>
      </c>
      <c r="G63" s="17">
        <f t="shared" si="28"/>
        <v>0</v>
      </c>
      <c r="H63" s="17">
        <f t="shared" si="28"/>
        <v>0</v>
      </c>
      <c r="I63" s="17">
        <f t="shared" si="28"/>
        <v>0</v>
      </c>
      <c r="J63" s="17">
        <f t="shared" si="28"/>
        <v>0</v>
      </c>
      <c r="K63" s="17">
        <f t="shared" si="28"/>
        <v>0</v>
      </c>
      <c r="L63" s="18">
        <f t="shared" si="28"/>
        <v>0</v>
      </c>
      <c r="M63" s="19">
        <f t="shared" si="28"/>
        <v>0</v>
      </c>
      <c r="N63" s="17">
        <f t="shared" si="28"/>
        <v>1</v>
      </c>
      <c r="O63" s="17">
        <f t="shared" si="28"/>
        <v>0</v>
      </c>
      <c r="P63" s="17">
        <f t="shared" si="28"/>
        <v>24</v>
      </c>
      <c r="Q63" s="17">
        <f t="shared" si="28"/>
        <v>0</v>
      </c>
      <c r="R63" s="17">
        <f t="shared" si="28"/>
        <v>1</v>
      </c>
      <c r="S63" s="17">
        <f t="shared" si="28"/>
        <v>0</v>
      </c>
      <c r="T63" s="17">
        <f t="shared" si="28"/>
        <v>0</v>
      </c>
      <c r="U63" s="17">
        <f t="shared" si="28"/>
        <v>0</v>
      </c>
      <c r="V63" s="17">
        <f t="shared" si="28"/>
        <v>0</v>
      </c>
      <c r="W63" s="17">
        <f t="shared" si="28"/>
        <v>0</v>
      </c>
      <c r="X63" s="18">
        <f t="shared" si="28"/>
        <v>26</v>
      </c>
      <c r="Y63" s="19">
        <f t="shared" si="28"/>
        <v>25.1</v>
      </c>
      <c r="Z63" s="17">
        <f t="shared" si="28"/>
        <v>1</v>
      </c>
      <c r="AA63" s="17">
        <f t="shared" si="28"/>
        <v>0</v>
      </c>
      <c r="AB63" s="17">
        <f t="shared" si="28"/>
        <v>90</v>
      </c>
      <c r="AC63" s="17">
        <f t="shared" si="28"/>
        <v>0</v>
      </c>
      <c r="AD63" s="17">
        <f t="shared" si="28"/>
        <v>5</v>
      </c>
      <c r="AE63" s="17">
        <f t="shared" si="28"/>
        <v>0</v>
      </c>
      <c r="AF63" s="17">
        <f t="shared" si="28"/>
        <v>0</v>
      </c>
      <c r="AG63" s="17">
        <f t="shared" si="28"/>
        <v>0</v>
      </c>
      <c r="AH63" s="17">
        <f t="shared" si="28"/>
        <v>0</v>
      </c>
      <c r="AI63" s="17">
        <f t="shared" si="28"/>
        <v>0</v>
      </c>
      <c r="AJ63" s="18">
        <f t="shared" si="28"/>
        <v>96</v>
      </c>
      <c r="AK63" s="19">
        <f t="shared" si="28"/>
        <v>95.1</v>
      </c>
      <c r="AL63" s="17">
        <f t="shared" si="28"/>
        <v>0</v>
      </c>
      <c r="AM63" s="17">
        <f t="shared" si="28"/>
        <v>0</v>
      </c>
      <c r="AN63" s="17">
        <f t="shared" si="28"/>
        <v>24</v>
      </c>
      <c r="AO63" s="17">
        <f t="shared" si="28"/>
        <v>1</v>
      </c>
      <c r="AP63" s="17">
        <f t="shared" si="28"/>
        <v>5</v>
      </c>
      <c r="AQ63" s="17">
        <f t="shared" si="28"/>
        <v>0</v>
      </c>
      <c r="AR63" s="17">
        <f t="shared" si="28"/>
        <v>0</v>
      </c>
      <c r="AS63" s="17">
        <f t="shared" si="28"/>
        <v>0</v>
      </c>
      <c r="AT63" s="17">
        <f t="shared" si="28"/>
        <v>0</v>
      </c>
      <c r="AU63" s="17">
        <f t="shared" si="28"/>
        <v>0</v>
      </c>
      <c r="AV63" s="18">
        <f t="shared" si="28"/>
        <v>30</v>
      </c>
      <c r="AW63" s="19">
        <f t="shared" si="28"/>
        <v>30</v>
      </c>
      <c r="AX63" s="17">
        <f t="shared" si="28"/>
        <v>0</v>
      </c>
      <c r="AY63" s="17">
        <f t="shared" si="28"/>
        <v>0</v>
      </c>
      <c r="AZ63" s="17">
        <f t="shared" si="28"/>
        <v>3</v>
      </c>
      <c r="BA63" s="17">
        <f t="shared" si="28"/>
        <v>0</v>
      </c>
      <c r="BB63" s="17">
        <f t="shared" si="28"/>
        <v>2</v>
      </c>
      <c r="BC63" s="17">
        <f t="shared" si="28"/>
        <v>0</v>
      </c>
      <c r="BD63" s="17">
        <f t="shared" si="28"/>
        <v>0</v>
      </c>
      <c r="BE63" s="17">
        <f t="shared" si="28"/>
        <v>0</v>
      </c>
      <c r="BF63" s="17">
        <f t="shared" si="28"/>
        <v>0</v>
      </c>
      <c r="BG63" s="17">
        <f t="shared" si="28"/>
        <v>0</v>
      </c>
      <c r="BH63" s="18">
        <f t="shared" si="28"/>
        <v>5</v>
      </c>
      <c r="BI63" s="19">
        <f t="shared" si="28"/>
        <v>5</v>
      </c>
      <c r="BJ63" s="17">
        <f t="shared" si="28"/>
        <v>0</v>
      </c>
      <c r="BK63" s="17">
        <f t="shared" si="28"/>
        <v>0</v>
      </c>
      <c r="BL63" s="17">
        <f t="shared" si="28"/>
        <v>0</v>
      </c>
      <c r="BM63" s="17">
        <f t="shared" si="28"/>
        <v>0</v>
      </c>
      <c r="BN63" s="17">
        <f t="shared" ref="BN63:DY63" si="29">SUM(BN59:BN62)</f>
        <v>0</v>
      </c>
      <c r="BO63" s="17">
        <f t="shared" si="29"/>
        <v>0</v>
      </c>
      <c r="BP63" s="17">
        <f t="shared" si="29"/>
        <v>0</v>
      </c>
      <c r="BQ63" s="17">
        <f t="shared" si="29"/>
        <v>0</v>
      </c>
      <c r="BR63" s="17">
        <f t="shared" si="29"/>
        <v>0</v>
      </c>
      <c r="BS63" s="17">
        <f t="shared" si="29"/>
        <v>0</v>
      </c>
      <c r="BT63" s="18">
        <f t="shared" si="29"/>
        <v>0</v>
      </c>
      <c r="BU63" s="19">
        <f t="shared" si="29"/>
        <v>0</v>
      </c>
      <c r="BV63" s="17">
        <f t="shared" si="29"/>
        <v>0</v>
      </c>
      <c r="BW63" s="17">
        <f t="shared" si="29"/>
        <v>0</v>
      </c>
      <c r="BX63" s="17">
        <f t="shared" si="29"/>
        <v>104</v>
      </c>
      <c r="BY63" s="17">
        <f t="shared" si="29"/>
        <v>4</v>
      </c>
      <c r="BZ63" s="17">
        <f t="shared" si="29"/>
        <v>23</v>
      </c>
      <c r="CA63" s="17">
        <f t="shared" si="29"/>
        <v>4</v>
      </c>
      <c r="CB63" s="17">
        <f t="shared" si="29"/>
        <v>2</v>
      </c>
      <c r="CC63" s="17">
        <f t="shared" si="29"/>
        <v>0</v>
      </c>
      <c r="CD63" s="17">
        <f t="shared" si="29"/>
        <v>0</v>
      </c>
      <c r="CE63" s="17">
        <f t="shared" si="29"/>
        <v>1</v>
      </c>
      <c r="CF63" s="18">
        <f t="shared" si="29"/>
        <v>138</v>
      </c>
      <c r="CG63" s="19">
        <f t="shared" si="29"/>
        <v>143.6</v>
      </c>
      <c r="CH63" s="17">
        <f t="shared" si="29"/>
        <v>2</v>
      </c>
      <c r="CI63" s="17">
        <f t="shared" si="29"/>
        <v>0</v>
      </c>
      <c r="CJ63" s="17">
        <f t="shared" si="29"/>
        <v>184</v>
      </c>
      <c r="CK63" s="17">
        <f t="shared" si="29"/>
        <v>2</v>
      </c>
      <c r="CL63" s="17">
        <f t="shared" si="29"/>
        <v>30</v>
      </c>
      <c r="CM63" s="17">
        <f t="shared" si="29"/>
        <v>8</v>
      </c>
      <c r="CN63" s="17">
        <f t="shared" si="29"/>
        <v>5</v>
      </c>
      <c r="CO63" s="17">
        <f t="shared" si="29"/>
        <v>0</v>
      </c>
      <c r="CP63" s="17">
        <f t="shared" si="29"/>
        <v>1</v>
      </c>
      <c r="CQ63" s="17">
        <f t="shared" si="29"/>
        <v>2</v>
      </c>
      <c r="CR63" s="18">
        <f t="shared" si="29"/>
        <v>234</v>
      </c>
      <c r="CS63" s="19">
        <f t="shared" si="29"/>
        <v>245.7</v>
      </c>
      <c r="CT63" s="17">
        <f t="shared" si="29"/>
        <v>0</v>
      </c>
      <c r="CU63" s="17">
        <f t="shared" si="29"/>
        <v>0</v>
      </c>
      <c r="CV63" s="17">
        <f t="shared" si="29"/>
        <v>8</v>
      </c>
      <c r="CW63" s="17">
        <f t="shared" si="29"/>
        <v>0</v>
      </c>
      <c r="CX63" s="17">
        <f t="shared" si="29"/>
        <v>2</v>
      </c>
      <c r="CY63" s="17">
        <f t="shared" si="29"/>
        <v>0</v>
      </c>
      <c r="CZ63" s="17">
        <f t="shared" si="29"/>
        <v>0</v>
      </c>
      <c r="DA63" s="17">
        <f t="shared" si="29"/>
        <v>0</v>
      </c>
      <c r="DB63" s="17">
        <f t="shared" si="29"/>
        <v>0</v>
      </c>
      <c r="DC63" s="17">
        <f t="shared" si="29"/>
        <v>0</v>
      </c>
      <c r="DD63" s="18">
        <f t="shared" si="29"/>
        <v>10</v>
      </c>
      <c r="DE63" s="19">
        <f t="shared" si="29"/>
        <v>10</v>
      </c>
      <c r="DF63" s="17">
        <f t="shared" si="29"/>
        <v>1</v>
      </c>
      <c r="DG63" s="17">
        <f t="shared" si="29"/>
        <v>1</v>
      </c>
      <c r="DH63" s="17">
        <f t="shared" si="29"/>
        <v>364</v>
      </c>
      <c r="DI63" s="17">
        <f t="shared" si="29"/>
        <v>2</v>
      </c>
      <c r="DJ63" s="17">
        <f t="shared" si="29"/>
        <v>51</v>
      </c>
      <c r="DK63" s="17">
        <f t="shared" si="29"/>
        <v>5</v>
      </c>
      <c r="DL63" s="17">
        <f t="shared" si="29"/>
        <v>2</v>
      </c>
      <c r="DM63" s="17">
        <f t="shared" si="29"/>
        <v>0</v>
      </c>
      <c r="DN63" s="17">
        <f t="shared" si="29"/>
        <v>0</v>
      </c>
      <c r="DO63" s="17">
        <f t="shared" si="29"/>
        <v>0</v>
      </c>
      <c r="DP63" s="18">
        <f t="shared" si="29"/>
        <v>426</v>
      </c>
      <c r="DQ63" s="19">
        <f t="shared" si="29"/>
        <v>429.59999999999997</v>
      </c>
      <c r="DR63" s="17">
        <f t="shared" si="29"/>
        <v>0</v>
      </c>
      <c r="DS63" s="17">
        <f t="shared" si="29"/>
        <v>0</v>
      </c>
      <c r="DT63" s="17">
        <f t="shared" si="29"/>
        <v>0</v>
      </c>
      <c r="DU63" s="17">
        <f t="shared" si="29"/>
        <v>0</v>
      </c>
      <c r="DV63" s="17">
        <f t="shared" si="29"/>
        <v>0</v>
      </c>
      <c r="DW63" s="17">
        <f t="shared" si="29"/>
        <v>0</v>
      </c>
      <c r="DX63" s="17">
        <f t="shared" si="29"/>
        <v>0</v>
      </c>
      <c r="DY63" s="17">
        <f t="shared" si="29"/>
        <v>0</v>
      </c>
      <c r="DZ63" s="17">
        <f t="shared" ref="DZ63:GK63" si="30">SUM(DZ59:DZ62)</f>
        <v>0</v>
      </c>
      <c r="EA63" s="17">
        <f t="shared" si="30"/>
        <v>0</v>
      </c>
      <c r="EB63" s="18">
        <f t="shared" si="30"/>
        <v>0</v>
      </c>
      <c r="EC63" s="19">
        <f t="shared" si="30"/>
        <v>0</v>
      </c>
      <c r="ED63" s="17">
        <f t="shared" si="30"/>
        <v>3</v>
      </c>
      <c r="EE63" s="17">
        <f t="shared" si="30"/>
        <v>0</v>
      </c>
      <c r="EF63" s="17">
        <f t="shared" si="30"/>
        <v>18</v>
      </c>
      <c r="EG63" s="17">
        <f t="shared" si="30"/>
        <v>0</v>
      </c>
      <c r="EH63" s="17">
        <f t="shared" si="30"/>
        <v>3</v>
      </c>
      <c r="EI63" s="17">
        <f t="shared" si="30"/>
        <v>0</v>
      </c>
      <c r="EJ63" s="17">
        <f t="shared" si="30"/>
        <v>0</v>
      </c>
      <c r="EK63" s="17">
        <f t="shared" si="30"/>
        <v>0</v>
      </c>
      <c r="EL63" s="17">
        <f t="shared" si="30"/>
        <v>1</v>
      </c>
      <c r="EM63" s="17">
        <f t="shared" si="30"/>
        <v>0</v>
      </c>
      <c r="EN63" s="18">
        <f t="shared" si="30"/>
        <v>25</v>
      </c>
      <c r="EO63" s="19">
        <f t="shared" si="30"/>
        <v>23.3</v>
      </c>
      <c r="EP63" s="17">
        <f t="shared" si="30"/>
        <v>0</v>
      </c>
      <c r="EQ63" s="17">
        <f t="shared" si="30"/>
        <v>0</v>
      </c>
      <c r="ER63" s="17">
        <f t="shared" si="30"/>
        <v>5</v>
      </c>
      <c r="ES63" s="17">
        <f t="shared" si="30"/>
        <v>0</v>
      </c>
      <c r="ET63" s="17">
        <f t="shared" si="30"/>
        <v>3</v>
      </c>
      <c r="EU63" s="17">
        <f t="shared" si="30"/>
        <v>0</v>
      </c>
      <c r="EV63" s="17">
        <f t="shared" si="30"/>
        <v>0</v>
      </c>
      <c r="EW63" s="17">
        <f t="shared" si="30"/>
        <v>0</v>
      </c>
      <c r="EX63" s="17">
        <f t="shared" si="30"/>
        <v>0</v>
      </c>
      <c r="EY63" s="17">
        <f t="shared" si="30"/>
        <v>0</v>
      </c>
      <c r="EZ63" s="18">
        <f t="shared" si="30"/>
        <v>8</v>
      </c>
      <c r="FA63" s="19">
        <f t="shared" si="30"/>
        <v>8</v>
      </c>
      <c r="FB63" s="17">
        <f t="shared" si="30"/>
        <v>5</v>
      </c>
      <c r="FC63" s="17">
        <f t="shared" si="30"/>
        <v>0</v>
      </c>
      <c r="FD63" s="17">
        <f t="shared" si="30"/>
        <v>300</v>
      </c>
      <c r="FE63" s="17">
        <f t="shared" si="30"/>
        <v>2</v>
      </c>
      <c r="FF63" s="17">
        <f t="shared" si="30"/>
        <v>27</v>
      </c>
      <c r="FG63" s="17">
        <f t="shared" si="30"/>
        <v>3</v>
      </c>
      <c r="FH63" s="17">
        <f t="shared" si="30"/>
        <v>0</v>
      </c>
      <c r="FI63" s="17">
        <f t="shared" si="30"/>
        <v>0</v>
      </c>
      <c r="FJ63" s="17">
        <f t="shared" si="30"/>
        <v>0</v>
      </c>
      <c r="FK63" s="17">
        <f t="shared" si="30"/>
        <v>2</v>
      </c>
      <c r="FL63" s="18">
        <f t="shared" si="30"/>
        <v>339</v>
      </c>
      <c r="FM63" s="19">
        <f t="shared" si="30"/>
        <v>338</v>
      </c>
      <c r="FN63" s="17">
        <f t="shared" si="30"/>
        <v>4</v>
      </c>
      <c r="FO63" s="17">
        <f t="shared" si="30"/>
        <v>0</v>
      </c>
      <c r="FP63" s="17">
        <f t="shared" si="30"/>
        <v>85</v>
      </c>
      <c r="FQ63" s="17">
        <f t="shared" si="30"/>
        <v>0</v>
      </c>
      <c r="FR63" s="17">
        <f t="shared" si="30"/>
        <v>2</v>
      </c>
      <c r="FS63" s="17">
        <f t="shared" si="30"/>
        <v>0</v>
      </c>
      <c r="FT63" s="17">
        <f t="shared" si="30"/>
        <v>0</v>
      </c>
      <c r="FU63" s="17">
        <f t="shared" si="30"/>
        <v>0</v>
      </c>
      <c r="FV63" s="17">
        <f t="shared" si="30"/>
        <v>1</v>
      </c>
      <c r="FW63" s="17">
        <f t="shared" si="30"/>
        <v>0</v>
      </c>
      <c r="FX63" s="18">
        <f t="shared" si="30"/>
        <v>92</v>
      </c>
      <c r="FY63" s="19">
        <f t="shared" si="30"/>
        <v>89.4</v>
      </c>
      <c r="FZ63" s="17">
        <f t="shared" si="30"/>
        <v>0</v>
      </c>
      <c r="GA63" s="17">
        <f t="shared" si="30"/>
        <v>0</v>
      </c>
      <c r="GB63" s="17">
        <f t="shared" si="30"/>
        <v>0</v>
      </c>
      <c r="GC63" s="17">
        <f t="shared" si="30"/>
        <v>0</v>
      </c>
      <c r="GD63" s="17">
        <f t="shared" si="30"/>
        <v>0</v>
      </c>
      <c r="GE63" s="17">
        <f t="shared" si="30"/>
        <v>0</v>
      </c>
      <c r="GF63" s="17">
        <f t="shared" si="30"/>
        <v>0</v>
      </c>
      <c r="GG63" s="17">
        <f t="shared" si="30"/>
        <v>0</v>
      </c>
      <c r="GH63" s="17">
        <f t="shared" si="30"/>
        <v>0</v>
      </c>
      <c r="GI63" s="17">
        <f t="shared" si="30"/>
        <v>0</v>
      </c>
      <c r="GJ63" s="18">
        <f t="shared" si="30"/>
        <v>0</v>
      </c>
      <c r="GK63" s="19">
        <f t="shared" si="30"/>
        <v>0</v>
      </c>
    </row>
    <row r="64" spans="1:193" s="9" customFormat="1" ht="15.75" customHeight="1" x14ac:dyDescent="0.2">
      <c r="A64" s="13">
        <v>42697.708333333299</v>
      </c>
      <c r="B64" s="4">
        <v>0</v>
      </c>
      <c r="C64" s="4">
        <v>0</v>
      </c>
      <c r="D64" s="4">
        <v>0</v>
      </c>
      <c r="E64" s="4">
        <v>0</v>
      </c>
      <c r="F64" s="4">
        <v>0</v>
      </c>
      <c r="G64" s="4">
        <v>0</v>
      </c>
      <c r="H64" s="4">
        <v>0</v>
      </c>
      <c r="I64" s="4">
        <v>0</v>
      </c>
      <c r="J64" s="4">
        <v>0</v>
      </c>
      <c r="K64" s="4">
        <v>0</v>
      </c>
      <c r="L64" s="14">
        <f>SUM(B64:K64)</f>
        <v>0</v>
      </c>
      <c r="M64" s="15">
        <f>SUM(B64*0.1,C64*0.4,D64*1,E64*1,F64*1,G64*1.5,H64*2.3,I64*2,J64*2,K64*2)</f>
        <v>0</v>
      </c>
      <c r="N64" s="4">
        <v>0</v>
      </c>
      <c r="O64" s="4">
        <v>0</v>
      </c>
      <c r="P64" s="4">
        <v>19</v>
      </c>
      <c r="Q64" s="4">
        <v>0</v>
      </c>
      <c r="R64" s="4">
        <v>0</v>
      </c>
      <c r="S64" s="4">
        <v>0</v>
      </c>
      <c r="T64" s="4">
        <v>0</v>
      </c>
      <c r="U64" s="4">
        <v>0</v>
      </c>
      <c r="V64" s="4">
        <v>0</v>
      </c>
      <c r="W64" s="4">
        <v>0</v>
      </c>
      <c r="X64" s="14">
        <f>SUM(N64:W64)</f>
        <v>19</v>
      </c>
      <c r="Y64" s="15">
        <f>SUM(N64*0.1,O64*0.4,P64*1,Q64*1,R64*1,S64*1.5,T64*2.3,U64*2,V64*2,W64*2)</f>
        <v>19</v>
      </c>
      <c r="Z64" s="4">
        <v>0</v>
      </c>
      <c r="AA64" s="4">
        <v>0</v>
      </c>
      <c r="AB64" s="4">
        <v>44</v>
      </c>
      <c r="AC64" s="4">
        <v>0</v>
      </c>
      <c r="AD64" s="4">
        <v>0</v>
      </c>
      <c r="AE64" s="4">
        <v>0</v>
      </c>
      <c r="AF64" s="4">
        <v>0</v>
      </c>
      <c r="AG64" s="4">
        <v>0</v>
      </c>
      <c r="AH64" s="4">
        <v>0</v>
      </c>
      <c r="AI64" s="4">
        <v>0</v>
      </c>
      <c r="AJ64" s="14">
        <f>SUM(Z64:AI64)</f>
        <v>44</v>
      </c>
      <c r="AK64" s="15">
        <f>SUM(Z64*0.1,AA64*0.4,AB64*1,AC64*1,AD64*1,AE64*1.5,AF64*2.3,AG64*2,AH64*2,AI64*2)</f>
        <v>44</v>
      </c>
      <c r="AL64" s="4">
        <v>2</v>
      </c>
      <c r="AM64" s="4">
        <v>0</v>
      </c>
      <c r="AN64" s="4">
        <v>4</v>
      </c>
      <c r="AO64" s="4">
        <v>0</v>
      </c>
      <c r="AP64" s="4">
        <v>1</v>
      </c>
      <c r="AQ64" s="4">
        <v>0</v>
      </c>
      <c r="AR64" s="4">
        <v>0</v>
      </c>
      <c r="AS64" s="4">
        <v>0</v>
      </c>
      <c r="AT64" s="4">
        <v>0</v>
      </c>
      <c r="AU64" s="4">
        <v>0</v>
      </c>
      <c r="AV64" s="14">
        <f>SUM(AL64:AU64)</f>
        <v>7</v>
      </c>
      <c r="AW64" s="15">
        <f>SUM(AL64*0.1,AM64*0.4,AN64*1,AO64*1,AP64*1,AQ64*1.5,AR64*2.3,AS64*2,AT64*2,AU64*2)</f>
        <v>5.2</v>
      </c>
      <c r="AX64" s="4">
        <v>0</v>
      </c>
      <c r="AY64" s="4">
        <v>0</v>
      </c>
      <c r="AZ64" s="4">
        <v>0</v>
      </c>
      <c r="BA64" s="4">
        <v>0</v>
      </c>
      <c r="BB64" s="4">
        <v>0</v>
      </c>
      <c r="BC64" s="4">
        <v>0</v>
      </c>
      <c r="BD64" s="4">
        <v>0</v>
      </c>
      <c r="BE64" s="4">
        <v>0</v>
      </c>
      <c r="BF64" s="4">
        <v>0</v>
      </c>
      <c r="BG64" s="4">
        <v>0</v>
      </c>
      <c r="BH64" s="14">
        <f>SUM(AX64:BG64)</f>
        <v>0</v>
      </c>
      <c r="BI64" s="15">
        <f>SUM(AX64*0.1,AY64*0.4,AZ64*1,BA64*1,BB64*1,BC64*1.5,BD64*2.3,BE64*2,BF64*2,BG64*2)</f>
        <v>0</v>
      </c>
      <c r="BJ64" s="4">
        <v>0</v>
      </c>
      <c r="BK64" s="4">
        <v>0</v>
      </c>
      <c r="BL64" s="4">
        <v>0</v>
      </c>
      <c r="BM64" s="4">
        <v>0</v>
      </c>
      <c r="BN64" s="4">
        <v>0</v>
      </c>
      <c r="BO64" s="4">
        <v>0</v>
      </c>
      <c r="BP64" s="4">
        <v>0</v>
      </c>
      <c r="BQ64" s="4">
        <v>0</v>
      </c>
      <c r="BR64" s="4">
        <v>0</v>
      </c>
      <c r="BS64" s="4">
        <v>0</v>
      </c>
      <c r="BT64" s="14">
        <f>SUM(BJ64:BS64)</f>
        <v>0</v>
      </c>
      <c r="BU64" s="15">
        <f>SUM(BJ64*0.1,BK64*0.4,BL64*1,BM64*1,BN64*1,BO64*1.5,BP64*2.3,BQ64*2,BR64*2,BS64*2)</f>
        <v>0</v>
      </c>
      <c r="BV64" s="4">
        <v>0</v>
      </c>
      <c r="BW64" s="4">
        <v>0</v>
      </c>
      <c r="BX64" s="4">
        <v>20</v>
      </c>
      <c r="BY64" s="4">
        <v>0</v>
      </c>
      <c r="BZ64" s="4">
        <v>4</v>
      </c>
      <c r="CA64" s="4">
        <v>2</v>
      </c>
      <c r="CB64" s="4">
        <v>1</v>
      </c>
      <c r="CC64" s="4">
        <v>0</v>
      </c>
      <c r="CD64" s="4">
        <v>0</v>
      </c>
      <c r="CE64" s="4">
        <v>0</v>
      </c>
      <c r="CF64" s="14">
        <f>SUM(BV64:CE64)</f>
        <v>27</v>
      </c>
      <c r="CG64" s="15">
        <f>SUM(BV64*0.1,BW64*0.4,BX64*1,BY64*1,BZ64*1,CA64*1.5,CB64*2.3,CC64*2,CD64*2,CE64*2)</f>
        <v>29.3</v>
      </c>
      <c r="CH64" s="4">
        <v>0</v>
      </c>
      <c r="CI64" s="4">
        <v>0</v>
      </c>
      <c r="CJ64" s="4">
        <v>43</v>
      </c>
      <c r="CK64" s="4">
        <v>1</v>
      </c>
      <c r="CL64" s="4">
        <v>8</v>
      </c>
      <c r="CM64" s="4">
        <v>4</v>
      </c>
      <c r="CN64" s="4">
        <v>1</v>
      </c>
      <c r="CO64" s="4">
        <v>0</v>
      </c>
      <c r="CP64" s="4">
        <v>0</v>
      </c>
      <c r="CQ64" s="4">
        <v>1</v>
      </c>
      <c r="CR64" s="14">
        <f>SUM(CH64:CQ64)</f>
        <v>58</v>
      </c>
      <c r="CS64" s="15">
        <f>SUM(CH64*0.1,CI64*0.4,CJ64*1,CK64*1,CL64*1,CM64*1.5,CN64*2.3,CO64*2,CP64*2,CQ64*2)</f>
        <v>62.3</v>
      </c>
      <c r="CT64" s="4">
        <v>0</v>
      </c>
      <c r="CU64" s="4">
        <v>0</v>
      </c>
      <c r="CV64" s="4">
        <v>3</v>
      </c>
      <c r="CW64" s="4">
        <v>0</v>
      </c>
      <c r="CX64" s="4">
        <v>1</v>
      </c>
      <c r="CY64" s="4">
        <v>0</v>
      </c>
      <c r="CZ64" s="4">
        <v>0</v>
      </c>
      <c r="DA64" s="4">
        <v>0</v>
      </c>
      <c r="DB64" s="4">
        <v>0</v>
      </c>
      <c r="DC64" s="4">
        <v>0</v>
      </c>
      <c r="DD64" s="14">
        <f>SUM(CT64:DC64)</f>
        <v>4</v>
      </c>
      <c r="DE64" s="15">
        <f>SUM(CT64*0.1,CU64*0.4,CV64*1,CW64*1,CX64*1,CY64*1.5,CZ64*2.3,DA64*2,DB64*2,DC64*2)</f>
        <v>4</v>
      </c>
      <c r="DF64" s="4">
        <v>0</v>
      </c>
      <c r="DG64" s="4">
        <v>0</v>
      </c>
      <c r="DH64" s="4">
        <v>101</v>
      </c>
      <c r="DI64" s="4">
        <v>0</v>
      </c>
      <c r="DJ64" s="4">
        <v>10</v>
      </c>
      <c r="DK64" s="4">
        <v>1</v>
      </c>
      <c r="DL64" s="4">
        <v>0</v>
      </c>
      <c r="DM64" s="4">
        <v>0</v>
      </c>
      <c r="DN64" s="4">
        <v>0</v>
      </c>
      <c r="DO64" s="4">
        <v>0</v>
      </c>
      <c r="DP64" s="14">
        <f>SUM(DF64:DO64)</f>
        <v>112</v>
      </c>
      <c r="DQ64" s="15">
        <f>SUM(DF64*0.1,DG64*0.4,DH64*1,DI64*1,DJ64*1,DK64*1.5,DL64*2.3,DM64*2,DN64*2,DO64*2)</f>
        <v>112.5</v>
      </c>
      <c r="DR64" s="4">
        <v>0</v>
      </c>
      <c r="DS64" s="4">
        <v>0</v>
      </c>
      <c r="DT64" s="4">
        <v>0</v>
      </c>
      <c r="DU64" s="4">
        <v>0</v>
      </c>
      <c r="DV64" s="4">
        <v>0</v>
      </c>
      <c r="DW64" s="4">
        <v>0</v>
      </c>
      <c r="DX64" s="4">
        <v>0</v>
      </c>
      <c r="DY64" s="4">
        <v>0</v>
      </c>
      <c r="DZ64" s="4">
        <v>0</v>
      </c>
      <c r="EA64" s="4">
        <v>0</v>
      </c>
      <c r="EB64" s="14">
        <f>SUM(DR64:EA64)</f>
        <v>0</v>
      </c>
      <c r="EC64" s="15">
        <f>SUM(DR64*0.1,DS64*0.4,DT64*1,DU64*1,DV64*1,DW64*1.5,DX64*2.3,DY64*2,DZ64*2,EA64*2)</f>
        <v>0</v>
      </c>
      <c r="ED64" s="4">
        <v>0</v>
      </c>
      <c r="EE64" s="4">
        <v>0</v>
      </c>
      <c r="EF64" s="4">
        <v>3</v>
      </c>
      <c r="EG64" s="4">
        <v>0</v>
      </c>
      <c r="EH64" s="4">
        <v>0</v>
      </c>
      <c r="EI64" s="4">
        <v>0</v>
      </c>
      <c r="EJ64" s="4">
        <v>0</v>
      </c>
      <c r="EK64" s="4">
        <v>0</v>
      </c>
      <c r="EL64" s="4">
        <v>0</v>
      </c>
      <c r="EM64" s="4">
        <v>0</v>
      </c>
      <c r="EN64" s="14">
        <f>SUM(ED64:EM64)</f>
        <v>3</v>
      </c>
      <c r="EO64" s="15">
        <f>SUM(ED64*0.1,EE64*0.4,EF64*1,EG64*1,EH64*1,EI64*1.5,EJ64*2.3,EK64*2,EL64*2,EM64*2)</f>
        <v>3</v>
      </c>
      <c r="EP64" s="4">
        <v>0</v>
      </c>
      <c r="EQ64" s="4">
        <v>0</v>
      </c>
      <c r="ER64" s="4">
        <v>0</v>
      </c>
      <c r="ES64" s="4">
        <v>1</v>
      </c>
      <c r="ET64" s="4">
        <v>0</v>
      </c>
      <c r="EU64" s="4">
        <v>0</v>
      </c>
      <c r="EV64" s="4">
        <v>0</v>
      </c>
      <c r="EW64" s="4">
        <v>0</v>
      </c>
      <c r="EX64" s="4">
        <v>0</v>
      </c>
      <c r="EY64" s="4">
        <v>0</v>
      </c>
      <c r="EZ64" s="14">
        <f>SUM(EP64:EY64)</f>
        <v>1</v>
      </c>
      <c r="FA64" s="15">
        <f>SUM(EP64*0.1,EQ64*0.4,ER64*1,ES64*1,ET64*1,EU64*1.5,EV64*2.3,EW64*2,EX64*2,EY64*2)</f>
        <v>1</v>
      </c>
      <c r="FB64" s="4">
        <v>2</v>
      </c>
      <c r="FC64" s="4">
        <v>0</v>
      </c>
      <c r="FD64" s="4">
        <v>101</v>
      </c>
      <c r="FE64" s="4">
        <v>0</v>
      </c>
      <c r="FF64" s="4">
        <v>6</v>
      </c>
      <c r="FG64" s="4">
        <v>0</v>
      </c>
      <c r="FH64" s="4">
        <v>0</v>
      </c>
      <c r="FI64" s="4">
        <v>0</v>
      </c>
      <c r="FJ64" s="4">
        <v>0</v>
      </c>
      <c r="FK64" s="4">
        <v>0</v>
      </c>
      <c r="FL64" s="14">
        <f>SUM(FB64:FK64)</f>
        <v>109</v>
      </c>
      <c r="FM64" s="15">
        <f>SUM(FB64*0.1,FC64*0.4,FD64*1,FE64*1,FF64*1,FG64*1.5,FH64*2.3,FI64*2,FJ64*2,FK64*2)</f>
        <v>107.2</v>
      </c>
      <c r="FN64" s="4">
        <v>1</v>
      </c>
      <c r="FO64" s="4">
        <v>0</v>
      </c>
      <c r="FP64" s="4">
        <v>15</v>
      </c>
      <c r="FQ64" s="4">
        <v>1</v>
      </c>
      <c r="FR64" s="4">
        <v>0</v>
      </c>
      <c r="FS64" s="4">
        <v>0</v>
      </c>
      <c r="FT64" s="4">
        <v>0</v>
      </c>
      <c r="FU64" s="4">
        <v>0</v>
      </c>
      <c r="FV64" s="4">
        <v>0</v>
      </c>
      <c r="FW64" s="4">
        <v>0</v>
      </c>
      <c r="FX64" s="14">
        <f>SUM(FN64:FW64)</f>
        <v>17</v>
      </c>
      <c r="FY64" s="15">
        <f>SUM(FN64*0.1,FO64*0.4,FP64*1,FQ64*1,FR64*1,FS64*1.5,FT64*2.3,FU64*2,FV64*2,FW64*2)</f>
        <v>16.100000000000001</v>
      </c>
      <c r="FZ64" s="4">
        <v>0</v>
      </c>
      <c r="GA64" s="4">
        <v>0</v>
      </c>
      <c r="GB64" s="4">
        <v>0</v>
      </c>
      <c r="GC64" s="4">
        <v>0</v>
      </c>
      <c r="GD64" s="4">
        <v>0</v>
      </c>
      <c r="GE64" s="4">
        <v>0</v>
      </c>
      <c r="GF64" s="4">
        <v>0</v>
      </c>
      <c r="GG64" s="4">
        <v>0</v>
      </c>
      <c r="GH64" s="4">
        <v>0</v>
      </c>
      <c r="GI64" s="4">
        <v>0</v>
      </c>
      <c r="GJ64" s="14">
        <f>SUM(FZ64:GI64)</f>
        <v>0</v>
      </c>
      <c r="GK64" s="15">
        <f>SUM(FZ64*0.1,GA64*0.4,GB64*1,GC64*1,GD64*1,GE64*1.5,GF64*2.3,GG64*2,GH64*2,GI64*2)</f>
        <v>0</v>
      </c>
    </row>
    <row r="65" spans="1:193" s="9" customFormat="1" ht="15.75" customHeight="1" x14ac:dyDescent="0.2">
      <c r="A65" s="13">
        <v>42697.71875</v>
      </c>
      <c r="B65" s="4">
        <v>0</v>
      </c>
      <c r="C65" s="4">
        <v>0</v>
      </c>
      <c r="D65" s="4">
        <v>0</v>
      </c>
      <c r="E65" s="4">
        <v>0</v>
      </c>
      <c r="F65" s="4">
        <v>0</v>
      </c>
      <c r="G65" s="4">
        <v>0</v>
      </c>
      <c r="H65" s="4">
        <v>0</v>
      </c>
      <c r="I65" s="4">
        <v>0</v>
      </c>
      <c r="J65" s="4">
        <v>0</v>
      </c>
      <c r="K65" s="4">
        <v>0</v>
      </c>
      <c r="L65" s="14">
        <f>SUM(B65:K65)</f>
        <v>0</v>
      </c>
      <c r="M65" s="15">
        <f t="shared" si="3"/>
        <v>0</v>
      </c>
      <c r="N65" s="4">
        <v>0</v>
      </c>
      <c r="O65" s="4">
        <v>0</v>
      </c>
      <c r="P65" s="4">
        <v>6</v>
      </c>
      <c r="Q65" s="4">
        <v>0</v>
      </c>
      <c r="R65" s="4">
        <v>1</v>
      </c>
      <c r="S65" s="4">
        <v>0</v>
      </c>
      <c r="T65" s="4">
        <v>0</v>
      </c>
      <c r="U65" s="4">
        <v>0</v>
      </c>
      <c r="V65" s="4">
        <v>0</v>
      </c>
      <c r="W65" s="4">
        <v>0</v>
      </c>
      <c r="X65" s="14">
        <f>SUM(N65:W65)</f>
        <v>7</v>
      </c>
      <c r="Y65" s="15">
        <f>SUM(N65*0.1,O65*0.4,P65*1,Q65*1,R65*1,S65*1.5,T65*2.3,U65*2,V65*2,W65*2)</f>
        <v>7</v>
      </c>
      <c r="Z65" s="4">
        <v>0</v>
      </c>
      <c r="AA65" s="4">
        <v>0</v>
      </c>
      <c r="AB65" s="4">
        <v>34</v>
      </c>
      <c r="AC65" s="4">
        <v>0</v>
      </c>
      <c r="AD65" s="4">
        <v>2</v>
      </c>
      <c r="AE65" s="4">
        <v>0</v>
      </c>
      <c r="AF65" s="4">
        <v>0</v>
      </c>
      <c r="AG65" s="4">
        <v>0</v>
      </c>
      <c r="AH65" s="4">
        <v>0</v>
      </c>
      <c r="AI65" s="4">
        <v>0</v>
      </c>
      <c r="AJ65" s="14">
        <f>SUM(Z65:AI65)</f>
        <v>36</v>
      </c>
      <c r="AK65" s="15">
        <f>SUM(Z65*0.1,AA65*0.4,AB65*1,AC65*1,AD65*1,AE65*1.5,AF65*2.3,AG65*2,AH65*2,AI65*2)</f>
        <v>36</v>
      </c>
      <c r="AL65" s="4">
        <v>1</v>
      </c>
      <c r="AM65" s="4">
        <v>0</v>
      </c>
      <c r="AN65" s="4">
        <v>5</v>
      </c>
      <c r="AO65" s="4">
        <v>0</v>
      </c>
      <c r="AP65" s="4">
        <v>2</v>
      </c>
      <c r="AQ65" s="4">
        <v>0</v>
      </c>
      <c r="AR65" s="4">
        <v>0</v>
      </c>
      <c r="AS65" s="4">
        <v>0</v>
      </c>
      <c r="AT65" s="4">
        <v>0</v>
      </c>
      <c r="AU65" s="4">
        <v>0</v>
      </c>
      <c r="AV65" s="14">
        <f>SUM(AL65:AU65)</f>
        <v>8</v>
      </c>
      <c r="AW65" s="15">
        <f>SUM(AL65*0.1,AM65*0.4,AN65*1,AO65*1,AP65*1,AQ65*1.5,AR65*2.3,AS65*2,AT65*2,AU65*2)</f>
        <v>7.1</v>
      </c>
      <c r="AX65" s="4">
        <v>0</v>
      </c>
      <c r="AY65" s="4">
        <v>0</v>
      </c>
      <c r="AZ65" s="4">
        <v>1</v>
      </c>
      <c r="BA65" s="4">
        <v>0</v>
      </c>
      <c r="BB65" s="4">
        <v>0</v>
      </c>
      <c r="BC65" s="4">
        <v>0</v>
      </c>
      <c r="BD65" s="4">
        <v>0</v>
      </c>
      <c r="BE65" s="4">
        <v>0</v>
      </c>
      <c r="BF65" s="4">
        <v>0</v>
      </c>
      <c r="BG65" s="4">
        <v>0</v>
      </c>
      <c r="BH65" s="14">
        <f>SUM(AX65:BG65)</f>
        <v>1</v>
      </c>
      <c r="BI65" s="15">
        <f>SUM(AX65*0.1,AY65*0.4,AZ65*1,BA65*1,BB65*1,BC65*1.5,BD65*2.3,BE65*2,BF65*2,BG65*2)</f>
        <v>1</v>
      </c>
      <c r="BJ65" s="4">
        <v>0</v>
      </c>
      <c r="BK65" s="4">
        <v>0</v>
      </c>
      <c r="BL65" s="4">
        <v>0</v>
      </c>
      <c r="BM65" s="4">
        <v>0</v>
      </c>
      <c r="BN65" s="4">
        <v>0</v>
      </c>
      <c r="BO65" s="4">
        <v>0</v>
      </c>
      <c r="BP65" s="4">
        <v>0</v>
      </c>
      <c r="BQ65" s="4">
        <v>0</v>
      </c>
      <c r="BR65" s="4">
        <v>0</v>
      </c>
      <c r="BS65" s="4">
        <v>0</v>
      </c>
      <c r="BT65" s="14">
        <f>SUM(BJ65:BS65)</f>
        <v>0</v>
      </c>
      <c r="BU65" s="15">
        <f>SUM(BJ65*0.1,BK65*0.4,BL65*1,BM65*1,BN65*1,BO65*1.5,BP65*2.3,BQ65*2,BR65*2,BS65*2)</f>
        <v>0</v>
      </c>
      <c r="BV65" s="4">
        <v>0</v>
      </c>
      <c r="BW65" s="4">
        <v>0</v>
      </c>
      <c r="BX65" s="4">
        <v>28</v>
      </c>
      <c r="BY65" s="4">
        <v>0</v>
      </c>
      <c r="BZ65" s="4">
        <v>10</v>
      </c>
      <c r="CA65" s="4">
        <v>1</v>
      </c>
      <c r="CB65" s="4">
        <v>1</v>
      </c>
      <c r="CC65" s="4">
        <v>0</v>
      </c>
      <c r="CD65" s="4">
        <v>0</v>
      </c>
      <c r="CE65" s="4">
        <v>0</v>
      </c>
      <c r="CF65" s="14">
        <f>SUM(BV65:CE65)</f>
        <v>40</v>
      </c>
      <c r="CG65" s="15">
        <f>SUM(BV65*0.1,BW65*0.4,BX65*1,BY65*1,BZ65*1,CA65*1.5,CB65*2.3,CC65*2,CD65*2,CE65*2)</f>
        <v>41.8</v>
      </c>
      <c r="CH65" s="4">
        <v>0</v>
      </c>
      <c r="CI65" s="4">
        <v>0</v>
      </c>
      <c r="CJ65" s="4">
        <v>36</v>
      </c>
      <c r="CK65" s="4">
        <v>0</v>
      </c>
      <c r="CL65" s="4">
        <v>13</v>
      </c>
      <c r="CM65" s="4">
        <v>0</v>
      </c>
      <c r="CN65" s="4">
        <v>1</v>
      </c>
      <c r="CO65" s="4">
        <v>0</v>
      </c>
      <c r="CP65" s="4">
        <v>0</v>
      </c>
      <c r="CQ65" s="4">
        <v>0</v>
      </c>
      <c r="CR65" s="14">
        <f>SUM(CH65:CQ65)</f>
        <v>50</v>
      </c>
      <c r="CS65" s="15">
        <f>SUM(CH65*0.1,CI65*0.4,CJ65*1,CK65*1,CL65*1,CM65*1.5,CN65*2.3,CO65*2,CP65*2,CQ65*2)</f>
        <v>51.3</v>
      </c>
      <c r="CT65" s="4">
        <v>0</v>
      </c>
      <c r="CU65" s="4">
        <v>0</v>
      </c>
      <c r="CV65" s="4">
        <v>2</v>
      </c>
      <c r="CW65" s="4">
        <v>0</v>
      </c>
      <c r="CX65" s="4">
        <v>0</v>
      </c>
      <c r="CY65" s="4">
        <v>0</v>
      </c>
      <c r="CZ65" s="4">
        <v>0</v>
      </c>
      <c r="DA65" s="4">
        <v>0</v>
      </c>
      <c r="DB65" s="4">
        <v>0</v>
      </c>
      <c r="DC65" s="4">
        <v>0</v>
      </c>
      <c r="DD65" s="14">
        <f>SUM(CT65:DC65)</f>
        <v>2</v>
      </c>
      <c r="DE65" s="15">
        <f>SUM(CT65*0.1,CU65*0.4,CV65*1,CW65*1,CX65*1,CY65*1.5,CZ65*2.3,DA65*2,DB65*2,DC65*2)</f>
        <v>2</v>
      </c>
      <c r="DF65" s="4">
        <v>0</v>
      </c>
      <c r="DG65" s="4">
        <v>0</v>
      </c>
      <c r="DH65" s="4">
        <v>73</v>
      </c>
      <c r="DI65" s="4">
        <v>1</v>
      </c>
      <c r="DJ65" s="4">
        <v>6</v>
      </c>
      <c r="DK65" s="4">
        <v>1</v>
      </c>
      <c r="DL65" s="4">
        <v>2</v>
      </c>
      <c r="DM65" s="4">
        <v>0</v>
      </c>
      <c r="DN65" s="4">
        <v>0</v>
      </c>
      <c r="DO65" s="4">
        <v>0</v>
      </c>
      <c r="DP65" s="14">
        <f>SUM(DF65:DO65)</f>
        <v>83</v>
      </c>
      <c r="DQ65" s="15">
        <f>SUM(DF65*0.1,DG65*0.4,DH65*1,DI65*1,DJ65*1,DK65*1.5,DL65*2.3,DM65*2,DN65*2,DO65*2)</f>
        <v>86.1</v>
      </c>
      <c r="DR65" s="4">
        <v>0</v>
      </c>
      <c r="DS65" s="4">
        <v>0</v>
      </c>
      <c r="DT65" s="4">
        <v>0</v>
      </c>
      <c r="DU65" s="4">
        <v>0</v>
      </c>
      <c r="DV65" s="4">
        <v>0</v>
      </c>
      <c r="DW65" s="4">
        <v>0</v>
      </c>
      <c r="DX65" s="4">
        <v>0</v>
      </c>
      <c r="DY65" s="4">
        <v>0</v>
      </c>
      <c r="DZ65" s="4">
        <v>0</v>
      </c>
      <c r="EA65" s="4">
        <v>0</v>
      </c>
      <c r="EB65" s="14">
        <f>SUM(DR65:EA65)</f>
        <v>0</v>
      </c>
      <c r="EC65" s="15">
        <f>SUM(DR65*0.1,DS65*0.4,DT65*1,DU65*1,DV65*1,DW65*1.5,DX65*2.3,DY65*2,DZ65*2,EA65*2)</f>
        <v>0</v>
      </c>
      <c r="ED65" s="4">
        <v>1</v>
      </c>
      <c r="EE65" s="4">
        <v>0</v>
      </c>
      <c r="EF65" s="4">
        <v>6</v>
      </c>
      <c r="EG65" s="4">
        <v>0</v>
      </c>
      <c r="EH65" s="4">
        <v>0</v>
      </c>
      <c r="EI65" s="4">
        <v>0</v>
      </c>
      <c r="EJ65" s="4">
        <v>0</v>
      </c>
      <c r="EK65" s="4">
        <v>0</v>
      </c>
      <c r="EL65" s="4">
        <v>0</v>
      </c>
      <c r="EM65" s="4">
        <v>0</v>
      </c>
      <c r="EN65" s="14">
        <f>SUM(ED65:EM65)</f>
        <v>7</v>
      </c>
      <c r="EO65" s="15">
        <f>SUM(ED65*0.1,EE65*0.4,EF65*1,EG65*1,EH65*1,EI65*1.5,EJ65*2.3,EK65*2,EL65*2,EM65*2)</f>
        <v>6.1</v>
      </c>
      <c r="EP65" s="4">
        <v>1</v>
      </c>
      <c r="EQ65" s="4">
        <v>0</v>
      </c>
      <c r="ER65" s="4">
        <v>0</v>
      </c>
      <c r="ES65" s="4">
        <v>0</v>
      </c>
      <c r="ET65" s="4">
        <v>1</v>
      </c>
      <c r="EU65" s="4">
        <v>0</v>
      </c>
      <c r="EV65" s="4">
        <v>0</v>
      </c>
      <c r="EW65" s="4">
        <v>0</v>
      </c>
      <c r="EX65" s="4">
        <v>0</v>
      </c>
      <c r="EY65" s="4">
        <v>0</v>
      </c>
      <c r="EZ65" s="14">
        <f>SUM(EP65:EY65)</f>
        <v>2</v>
      </c>
      <c r="FA65" s="15">
        <f>SUM(EP65*0.1,EQ65*0.4,ER65*1,ES65*1,ET65*1,EU65*1.5,EV65*2.3,EW65*2,EX65*2,EY65*2)</f>
        <v>1.1000000000000001</v>
      </c>
      <c r="FB65" s="4">
        <v>4</v>
      </c>
      <c r="FC65" s="4">
        <v>0</v>
      </c>
      <c r="FD65" s="4">
        <v>107</v>
      </c>
      <c r="FE65" s="4">
        <v>0</v>
      </c>
      <c r="FF65" s="4">
        <v>7</v>
      </c>
      <c r="FG65" s="4">
        <v>0</v>
      </c>
      <c r="FH65" s="4">
        <v>0</v>
      </c>
      <c r="FI65" s="4">
        <v>0</v>
      </c>
      <c r="FJ65" s="4">
        <v>0</v>
      </c>
      <c r="FK65" s="4">
        <v>0</v>
      </c>
      <c r="FL65" s="14">
        <f>SUM(FB65:FK65)</f>
        <v>118</v>
      </c>
      <c r="FM65" s="15">
        <f>SUM(FB65*0.1,FC65*0.4,FD65*1,FE65*1,FF65*1,FG65*1.5,FH65*2.3,FI65*2,FJ65*2,FK65*2)</f>
        <v>114.4</v>
      </c>
      <c r="FN65" s="4">
        <v>4</v>
      </c>
      <c r="FO65" s="4">
        <v>0</v>
      </c>
      <c r="FP65" s="4">
        <v>21</v>
      </c>
      <c r="FQ65" s="4">
        <v>0</v>
      </c>
      <c r="FR65" s="4">
        <v>2</v>
      </c>
      <c r="FS65" s="4">
        <v>0</v>
      </c>
      <c r="FT65" s="4">
        <v>0</v>
      </c>
      <c r="FU65" s="4">
        <v>0</v>
      </c>
      <c r="FV65" s="4">
        <v>0</v>
      </c>
      <c r="FW65" s="4">
        <v>0</v>
      </c>
      <c r="FX65" s="14">
        <f>SUM(FN65:FW65)</f>
        <v>27</v>
      </c>
      <c r="FY65" s="15">
        <f>SUM(FN65*0.1,FO65*0.4,FP65*1,FQ65*1,FR65*1,FS65*1.5,FT65*2.3,FU65*2,FV65*2,FW65*2)</f>
        <v>23.4</v>
      </c>
      <c r="FZ65" s="4">
        <v>0</v>
      </c>
      <c r="GA65" s="4">
        <v>0</v>
      </c>
      <c r="GB65" s="4">
        <v>0</v>
      </c>
      <c r="GC65" s="4">
        <v>0</v>
      </c>
      <c r="GD65" s="4">
        <v>0</v>
      </c>
      <c r="GE65" s="4">
        <v>0</v>
      </c>
      <c r="GF65" s="4">
        <v>0</v>
      </c>
      <c r="GG65" s="4">
        <v>0</v>
      </c>
      <c r="GH65" s="4">
        <v>0</v>
      </c>
      <c r="GI65" s="4">
        <v>0</v>
      </c>
      <c r="GJ65" s="14">
        <f>SUM(FZ65:GI65)</f>
        <v>0</v>
      </c>
      <c r="GK65" s="15">
        <f>SUM(FZ65*0.1,GA65*0.4,GB65*1,GC65*1,GD65*1,GE65*1.5,GF65*2.3,GG65*2,GH65*2,GI65*2)</f>
        <v>0</v>
      </c>
    </row>
    <row r="66" spans="1:193" s="9" customFormat="1" ht="15.75" customHeight="1" x14ac:dyDescent="0.2">
      <c r="A66" s="13">
        <v>42697.729166666701</v>
      </c>
      <c r="B66" s="4">
        <v>0</v>
      </c>
      <c r="C66" s="4">
        <v>0</v>
      </c>
      <c r="D66" s="4">
        <v>0</v>
      </c>
      <c r="E66" s="4">
        <v>0</v>
      </c>
      <c r="F66" s="4">
        <v>0</v>
      </c>
      <c r="G66" s="4">
        <v>0</v>
      </c>
      <c r="H66" s="4">
        <v>0</v>
      </c>
      <c r="I66" s="4">
        <v>0</v>
      </c>
      <c r="J66" s="4">
        <v>0</v>
      </c>
      <c r="K66" s="4">
        <v>0</v>
      </c>
      <c r="L66" s="14">
        <f>SUM(B66:K66)</f>
        <v>0</v>
      </c>
      <c r="M66" s="15">
        <f t="shared" si="3"/>
        <v>0</v>
      </c>
      <c r="N66" s="4">
        <v>1</v>
      </c>
      <c r="O66" s="4">
        <v>0</v>
      </c>
      <c r="P66" s="4">
        <v>15</v>
      </c>
      <c r="Q66" s="4">
        <v>0</v>
      </c>
      <c r="R66" s="4">
        <v>1</v>
      </c>
      <c r="S66" s="4">
        <v>0</v>
      </c>
      <c r="T66" s="4">
        <v>0</v>
      </c>
      <c r="U66" s="4">
        <v>0</v>
      </c>
      <c r="V66" s="4">
        <v>0</v>
      </c>
      <c r="W66" s="4">
        <v>0</v>
      </c>
      <c r="X66" s="14">
        <f>SUM(N66:W66)</f>
        <v>17</v>
      </c>
      <c r="Y66" s="15">
        <f>SUM(N66*0.1,O66*0.4,P66*1,Q66*1,R66*1,S66*1.5,T66*2.3,U66*2,V66*2,W66*2)</f>
        <v>16.100000000000001</v>
      </c>
      <c r="Z66" s="4">
        <v>4</v>
      </c>
      <c r="AA66" s="4">
        <v>0</v>
      </c>
      <c r="AB66" s="4">
        <v>47</v>
      </c>
      <c r="AC66" s="4">
        <v>0</v>
      </c>
      <c r="AD66" s="4">
        <v>3</v>
      </c>
      <c r="AE66" s="4">
        <v>0</v>
      </c>
      <c r="AF66" s="4">
        <v>0</v>
      </c>
      <c r="AG66" s="4">
        <v>0</v>
      </c>
      <c r="AH66" s="4">
        <v>0</v>
      </c>
      <c r="AI66" s="4">
        <v>0</v>
      </c>
      <c r="AJ66" s="14">
        <f>SUM(Z66:AI66)</f>
        <v>54</v>
      </c>
      <c r="AK66" s="15">
        <f>SUM(Z66*0.1,AA66*0.4,AB66*1,AC66*1,AD66*1,AE66*1.5,AF66*2.3,AG66*2,AH66*2,AI66*2)</f>
        <v>50.4</v>
      </c>
      <c r="AL66" s="4">
        <v>1</v>
      </c>
      <c r="AM66" s="4">
        <v>0</v>
      </c>
      <c r="AN66" s="4">
        <v>7</v>
      </c>
      <c r="AO66" s="4">
        <v>0</v>
      </c>
      <c r="AP66" s="4">
        <v>0</v>
      </c>
      <c r="AQ66" s="4">
        <v>0</v>
      </c>
      <c r="AR66" s="4">
        <v>0</v>
      </c>
      <c r="AS66" s="4">
        <v>0</v>
      </c>
      <c r="AT66" s="4">
        <v>0</v>
      </c>
      <c r="AU66" s="4">
        <v>0</v>
      </c>
      <c r="AV66" s="14">
        <f>SUM(AL66:AU66)</f>
        <v>8</v>
      </c>
      <c r="AW66" s="15">
        <f>SUM(AL66*0.1,AM66*0.4,AN66*1,AO66*1,AP66*1,AQ66*1.5,AR66*2.3,AS66*2,AT66*2,AU66*2)</f>
        <v>7.1</v>
      </c>
      <c r="AX66" s="4">
        <v>0</v>
      </c>
      <c r="AY66" s="4">
        <v>0</v>
      </c>
      <c r="AZ66" s="4">
        <v>1</v>
      </c>
      <c r="BA66" s="4">
        <v>0</v>
      </c>
      <c r="BB66" s="4">
        <v>0</v>
      </c>
      <c r="BC66" s="4">
        <v>0</v>
      </c>
      <c r="BD66" s="4">
        <v>0</v>
      </c>
      <c r="BE66" s="4">
        <v>0</v>
      </c>
      <c r="BF66" s="4">
        <v>0</v>
      </c>
      <c r="BG66" s="4">
        <v>0</v>
      </c>
      <c r="BH66" s="14">
        <f>SUM(AX66:BG66)</f>
        <v>1</v>
      </c>
      <c r="BI66" s="15">
        <f>SUM(AX66*0.1,AY66*0.4,AZ66*1,BA66*1,BB66*1,BC66*1.5,BD66*2.3,BE66*2,BF66*2,BG66*2)</f>
        <v>1</v>
      </c>
      <c r="BJ66" s="4">
        <v>0</v>
      </c>
      <c r="BK66" s="4">
        <v>0</v>
      </c>
      <c r="BL66" s="4">
        <v>0</v>
      </c>
      <c r="BM66" s="4">
        <v>0</v>
      </c>
      <c r="BN66" s="4">
        <v>0</v>
      </c>
      <c r="BO66" s="4">
        <v>0</v>
      </c>
      <c r="BP66" s="4">
        <v>0</v>
      </c>
      <c r="BQ66" s="4">
        <v>0</v>
      </c>
      <c r="BR66" s="4">
        <v>0</v>
      </c>
      <c r="BS66" s="4">
        <v>0</v>
      </c>
      <c r="BT66" s="14">
        <f>SUM(BJ66:BS66)</f>
        <v>0</v>
      </c>
      <c r="BU66" s="15">
        <f>SUM(BJ66*0.1,BK66*0.4,BL66*1,BM66*1,BN66*1,BO66*1.5,BP66*2.3,BQ66*2,BR66*2,BS66*2)</f>
        <v>0</v>
      </c>
      <c r="BV66" s="4">
        <v>0</v>
      </c>
      <c r="BW66" s="4">
        <v>0</v>
      </c>
      <c r="BX66" s="4">
        <v>24</v>
      </c>
      <c r="BY66" s="4">
        <v>0</v>
      </c>
      <c r="BZ66" s="4">
        <v>4</v>
      </c>
      <c r="CA66" s="4">
        <v>0</v>
      </c>
      <c r="CB66" s="4">
        <v>0</v>
      </c>
      <c r="CC66" s="4">
        <v>0</v>
      </c>
      <c r="CD66" s="4">
        <v>0</v>
      </c>
      <c r="CE66" s="4">
        <v>0</v>
      </c>
      <c r="CF66" s="14">
        <f>SUM(BV66:CE66)</f>
        <v>28</v>
      </c>
      <c r="CG66" s="15">
        <f>SUM(BV66*0.1,BW66*0.4,BX66*1,BY66*1,BZ66*1,CA66*1.5,CB66*2.3,CC66*2,CD66*2,CE66*2)</f>
        <v>28</v>
      </c>
      <c r="CH66" s="4">
        <v>0</v>
      </c>
      <c r="CI66" s="4">
        <v>0</v>
      </c>
      <c r="CJ66" s="4">
        <v>41</v>
      </c>
      <c r="CK66" s="4">
        <v>1</v>
      </c>
      <c r="CL66" s="4">
        <v>7</v>
      </c>
      <c r="CM66" s="4">
        <v>1</v>
      </c>
      <c r="CN66" s="4">
        <v>1</v>
      </c>
      <c r="CO66" s="4">
        <v>0</v>
      </c>
      <c r="CP66" s="4">
        <v>0</v>
      </c>
      <c r="CQ66" s="4">
        <v>0</v>
      </c>
      <c r="CR66" s="14">
        <f>SUM(CH66:CQ66)</f>
        <v>51</v>
      </c>
      <c r="CS66" s="15">
        <f>SUM(CH66*0.1,CI66*0.4,CJ66*1,CK66*1,CL66*1,CM66*1.5,CN66*2.3,CO66*2,CP66*2,CQ66*2)</f>
        <v>52.8</v>
      </c>
      <c r="CT66" s="4">
        <v>0</v>
      </c>
      <c r="CU66" s="4">
        <v>0</v>
      </c>
      <c r="CV66" s="4">
        <v>0</v>
      </c>
      <c r="CW66" s="4">
        <v>0</v>
      </c>
      <c r="CX66" s="4">
        <v>0</v>
      </c>
      <c r="CY66" s="4">
        <v>0</v>
      </c>
      <c r="CZ66" s="4">
        <v>0</v>
      </c>
      <c r="DA66" s="4">
        <v>0</v>
      </c>
      <c r="DB66" s="4">
        <v>0</v>
      </c>
      <c r="DC66" s="4">
        <v>0</v>
      </c>
      <c r="DD66" s="14">
        <f>SUM(CT66:DC66)</f>
        <v>0</v>
      </c>
      <c r="DE66" s="15">
        <f>SUM(CT66*0.1,CU66*0.4,CV66*1,CW66*1,CX66*1,CY66*1.5,CZ66*2.3,DA66*2,DB66*2,DC66*2)</f>
        <v>0</v>
      </c>
      <c r="DF66" s="4">
        <v>0</v>
      </c>
      <c r="DG66" s="4">
        <v>1</v>
      </c>
      <c r="DH66" s="4">
        <v>102</v>
      </c>
      <c r="DI66" s="4">
        <v>0</v>
      </c>
      <c r="DJ66" s="4">
        <v>16</v>
      </c>
      <c r="DK66" s="4">
        <v>1</v>
      </c>
      <c r="DL66" s="4">
        <v>0</v>
      </c>
      <c r="DM66" s="4">
        <v>0</v>
      </c>
      <c r="DN66" s="4">
        <v>0</v>
      </c>
      <c r="DO66" s="4">
        <v>0</v>
      </c>
      <c r="DP66" s="14">
        <f>SUM(DF66:DO66)</f>
        <v>120</v>
      </c>
      <c r="DQ66" s="15">
        <f>SUM(DF66*0.1,DG66*0.4,DH66*1,DI66*1,DJ66*1,DK66*1.5,DL66*2.3,DM66*2,DN66*2,DO66*2)</f>
        <v>119.9</v>
      </c>
      <c r="DR66" s="4">
        <v>0</v>
      </c>
      <c r="DS66" s="4">
        <v>0</v>
      </c>
      <c r="DT66" s="4">
        <v>0</v>
      </c>
      <c r="DU66" s="4">
        <v>0</v>
      </c>
      <c r="DV66" s="4">
        <v>0</v>
      </c>
      <c r="DW66" s="4">
        <v>0</v>
      </c>
      <c r="DX66" s="4">
        <v>0</v>
      </c>
      <c r="DY66" s="4">
        <v>0</v>
      </c>
      <c r="DZ66" s="4">
        <v>0</v>
      </c>
      <c r="EA66" s="4">
        <v>0</v>
      </c>
      <c r="EB66" s="14">
        <f>SUM(DR66:EA66)</f>
        <v>0</v>
      </c>
      <c r="EC66" s="15">
        <f>SUM(DR66*0.1,DS66*0.4,DT66*1,DU66*1,DV66*1,DW66*1.5,DX66*2.3,DY66*2,DZ66*2,EA66*2)</f>
        <v>0</v>
      </c>
      <c r="ED66" s="4">
        <v>0</v>
      </c>
      <c r="EE66" s="4">
        <v>0</v>
      </c>
      <c r="EF66" s="4">
        <v>4</v>
      </c>
      <c r="EG66" s="4">
        <v>0</v>
      </c>
      <c r="EH66" s="4">
        <v>0</v>
      </c>
      <c r="EI66" s="4">
        <v>0</v>
      </c>
      <c r="EJ66" s="4">
        <v>0</v>
      </c>
      <c r="EK66" s="4">
        <v>0</v>
      </c>
      <c r="EL66" s="4">
        <v>0</v>
      </c>
      <c r="EM66" s="4">
        <v>0</v>
      </c>
      <c r="EN66" s="14">
        <f>SUM(ED66:EM66)</f>
        <v>4</v>
      </c>
      <c r="EO66" s="15">
        <f>SUM(ED66*0.1,EE66*0.4,EF66*1,EG66*1,EH66*1,EI66*1.5,EJ66*2.3,EK66*2,EL66*2,EM66*2)</f>
        <v>4</v>
      </c>
      <c r="EP66" s="4">
        <v>1</v>
      </c>
      <c r="EQ66" s="4">
        <v>0</v>
      </c>
      <c r="ER66" s="4">
        <v>1</v>
      </c>
      <c r="ES66" s="4">
        <v>0</v>
      </c>
      <c r="ET66" s="4">
        <v>0</v>
      </c>
      <c r="EU66" s="4">
        <v>0</v>
      </c>
      <c r="EV66" s="4">
        <v>0</v>
      </c>
      <c r="EW66" s="4">
        <v>0</v>
      </c>
      <c r="EX66" s="4">
        <v>0</v>
      </c>
      <c r="EY66" s="4">
        <v>0</v>
      </c>
      <c r="EZ66" s="14">
        <f>SUM(EP66:EY66)</f>
        <v>2</v>
      </c>
      <c r="FA66" s="15">
        <f>SUM(EP66*0.1,EQ66*0.4,ER66*1,ES66*1,ET66*1,EU66*1.5,EV66*2.3,EW66*2,EX66*2,EY66*2)</f>
        <v>1.1000000000000001</v>
      </c>
      <c r="FB66" s="4">
        <v>5</v>
      </c>
      <c r="FC66" s="4">
        <v>0</v>
      </c>
      <c r="FD66" s="4">
        <v>84</v>
      </c>
      <c r="FE66" s="4">
        <v>0</v>
      </c>
      <c r="FF66" s="4">
        <v>8</v>
      </c>
      <c r="FG66" s="4">
        <v>0</v>
      </c>
      <c r="FH66" s="4">
        <v>0</v>
      </c>
      <c r="FI66" s="4">
        <v>0</v>
      </c>
      <c r="FJ66" s="4">
        <v>1</v>
      </c>
      <c r="FK66" s="4">
        <v>0</v>
      </c>
      <c r="FL66" s="14">
        <f>SUM(FB66:FK66)</f>
        <v>98</v>
      </c>
      <c r="FM66" s="15">
        <f>SUM(FB66*0.1,FC66*0.4,FD66*1,FE66*1,FF66*1,FG66*1.5,FH66*2.3,FI66*2,FJ66*2,FK66*2)</f>
        <v>94.5</v>
      </c>
      <c r="FN66" s="4">
        <v>1</v>
      </c>
      <c r="FO66" s="4">
        <v>0</v>
      </c>
      <c r="FP66" s="4">
        <v>18</v>
      </c>
      <c r="FQ66" s="4">
        <v>0</v>
      </c>
      <c r="FR66" s="4">
        <v>0</v>
      </c>
      <c r="FS66" s="4">
        <v>0</v>
      </c>
      <c r="FT66" s="4">
        <v>0</v>
      </c>
      <c r="FU66" s="4">
        <v>0</v>
      </c>
      <c r="FV66" s="4">
        <v>1</v>
      </c>
      <c r="FW66" s="4">
        <v>0</v>
      </c>
      <c r="FX66" s="14">
        <f>SUM(FN66:FW66)</f>
        <v>20</v>
      </c>
      <c r="FY66" s="15">
        <f>SUM(FN66*0.1,FO66*0.4,FP66*1,FQ66*1,FR66*1,FS66*1.5,FT66*2.3,FU66*2,FV66*2,FW66*2)</f>
        <v>20.100000000000001</v>
      </c>
      <c r="FZ66" s="4">
        <v>0</v>
      </c>
      <c r="GA66" s="4">
        <v>0</v>
      </c>
      <c r="GB66" s="4">
        <v>0</v>
      </c>
      <c r="GC66" s="4">
        <v>0</v>
      </c>
      <c r="GD66" s="4">
        <v>0</v>
      </c>
      <c r="GE66" s="4">
        <v>0</v>
      </c>
      <c r="GF66" s="4">
        <v>0</v>
      </c>
      <c r="GG66" s="4">
        <v>0</v>
      </c>
      <c r="GH66" s="4">
        <v>0</v>
      </c>
      <c r="GI66" s="4">
        <v>0</v>
      </c>
      <c r="GJ66" s="14">
        <f>SUM(FZ66:GI66)</f>
        <v>0</v>
      </c>
      <c r="GK66" s="15">
        <f>SUM(FZ66*0.1,GA66*0.4,GB66*1,GC66*1,GD66*1,GE66*1.5,GF66*2.3,GG66*2,GH66*2,GI66*2)</f>
        <v>0</v>
      </c>
    </row>
    <row r="67" spans="1:193" s="9" customFormat="1" ht="15.75" customHeight="1" x14ac:dyDescent="0.2">
      <c r="A67" s="13">
        <v>42697.739583333299</v>
      </c>
      <c r="B67" s="4">
        <v>0</v>
      </c>
      <c r="C67" s="4">
        <v>0</v>
      </c>
      <c r="D67" s="4">
        <v>0</v>
      </c>
      <c r="E67" s="4">
        <v>0</v>
      </c>
      <c r="F67" s="4">
        <v>0</v>
      </c>
      <c r="G67" s="4">
        <v>0</v>
      </c>
      <c r="H67" s="4">
        <v>0</v>
      </c>
      <c r="I67" s="4">
        <v>0</v>
      </c>
      <c r="J67" s="4">
        <v>0</v>
      </c>
      <c r="K67" s="4">
        <v>0</v>
      </c>
      <c r="L67" s="14">
        <f>SUM(B67:K67)</f>
        <v>0</v>
      </c>
      <c r="M67" s="15">
        <f t="shared" si="3"/>
        <v>0</v>
      </c>
      <c r="N67" s="4">
        <v>0</v>
      </c>
      <c r="O67" s="4">
        <v>0</v>
      </c>
      <c r="P67" s="4">
        <v>13</v>
      </c>
      <c r="Q67" s="4">
        <v>0</v>
      </c>
      <c r="R67" s="4">
        <v>0</v>
      </c>
      <c r="S67" s="4">
        <v>0</v>
      </c>
      <c r="T67" s="4">
        <v>0</v>
      </c>
      <c r="U67" s="4">
        <v>0</v>
      </c>
      <c r="V67" s="4">
        <v>0</v>
      </c>
      <c r="W67" s="4">
        <v>0</v>
      </c>
      <c r="X67" s="14">
        <f>SUM(N67:W67)</f>
        <v>13</v>
      </c>
      <c r="Y67" s="15">
        <f>SUM(N67*0.1,O67*0.4,P67*1,Q67*1,R67*1,S67*1.5,T67*2.3,U67*2,V67*2,W67*2)</f>
        <v>13</v>
      </c>
      <c r="Z67" s="4">
        <v>2</v>
      </c>
      <c r="AA67" s="4">
        <v>0</v>
      </c>
      <c r="AB67" s="4">
        <v>24</v>
      </c>
      <c r="AC67" s="4">
        <v>0</v>
      </c>
      <c r="AD67" s="4">
        <v>0</v>
      </c>
      <c r="AE67" s="4">
        <v>1</v>
      </c>
      <c r="AF67" s="4">
        <v>0</v>
      </c>
      <c r="AG67" s="4">
        <v>0</v>
      </c>
      <c r="AH67" s="4">
        <v>0</v>
      </c>
      <c r="AI67" s="4">
        <v>0</v>
      </c>
      <c r="AJ67" s="14">
        <f>SUM(Z67:AI67)</f>
        <v>27</v>
      </c>
      <c r="AK67" s="15">
        <f>SUM(Z67*0.1,AA67*0.4,AB67*1,AC67*1,AD67*1,AE67*1.5,AF67*2.3,AG67*2,AH67*2,AI67*2)</f>
        <v>25.7</v>
      </c>
      <c r="AL67" s="4">
        <v>1</v>
      </c>
      <c r="AM67" s="4">
        <v>0</v>
      </c>
      <c r="AN67" s="4">
        <v>4</v>
      </c>
      <c r="AO67" s="4">
        <v>0</v>
      </c>
      <c r="AP67" s="4">
        <v>0</v>
      </c>
      <c r="AQ67" s="4">
        <v>0</v>
      </c>
      <c r="AR67" s="4">
        <v>0</v>
      </c>
      <c r="AS67" s="4">
        <v>0</v>
      </c>
      <c r="AT67" s="4">
        <v>0</v>
      </c>
      <c r="AU67" s="4">
        <v>0</v>
      </c>
      <c r="AV67" s="14">
        <f>SUM(AL67:AU67)</f>
        <v>5</v>
      </c>
      <c r="AW67" s="15">
        <f>SUM(AL67*0.1,AM67*0.4,AN67*1,AO67*1,AP67*1,AQ67*1.5,AR67*2.3,AS67*2,AT67*2,AU67*2)</f>
        <v>4.0999999999999996</v>
      </c>
      <c r="AX67" s="4">
        <v>0</v>
      </c>
      <c r="AY67" s="4">
        <v>0</v>
      </c>
      <c r="AZ67" s="4">
        <v>0</v>
      </c>
      <c r="BA67" s="4">
        <v>0</v>
      </c>
      <c r="BB67" s="4">
        <v>0</v>
      </c>
      <c r="BC67" s="4">
        <v>1</v>
      </c>
      <c r="BD67" s="4">
        <v>0</v>
      </c>
      <c r="BE67" s="4">
        <v>0</v>
      </c>
      <c r="BF67" s="4">
        <v>0</v>
      </c>
      <c r="BG67" s="4">
        <v>0</v>
      </c>
      <c r="BH67" s="14">
        <f>SUM(AX67:BG67)</f>
        <v>1</v>
      </c>
      <c r="BI67" s="15">
        <f>SUM(AX67*0.1,AY67*0.4,AZ67*1,BA67*1,BB67*1,BC67*1.5,BD67*2.3,BE67*2,BF67*2,BG67*2)</f>
        <v>1.5</v>
      </c>
      <c r="BJ67" s="4">
        <v>0</v>
      </c>
      <c r="BK67" s="4">
        <v>0</v>
      </c>
      <c r="BL67" s="4">
        <v>0</v>
      </c>
      <c r="BM67" s="4">
        <v>0</v>
      </c>
      <c r="BN67" s="4">
        <v>0</v>
      </c>
      <c r="BO67" s="4">
        <v>0</v>
      </c>
      <c r="BP67" s="4">
        <v>0</v>
      </c>
      <c r="BQ67" s="4">
        <v>0</v>
      </c>
      <c r="BR67" s="4">
        <v>0</v>
      </c>
      <c r="BS67" s="4">
        <v>0</v>
      </c>
      <c r="BT67" s="14">
        <f>SUM(BJ67:BS67)</f>
        <v>0</v>
      </c>
      <c r="BU67" s="15">
        <f>SUM(BJ67*0.1,BK67*0.4,BL67*1,BM67*1,BN67*1,BO67*1.5,BP67*2.3,BQ67*2,BR67*2,BS67*2)</f>
        <v>0</v>
      </c>
      <c r="BV67" s="4">
        <v>0</v>
      </c>
      <c r="BW67" s="4">
        <v>0</v>
      </c>
      <c r="BX67" s="4">
        <v>34</v>
      </c>
      <c r="BY67" s="4">
        <v>0</v>
      </c>
      <c r="BZ67" s="4">
        <v>2</v>
      </c>
      <c r="CA67" s="4">
        <v>2</v>
      </c>
      <c r="CB67" s="4">
        <v>0</v>
      </c>
      <c r="CC67" s="4">
        <v>0</v>
      </c>
      <c r="CD67" s="4">
        <v>0</v>
      </c>
      <c r="CE67" s="4">
        <v>0</v>
      </c>
      <c r="CF67" s="14">
        <f>SUM(BV67:CE67)</f>
        <v>38</v>
      </c>
      <c r="CG67" s="15">
        <f>SUM(BV67*0.1,BW67*0.4,BX67*1,BY67*1,BZ67*1,CA67*1.5,CB67*2.3,CC67*2,CD67*2,CE67*2)</f>
        <v>39</v>
      </c>
      <c r="CH67" s="4">
        <v>1</v>
      </c>
      <c r="CI67" s="4">
        <v>0</v>
      </c>
      <c r="CJ67" s="4">
        <v>43</v>
      </c>
      <c r="CK67" s="4">
        <v>0</v>
      </c>
      <c r="CL67" s="4">
        <v>13</v>
      </c>
      <c r="CM67" s="4">
        <v>2</v>
      </c>
      <c r="CN67" s="4">
        <v>2</v>
      </c>
      <c r="CO67" s="4">
        <v>0</v>
      </c>
      <c r="CP67" s="4">
        <v>0</v>
      </c>
      <c r="CQ67" s="4">
        <v>0</v>
      </c>
      <c r="CR67" s="14">
        <f>SUM(CH67:CQ67)</f>
        <v>61</v>
      </c>
      <c r="CS67" s="15">
        <f>SUM(CH67*0.1,CI67*0.4,CJ67*1,CK67*1,CL67*1,CM67*1.5,CN67*2.3,CO67*2,CP67*2,CQ67*2)</f>
        <v>63.7</v>
      </c>
      <c r="CT67" s="4">
        <v>0</v>
      </c>
      <c r="CU67" s="4">
        <v>0</v>
      </c>
      <c r="CV67" s="4">
        <v>1</v>
      </c>
      <c r="CW67" s="4">
        <v>0</v>
      </c>
      <c r="CX67" s="4">
        <v>0</v>
      </c>
      <c r="CY67" s="4">
        <v>0</v>
      </c>
      <c r="CZ67" s="4">
        <v>0</v>
      </c>
      <c r="DA67" s="4">
        <v>0</v>
      </c>
      <c r="DB67" s="4">
        <v>0</v>
      </c>
      <c r="DC67" s="4">
        <v>0</v>
      </c>
      <c r="DD67" s="14">
        <f>SUM(CT67:DC67)</f>
        <v>1</v>
      </c>
      <c r="DE67" s="15">
        <f>SUM(CT67*0.1,CU67*0.4,CV67*1,CW67*1,CX67*1,CY67*1.5,CZ67*2.3,DA67*2,DB67*2,DC67*2)</f>
        <v>1</v>
      </c>
      <c r="DF67" s="4">
        <v>0</v>
      </c>
      <c r="DG67" s="4">
        <v>0</v>
      </c>
      <c r="DH67" s="4">
        <v>101</v>
      </c>
      <c r="DI67" s="4">
        <v>0</v>
      </c>
      <c r="DJ67" s="4">
        <v>9</v>
      </c>
      <c r="DK67" s="4">
        <v>2</v>
      </c>
      <c r="DL67" s="4">
        <v>1</v>
      </c>
      <c r="DM67" s="4">
        <v>0</v>
      </c>
      <c r="DN67" s="4">
        <v>0</v>
      </c>
      <c r="DO67" s="4">
        <v>0</v>
      </c>
      <c r="DP67" s="14">
        <f>SUM(DF67:DO67)</f>
        <v>113</v>
      </c>
      <c r="DQ67" s="15">
        <f>SUM(DF67*0.1,DG67*0.4,DH67*1,DI67*1,DJ67*1,DK67*1.5,DL67*2.3,DM67*2,DN67*2,DO67*2)</f>
        <v>115.3</v>
      </c>
      <c r="DR67" s="4">
        <v>0</v>
      </c>
      <c r="DS67" s="4">
        <v>0</v>
      </c>
      <c r="DT67" s="4">
        <v>0</v>
      </c>
      <c r="DU67" s="4">
        <v>0</v>
      </c>
      <c r="DV67" s="4">
        <v>0</v>
      </c>
      <c r="DW67" s="4">
        <v>0</v>
      </c>
      <c r="DX67" s="4">
        <v>0</v>
      </c>
      <c r="DY67" s="4">
        <v>0</v>
      </c>
      <c r="DZ67" s="4">
        <v>0</v>
      </c>
      <c r="EA67" s="4">
        <v>0</v>
      </c>
      <c r="EB67" s="14">
        <f>SUM(DR67:EA67)</f>
        <v>0</v>
      </c>
      <c r="EC67" s="15">
        <f>SUM(DR67*0.1,DS67*0.4,DT67*1,DU67*1,DV67*1,DW67*1.5,DX67*2.3,DY67*2,DZ67*2,EA67*2)</f>
        <v>0</v>
      </c>
      <c r="ED67" s="4">
        <v>0</v>
      </c>
      <c r="EE67" s="4">
        <v>0</v>
      </c>
      <c r="EF67" s="4">
        <v>10</v>
      </c>
      <c r="EG67" s="4">
        <v>0</v>
      </c>
      <c r="EH67" s="4">
        <v>0</v>
      </c>
      <c r="EI67" s="4">
        <v>0</v>
      </c>
      <c r="EJ67" s="4">
        <v>0</v>
      </c>
      <c r="EK67" s="4">
        <v>0</v>
      </c>
      <c r="EL67" s="4">
        <v>1</v>
      </c>
      <c r="EM67" s="4">
        <v>0</v>
      </c>
      <c r="EN67" s="14">
        <f>SUM(ED67:EM67)</f>
        <v>11</v>
      </c>
      <c r="EO67" s="15">
        <f>SUM(ED67*0.1,EE67*0.4,EF67*1,EG67*1,EH67*1,EI67*1.5,EJ67*2.3,EK67*2,EL67*2,EM67*2)</f>
        <v>12</v>
      </c>
      <c r="EP67" s="4">
        <v>0</v>
      </c>
      <c r="EQ67" s="4">
        <v>0</v>
      </c>
      <c r="ER67" s="4">
        <v>1</v>
      </c>
      <c r="ES67" s="4">
        <v>0</v>
      </c>
      <c r="ET67" s="4">
        <v>0</v>
      </c>
      <c r="EU67" s="4">
        <v>0</v>
      </c>
      <c r="EV67" s="4">
        <v>0</v>
      </c>
      <c r="EW67" s="4">
        <v>0</v>
      </c>
      <c r="EX67" s="4">
        <v>0</v>
      </c>
      <c r="EY67" s="4">
        <v>0</v>
      </c>
      <c r="EZ67" s="14">
        <f>SUM(EP67:EY67)</f>
        <v>1</v>
      </c>
      <c r="FA67" s="15">
        <f>SUM(EP67*0.1,EQ67*0.4,ER67*1,ES67*1,ET67*1,EU67*1.5,EV67*2.3,EW67*2,EX67*2,EY67*2)</f>
        <v>1</v>
      </c>
      <c r="FB67" s="4">
        <v>2</v>
      </c>
      <c r="FC67" s="4">
        <v>0</v>
      </c>
      <c r="FD67" s="4">
        <v>106</v>
      </c>
      <c r="FE67" s="4">
        <v>0</v>
      </c>
      <c r="FF67" s="4">
        <v>7</v>
      </c>
      <c r="FG67" s="4">
        <v>0</v>
      </c>
      <c r="FH67" s="4">
        <v>0</v>
      </c>
      <c r="FI67" s="4">
        <v>0</v>
      </c>
      <c r="FJ67" s="4">
        <v>0</v>
      </c>
      <c r="FK67" s="4">
        <v>1</v>
      </c>
      <c r="FL67" s="14">
        <f>SUM(FB67:FK67)</f>
        <v>116</v>
      </c>
      <c r="FM67" s="15">
        <f>SUM(FB67*0.1,FC67*0.4,FD67*1,FE67*1,FF67*1,FG67*1.5,FH67*2.3,FI67*2,FJ67*2,FK67*2)</f>
        <v>115.2</v>
      </c>
      <c r="FN67" s="4">
        <v>3</v>
      </c>
      <c r="FO67" s="4">
        <v>0</v>
      </c>
      <c r="FP67" s="4">
        <v>24</v>
      </c>
      <c r="FQ67" s="4">
        <v>0</v>
      </c>
      <c r="FR67" s="4">
        <v>0</v>
      </c>
      <c r="FS67" s="4">
        <v>0</v>
      </c>
      <c r="FT67" s="4">
        <v>0</v>
      </c>
      <c r="FU67" s="4">
        <v>0</v>
      </c>
      <c r="FV67" s="4">
        <v>0</v>
      </c>
      <c r="FW67" s="4">
        <v>0</v>
      </c>
      <c r="FX67" s="14">
        <f>SUM(FN67:FW67)</f>
        <v>27</v>
      </c>
      <c r="FY67" s="15">
        <f>SUM(FN67*0.1,FO67*0.4,FP67*1,FQ67*1,FR67*1,FS67*1.5,FT67*2.3,FU67*2,FV67*2,FW67*2)</f>
        <v>24.3</v>
      </c>
      <c r="FZ67" s="4">
        <v>0</v>
      </c>
      <c r="GA67" s="4">
        <v>0</v>
      </c>
      <c r="GB67" s="4">
        <v>0</v>
      </c>
      <c r="GC67" s="4">
        <v>0</v>
      </c>
      <c r="GD67" s="4">
        <v>0</v>
      </c>
      <c r="GE67" s="4">
        <v>0</v>
      </c>
      <c r="GF67" s="4">
        <v>0</v>
      </c>
      <c r="GG67" s="4">
        <v>0</v>
      </c>
      <c r="GH67" s="4">
        <v>0</v>
      </c>
      <c r="GI67" s="4">
        <v>0</v>
      </c>
      <c r="GJ67" s="14">
        <f>SUM(FZ67:GI67)</f>
        <v>0</v>
      </c>
      <c r="GK67" s="15">
        <f>SUM(FZ67*0.1,GA67*0.4,GB67*1,GC67*1,GD67*1,GE67*1.5,GF67*2.3,GG67*2,GH67*2,GI67*2)</f>
        <v>0</v>
      </c>
    </row>
    <row r="68" spans="1:193" s="9" customFormat="1" ht="15.75" customHeight="1" x14ac:dyDescent="0.2">
      <c r="A68" s="16" t="s">
        <v>39</v>
      </c>
      <c r="B68" s="17">
        <f t="shared" ref="B68:BM68" si="31">SUM(B64:B67)</f>
        <v>0</v>
      </c>
      <c r="C68" s="17">
        <f t="shared" si="31"/>
        <v>0</v>
      </c>
      <c r="D68" s="17">
        <f t="shared" si="31"/>
        <v>0</v>
      </c>
      <c r="E68" s="17">
        <f t="shared" si="31"/>
        <v>0</v>
      </c>
      <c r="F68" s="17">
        <f t="shared" si="31"/>
        <v>0</v>
      </c>
      <c r="G68" s="17">
        <f t="shared" si="31"/>
        <v>0</v>
      </c>
      <c r="H68" s="17">
        <f t="shared" si="31"/>
        <v>0</v>
      </c>
      <c r="I68" s="17">
        <f t="shared" si="31"/>
        <v>0</v>
      </c>
      <c r="J68" s="17">
        <f t="shared" si="31"/>
        <v>0</v>
      </c>
      <c r="K68" s="17">
        <f t="shared" si="31"/>
        <v>0</v>
      </c>
      <c r="L68" s="18">
        <f t="shared" si="31"/>
        <v>0</v>
      </c>
      <c r="M68" s="19">
        <f t="shared" si="31"/>
        <v>0</v>
      </c>
      <c r="N68" s="17">
        <f t="shared" si="31"/>
        <v>1</v>
      </c>
      <c r="O68" s="17">
        <f t="shared" si="31"/>
        <v>0</v>
      </c>
      <c r="P68" s="17">
        <f t="shared" si="31"/>
        <v>53</v>
      </c>
      <c r="Q68" s="17">
        <f t="shared" si="31"/>
        <v>0</v>
      </c>
      <c r="R68" s="17">
        <f t="shared" si="31"/>
        <v>2</v>
      </c>
      <c r="S68" s="17">
        <f t="shared" si="31"/>
        <v>0</v>
      </c>
      <c r="T68" s="17">
        <f t="shared" si="31"/>
        <v>0</v>
      </c>
      <c r="U68" s="17">
        <f t="shared" si="31"/>
        <v>0</v>
      </c>
      <c r="V68" s="17">
        <f t="shared" si="31"/>
        <v>0</v>
      </c>
      <c r="W68" s="17">
        <f t="shared" si="31"/>
        <v>0</v>
      </c>
      <c r="X68" s="18">
        <f t="shared" si="31"/>
        <v>56</v>
      </c>
      <c r="Y68" s="19">
        <f t="shared" si="31"/>
        <v>55.1</v>
      </c>
      <c r="Z68" s="17">
        <f t="shared" si="31"/>
        <v>6</v>
      </c>
      <c r="AA68" s="17">
        <f t="shared" si="31"/>
        <v>0</v>
      </c>
      <c r="AB68" s="17">
        <f t="shared" si="31"/>
        <v>149</v>
      </c>
      <c r="AC68" s="17">
        <f t="shared" si="31"/>
        <v>0</v>
      </c>
      <c r="AD68" s="17">
        <f t="shared" si="31"/>
        <v>5</v>
      </c>
      <c r="AE68" s="17">
        <f t="shared" si="31"/>
        <v>1</v>
      </c>
      <c r="AF68" s="17">
        <f t="shared" si="31"/>
        <v>0</v>
      </c>
      <c r="AG68" s="17">
        <f t="shared" si="31"/>
        <v>0</v>
      </c>
      <c r="AH68" s="17">
        <f t="shared" si="31"/>
        <v>0</v>
      </c>
      <c r="AI68" s="17">
        <f t="shared" si="31"/>
        <v>0</v>
      </c>
      <c r="AJ68" s="18">
        <f t="shared" si="31"/>
        <v>161</v>
      </c>
      <c r="AK68" s="19">
        <f t="shared" si="31"/>
        <v>156.1</v>
      </c>
      <c r="AL68" s="17">
        <f t="shared" si="31"/>
        <v>5</v>
      </c>
      <c r="AM68" s="17">
        <f t="shared" si="31"/>
        <v>0</v>
      </c>
      <c r="AN68" s="17">
        <f t="shared" si="31"/>
        <v>20</v>
      </c>
      <c r="AO68" s="17">
        <f t="shared" si="31"/>
        <v>0</v>
      </c>
      <c r="AP68" s="17">
        <f t="shared" si="31"/>
        <v>3</v>
      </c>
      <c r="AQ68" s="17">
        <f t="shared" si="31"/>
        <v>0</v>
      </c>
      <c r="AR68" s="17">
        <f t="shared" si="31"/>
        <v>0</v>
      </c>
      <c r="AS68" s="17">
        <f t="shared" si="31"/>
        <v>0</v>
      </c>
      <c r="AT68" s="17">
        <f t="shared" si="31"/>
        <v>0</v>
      </c>
      <c r="AU68" s="17">
        <f t="shared" si="31"/>
        <v>0</v>
      </c>
      <c r="AV68" s="18">
        <f t="shared" si="31"/>
        <v>28</v>
      </c>
      <c r="AW68" s="19">
        <f t="shared" si="31"/>
        <v>23.5</v>
      </c>
      <c r="AX68" s="17">
        <f t="shared" si="31"/>
        <v>0</v>
      </c>
      <c r="AY68" s="17">
        <f t="shared" si="31"/>
        <v>0</v>
      </c>
      <c r="AZ68" s="17">
        <f t="shared" si="31"/>
        <v>2</v>
      </c>
      <c r="BA68" s="17">
        <f t="shared" si="31"/>
        <v>0</v>
      </c>
      <c r="BB68" s="17">
        <f t="shared" si="31"/>
        <v>0</v>
      </c>
      <c r="BC68" s="17">
        <f t="shared" si="31"/>
        <v>1</v>
      </c>
      <c r="BD68" s="17">
        <f t="shared" si="31"/>
        <v>0</v>
      </c>
      <c r="BE68" s="17">
        <f t="shared" si="31"/>
        <v>0</v>
      </c>
      <c r="BF68" s="17">
        <f t="shared" si="31"/>
        <v>0</v>
      </c>
      <c r="BG68" s="17">
        <f t="shared" si="31"/>
        <v>0</v>
      </c>
      <c r="BH68" s="18">
        <f t="shared" si="31"/>
        <v>3</v>
      </c>
      <c r="BI68" s="19">
        <f t="shared" si="31"/>
        <v>3.5</v>
      </c>
      <c r="BJ68" s="17">
        <f t="shared" si="31"/>
        <v>0</v>
      </c>
      <c r="BK68" s="17">
        <f t="shared" si="31"/>
        <v>0</v>
      </c>
      <c r="BL68" s="17">
        <f t="shared" si="31"/>
        <v>0</v>
      </c>
      <c r="BM68" s="17">
        <f t="shared" si="31"/>
        <v>0</v>
      </c>
      <c r="BN68" s="17">
        <f t="shared" ref="BN68:DY68" si="32">SUM(BN64:BN67)</f>
        <v>0</v>
      </c>
      <c r="BO68" s="17">
        <f t="shared" si="32"/>
        <v>0</v>
      </c>
      <c r="BP68" s="17">
        <f t="shared" si="32"/>
        <v>0</v>
      </c>
      <c r="BQ68" s="17">
        <f t="shared" si="32"/>
        <v>0</v>
      </c>
      <c r="BR68" s="17">
        <f t="shared" si="32"/>
        <v>0</v>
      </c>
      <c r="BS68" s="17">
        <f t="shared" si="32"/>
        <v>0</v>
      </c>
      <c r="BT68" s="18">
        <f t="shared" si="32"/>
        <v>0</v>
      </c>
      <c r="BU68" s="19">
        <f t="shared" si="32"/>
        <v>0</v>
      </c>
      <c r="BV68" s="17">
        <f t="shared" si="32"/>
        <v>0</v>
      </c>
      <c r="BW68" s="17">
        <f t="shared" si="32"/>
        <v>0</v>
      </c>
      <c r="BX68" s="17">
        <f t="shared" si="32"/>
        <v>106</v>
      </c>
      <c r="BY68" s="17">
        <f t="shared" si="32"/>
        <v>0</v>
      </c>
      <c r="BZ68" s="17">
        <f t="shared" si="32"/>
        <v>20</v>
      </c>
      <c r="CA68" s="17">
        <f t="shared" si="32"/>
        <v>5</v>
      </c>
      <c r="CB68" s="17">
        <f t="shared" si="32"/>
        <v>2</v>
      </c>
      <c r="CC68" s="17">
        <f t="shared" si="32"/>
        <v>0</v>
      </c>
      <c r="CD68" s="17">
        <f t="shared" si="32"/>
        <v>0</v>
      </c>
      <c r="CE68" s="17">
        <f t="shared" si="32"/>
        <v>0</v>
      </c>
      <c r="CF68" s="18">
        <f t="shared" si="32"/>
        <v>133</v>
      </c>
      <c r="CG68" s="19">
        <f t="shared" si="32"/>
        <v>138.1</v>
      </c>
      <c r="CH68" s="17">
        <f t="shared" si="32"/>
        <v>1</v>
      </c>
      <c r="CI68" s="17">
        <f t="shared" si="32"/>
        <v>0</v>
      </c>
      <c r="CJ68" s="17">
        <f t="shared" si="32"/>
        <v>163</v>
      </c>
      <c r="CK68" s="17">
        <f t="shared" si="32"/>
        <v>2</v>
      </c>
      <c r="CL68" s="17">
        <f t="shared" si="32"/>
        <v>41</v>
      </c>
      <c r="CM68" s="17">
        <f t="shared" si="32"/>
        <v>7</v>
      </c>
      <c r="CN68" s="17">
        <f t="shared" si="32"/>
        <v>5</v>
      </c>
      <c r="CO68" s="17">
        <f t="shared" si="32"/>
        <v>0</v>
      </c>
      <c r="CP68" s="17">
        <f t="shared" si="32"/>
        <v>0</v>
      </c>
      <c r="CQ68" s="17">
        <f t="shared" si="32"/>
        <v>1</v>
      </c>
      <c r="CR68" s="18">
        <f t="shared" si="32"/>
        <v>220</v>
      </c>
      <c r="CS68" s="19">
        <f t="shared" si="32"/>
        <v>230.09999999999997</v>
      </c>
      <c r="CT68" s="17">
        <f t="shared" si="32"/>
        <v>0</v>
      </c>
      <c r="CU68" s="17">
        <f t="shared" si="32"/>
        <v>0</v>
      </c>
      <c r="CV68" s="17">
        <f t="shared" si="32"/>
        <v>6</v>
      </c>
      <c r="CW68" s="17">
        <f t="shared" si="32"/>
        <v>0</v>
      </c>
      <c r="CX68" s="17">
        <f t="shared" si="32"/>
        <v>1</v>
      </c>
      <c r="CY68" s="17">
        <f t="shared" si="32"/>
        <v>0</v>
      </c>
      <c r="CZ68" s="17">
        <f t="shared" si="32"/>
        <v>0</v>
      </c>
      <c r="DA68" s="17">
        <f t="shared" si="32"/>
        <v>0</v>
      </c>
      <c r="DB68" s="17">
        <f t="shared" si="32"/>
        <v>0</v>
      </c>
      <c r="DC68" s="17">
        <f t="shared" si="32"/>
        <v>0</v>
      </c>
      <c r="DD68" s="18">
        <f t="shared" si="32"/>
        <v>7</v>
      </c>
      <c r="DE68" s="19">
        <f t="shared" si="32"/>
        <v>7</v>
      </c>
      <c r="DF68" s="17">
        <f t="shared" si="32"/>
        <v>0</v>
      </c>
      <c r="DG68" s="17">
        <f t="shared" si="32"/>
        <v>1</v>
      </c>
      <c r="DH68" s="17">
        <f t="shared" si="32"/>
        <v>377</v>
      </c>
      <c r="DI68" s="17">
        <f t="shared" si="32"/>
        <v>1</v>
      </c>
      <c r="DJ68" s="17">
        <f t="shared" si="32"/>
        <v>41</v>
      </c>
      <c r="DK68" s="17">
        <f t="shared" si="32"/>
        <v>5</v>
      </c>
      <c r="DL68" s="17">
        <f t="shared" si="32"/>
        <v>3</v>
      </c>
      <c r="DM68" s="17">
        <f t="shared" si="32"/>
        <v>0</v>
      </c>
      <c r="DN68" s="17">
        <f t="shared" si="32"/>
        <v>0</v>
      </c>
      <c r="DO68" s="17">
        <f t="shared" si="32"/>
        <v>0</v>
      </c>
      <c r="DP68" s="18">
        <f t="shared" si="32"/>
        <v>428</v>
      </c>
      <c r="DQ68" s="19">
        <f t="shared" si="32"/>
        <v>433.8</v>
      </c>
      <c r="DR68" s="17">
        <f t="shared" si="32"/>
        <v>0</v>
      </c>
      <c r="DS68" s="17">
        <f t="shared" si="32"/>
        <v>0</v>
      </c>
      <c r="DT68" s="17">
        <f t="shared" si="32"/>
        <v>0</v>
      </c>
      <c r="DU68" s="17">
        <f t="shared" si="32"/>
        <v>0</v>
      </c>
      <c r="DV68" s="17">
        <f t="shared" si="32"/>
        <v>0</v>
      </c>
      <c r="DW68" s="17">
        <f t="shared" si="32"/>
        <v>0</v>
      </c>
      <c r="DX68" s="17">
        <f t="shared" si="32"/>
        <v>0</v>
      </c>
      <c r="DY68" s="17">
        <f t="shared" si="32"/>
        <v>0</v>
      </c>
      <c r="DZ68" s="17">
        <f t="shared" ref="DZ68:GK68" si="33">SUM(DZ64:DZ67)</f>
        <v>0</v>
      </c>
      <c r="EA68" s="17">
        <f t="shared" si="33"/>
        <v>0</v>
      </c>
      <c r="EB68" s="18">
        <f t="shared" si="33"/>
        <v>0</v>
      </c>
      <c r="EC68" s="19">
        <f t="shared" si="33"/>
        <v>0</v>
      </c>
      <c r="ED68" s="17">
        <f t="shared" si="33"/>
        <v>1</v>
      </c>
      <c r="EE68" s="17">
        <f t="shared" si="33"/>
        <v>0</v>
      </c>
      <c r="EF68" s="17">
        <f t="shared" si="33"/>
        <v>23</v>
      </c>
      <c r="EG68" s="17">
        <f t="shared" si="33"/>
        <v>0</v>
      </c>
      <c r="EH68" s="17">
        <f t="shared" si="33"/>
        <v>0</v>
      </c>
      <c r="EI68" s="17">
        <f t="shared" si="33"/>
        <v>0</v>
      </c>
      <c r="EJ68" s="17">
        <f t="shared" si="33"/>
        <v>0</v>
      </c>
      <c r="EK68" s="17">
        <f t="shared" si="33"/>
        <v>0</v>
      </c>
      <c r="EL68" s="17">
        <f t="shared" si="33"/>
        <v>1</v>
      </c>
      <c r="EM68" s="17">
        <f t="shared" si="33"/>
        <v>0</v>
      </c>
      <c r="EN68" s="18">
        <f t="shared" si="33"/>
        <v>25</v>
      </c>
      <c r="EO68" s="19">
        <f t="shared" si="33"/>
        <v>25.1</v>
      </c>
      <c r="EP68" s="17">
        <f t="shared" si="33"/>
        <v>2</v>
      </c>
      <c r="EQ68" s="17">
        <f t="shared" si="33"/>
        <v>0</v>
      </c>
      <c r="ER68" s="17">
        <f t="shared" si="33"/>
        <v>2</v>
      </c>
      <c r="ES68" s="17">
        <f t="shared" si="33"/>
        <v>1</v>
      </c>
      <c r="ET68" s="17">
        <f t="shared" si="33"/>
        <v>1</v>
      </c>
      <c r="EU68" s="17">
        <f t="shared" si="33"/>
        <v>0</v>
      </c>
      <c r="EV68" s="17">
        <f t="shared" si="33"/>
        <v>0</v>
      </c>
      <c r="EW68" s="17">
        <f t="shared" si="33"/>
        <v>0</v>
      </c>
      <c r="EX68" s="17">
        <f t="shared" si="33"/>
        <v>0</v>
      </c>
      <c r="EY68" s="17">
        <f t="shared" si="33"/>
        <v>0</v>
      </c>
      <c r="EZ68" s="18">
        <f t="shared" si="33"/>
        <v>6</v>
      </c>
      <c r="FA68" s="19">
        <f t="shared" si="33"/>
        <v>4.2</v>
      </c>
      <c r="FB68" s="17">
        <f t="shared" si="33"/>
        <v>13</v>
      </c>
      <c r="FC68" s="17">
        <f t="shared" si="33"/>
        <v>0</v>
      </c>
      <c r="FD68" s="17">
        <f t="shared" si="33"/>
        <v>398</v>
      </c>
      <c r="FE68" s="17">
        <f t="shared" si="33"/>
        <v>0</v>
      </c>
      <c r="FF68" s="17">
        <f t="shared" si="33"/>
        <v>28</v>
      </c>
      <c r="FG68" s="17">
        <f t="shared" si="33"/>
        <v>0</v>
      </c>
      <c r="FH68" s="17">
        <f t="shared" si="33"/>
        <v>0</v>
      </c>
      <c r="FI68" s="17">
        <f t="shared" si="33"/>
        <v>0</v>
      </c>
      <c r="FJ68" s="17">
        <f t="shared" si="33"/>
        <v>1</v>
      </c>
      <c r="FK68" s="17">
        <f t="shared" si="33"/>
        <v>1</v>
      </c>
      <c r="FL68" s="18">
        <f t="shared" si="33"/>
        <v>441</v>
      </c>
      <c r="FM68" s="19">
        <f t="shared" si="33"/>
        <v>431.3</v>
      </c>
      <c r="FN68" s="17">
        <f t="shared" si="33"/>
        <v>9</v>
      </c>
      <c r="FO68" s="17">
        <f t="shared" si="33"/>
        <v>0</v>
      </c>
      <c r="FP68" s="17">
        <f t="shared" si="33"/>
        <v>78</v>
      </c>
      <c r="FQ68" s="17">
        <f t="shared" si="33"/>
        <v>1</v>
      </c>
      <c r="FR68" s="17">
        <f t="shared" si="33"/>
        <v>2</v>
      </c>
      <c r="FS68" s="17">
        <f t="shared" si="33"/>
        <v>0</v>
      </c>
      <c r="FT68" s="17">
        <f t="shared" si="33"/>
        <v>0</v>
      </c>
      <c r="FU68" s="17">
        <f t="shared" si="33"/>
        <v>0</v>
      </c>
      <c r="FV68" s="17">
        <f t="shared" si="33"/>
        <v>1</v>
      </c>
      <c r="FW68" s="17">
        <f t="shared" si="33"/>
        <v>0</v>
      </c>
      <c r="FX68" s="18">
        <f t="shared" si="33"/>
        <v>91</v>
      </c>
      <c r="FY68" s="19">
        <f t="shared" si="33"/>
        <v>83.9</v>
      </c>
      <c r="FZ68" s="17">
        <f t="shared" si="33"/>
        <v>0</v>
      </c>
      <c r="GA68" s="17">
        <f t="shared" si="33"/>
        <v>0</v>
      </c>
      <c r="GB68" s="17">
        <f t="shared" si="33"/>
        <v>0</v>
      </c>
      <c r="GC68" s="17">
        <f t="shared" si="33"/>
        <v>0</v>
      </c>
      <c r="GD68" s="17">
        <f t="shared" si="33"/>
        <v>0</v>
      </c>
      <c r="GE68" s="17">
        <f t="shared" si="33"/>
        <v>0</v>
      </c>
      <c r="GF68" s="17">
        <f t="shared" si="33"/>
        <v>0</v>
      </c>
      <c r="GG68" s="17">
        <f t="shared" si="33"/>
        <v>0</v>
      </c>
      <c r="GH68" s="17">
        <f t="shared" si="33"/>
        <v>0</v>
      </c>
      <c r="GI68" s="17">
        <f t="shared" si="33"/>
        <v>0</v>
      </c>
      <c r="GJ68" s="18">
        <f t="shared" si="33"/>
        <v>0</v>
      </c>
      <c r="GK68" s="19">
        <f t="shared" si="33"/>
        <v>0</v>
      </c>
    </row>
    <row r="69" spans="1:193" s="9" customFormat="1" ht="15.75" customHeight="1" x14ac:dyDescent="0.2">
      <c r="A69" s="13">
        <v>42697.75</v>
      </c>
      <c r="B69" s="4">
        <v>0</v>
      </c>
      <c r="C69" s="4">
        <v>0</v>
      </c>
      <c r="D69" s="4">
        <v>0</v>
      </c>
      <c r="E69" s="4">
        <v>0</v>
      </c>
      <c r="F69" s="4">
        <v>0</v>
      </c>
      <c r="G69" s="4">
        <v>0</v>
      </c>
      <c r="H69" s="4">
        <v>0</v>
      </c>
      <c r="I69" s="4">
        <v>0</v>
      </c>
      <c r="J69" s="4">
        <v>0</v>
      </c>
      <c r="K69" s="4">
        <v>0</v>
      </c>
      <c r="L69" s="14">
        <f>SUM(B69:K69)</f>
        <v>0</v>
      </c>
      <c r="M69" s="15">
        <f>SUM(B69*0.1,C69*0.4,D69*1,E69*1,F69*1,G69*1.5,H69*2.3,I69*2,J69*2,K69*2)</f>
        <v>0</v>
      </c>
      <c r="N69" s="4">
        <v>0</v>
      </c>
      <c r="O69" s="4">
        <v>0</v>
      </c>
      <c r="P69" s="4">
        <v>16</v>
      </c>
      <c r="Q69" s="4">
        <v>0</v>
      </c>
      <c r="R69" s="4">
        <v>1</v>
      </c>
      <c r="S69" s="4">
        <v>0</v>
      </c>
      <c r="T69" s="4">
        <v>0</v>
      </c>
      <c r="U69" s="4">
        <v>0</v>
      </c>
      <c r="V69" s="4">
        <v>0</v>
      </c>
      <c r="W69" s="4">
        <v>0</v>
      </c>
      <c r="X69" s="14">
        <f>SUM(N69:W69)</f>
        <v>17</v>
      </c>
      <c r="Y69" s="15">
        <f>SUM(N69*0.1,O69*0.4,P69*1,Q69*1,R69*1,S69*1.5,T69*2.3,U69*2,V69*2,W69*2)</f>
        <v>17</v>
      </c>
      <c r="Z69" s="4">
        <v>4</v>
      </c>
      <c r="AA69" s="4">
        <v>0</v>
      </c>
      <c r="AB69" s="4">
        <v>42</v>
      </c>
      <c r="AC69" s="4">
        <v>0</v>
      </c>
      <c r="AD69" s="4">
        <v>0</v>
      </c>
      <c r="AE69" s="4">
        <v>0</v>
      </c>
      <c r="AF69" s="4">
        <v>0</v>
      </c>
      <c r="AG69" s="4">
        <v>0</v>
      </c>
      <c r="AH69" s="4">
        <v>0</v>
      </c>
      <c r="AI69" s="4">
        <v>0</v>
      </c>
      <c r="AJ69" s="14">
        <f>SUM(Z69:AI69)</f>
        <v>46</v>
      </c>
      <c r="AK69" s="15">
        <f>SUM(Z69*0.1,AA69*0.4,AB69*1,AC69*1,AD69*1,AE69*1.5,AF69*2.3,AG69*2,AH69*2,AI69*2)</f>
        <v>42.4</v>
      </c>
      <c r="AL69" s="4">
        <v>4</v>
      </c>
      <c r="AM69" s="4">
        <v>0</v>
      </c>
      <c r="AN69" s="4">
        <v>3</v>
      </c>
      <c r="AO69" s="4">
        <v>0</v>
      </c>
      <c r="AP69" s="4">
        <v>0</v>
      </c>
      <c r="AQ69" s="4">
        <v>0</v>
      </c>
      <c r="AR69" s="4">
        <v>0</v>
      </c>
      <c r="AS69" s="4">
        <v>0</v>
      </c>
      <c r="AT69" s="4">
        <v>0</v>
      </c>
      <c r="AU69" s="4">
        <v>0</v>
      </c>
      <c r="AV69" s="14">
        <f>SUM(AL69:AU69)</f>
        <v>7</v>
      </c>
      <c r="AW69" s="15">
        <f>SUM(AL69*0.1,AM69*0.4,AN69*1,AO69*1,AP69*1,AQ69*1.5,AR69*2.3,AS69*2,AT69*2,AU69*2)</f>
        <v>3.4</v>
      </c>
      <c r="AX69" s="4">
        <v>0</v>
      </c>
      <c r="AY69" s="4">
        <v>0</v>
      </c>
      <c r="AZ69" s="4">
        <v>0</v>
      </c>
      <c r="BA69" s="4">
        <v>0</v>
      </c>
      <c r="BB69" s="4">
        <v>1</v>
      </c>
      <c r="BC69" s="4">
        <v>0</v>
      </c>
      <c r="BD69" s="4">
        <v>0</v>
      </c>
      <c r="BE69" s="4">
        <v>0</v>
      </c>
      <c r="BF69" s="4">
        <v>0</v>
      </c>
      <c r="BG69" s="4">
        <v>0</v>
      </c>
      <c r="BH69" s="14">
        <f>SUM(AX69:BG69)</f>
        <v>1</v>
      </c>
      <c r="BI69" s="15">
        <f>SUM(AX69*0.1,AY69*0.4,AZ69*1,BA69*1,BB69*1,BC69*1.5,BD69*2.3,BE69*2,BF69*2,BG69*2)</f>
        <v>1</v>
      </c>
      <c r="BJ69" s="4">
        <v>0</v>
      </c>
      <c r="BK69" s="4">
        <v>0</v>
      </c>
      <c r="BL69" s="4">
        <v>0</v>
      </c>
      <c r="BM69" s="4">
        <v>0</v>
      </c>
      <c r="BN69" s="4">
        <v>0</v>
      </c>
      <c r="BO69" s="4">
        <v>0</v>
      </c>
      <c r="BP69" s="4">
        <v>0</v>
      </c>
      <c r="BQ69" s="4">
        <v>0</v>
      </c>
      <c r="BR69" s="4">
        <v>0</v>
      </c>
      <c r="BS69" s="4">
        <v>0</v>
      </c>
      <c r="BT69" s="14">
        <f>SUM(BJ69:BS69)</f>
        <v>0</v>
      </c>
      <c r="BU69" s="15">
        <f>SUM(BJ69*0.1,BK69*0.4,BL69*1,BM69*1,BN69*1,BO69*1.5,BP69*2.3,BQ69*2,BR69*2,BS69*2)</f>
        <v>0</v>
      </c>
      <c r="BV69" s="4">
        <v>0</v>
      </c>
      <c r="BW69" s="4">
        <v>0</v>
      </c>
      <c r="BX69" s="4">
        <v>16</v>
      </c>
      <c r="BY69" s="4">
        <v>0</v>
      </c>
      <c r="BZ69" s="4">
        <v>4</v>
      </c>
      <c r="CA69" s="4">
        <v>0</v>
      </c>
      <c r="CB69" s="4">
        <v>0</v>
      </c>
      <c r="CC69" s="4">
        <v>0</v>
      </c>
      <c r="CD69" s="4">
        <v>0</v>
      </c>
      <c r="CE69" s="4">
        <v>0</v>
      </c>
      <c r="CF69" s="14">
        <f>SUM(BV69:CE69)</f>
        <v>20</v>
      </c>
      <c r="CG69" s="15">
        <f>SUM(BV69*0.1,BW69*0.4,BX69*1,BY69*1,BZ69*1,CA69*1.5,CB69*2.3,CC69*2,CD69*2,CE69*2)</f>
        <v>20</v>
      </c>
      <c r="CH69" s="4">
        <v>0</v>
      </c>
      <c r="CI69" s="4">
        <v>0</v>
      </c>
      <c r="CJ69" s="4">
        <v>58</v>
      </c>
      <c r="CK69" s="4">
        <v>0</v>
      </c>
      <c r="CL69" s="4">
        <v>14</v>
      </c>
      <c r="CM69" s="4">
        <v>0</v>
      </c>
      <c r="CN69" s="4">
        <v>1</v>
      </c>
      <c r="CO69" s="4">
        <v>0</v>
      </c>
      <c r="CP69" s="4">
        <v>0</v>
      </c>
      <c r="CQ69" s="4">
        <v>0</v>
      </c>
      <c r="CR69" s="14">
        <f>SUM(CH69:CQ69)</f>
        <v>73</v>
      </c>
      <c r="CS69" s="15">
        <f>SUM(CH69*0.1,CI69*0.4,CJ69*1,CK69*1,CL69*1,CM69*1.5,CN69*2.3,CO69*2,CP69*2,CQ69*2)</f>
        <v>74.3</v>
      </c>
      <c r="CT69" s="4">
        <v>0</v>
      </c>
      <c r="CU69" s="4">
        <v>0</v>
      </c>
      <c r="CV69" s="4">
        <v>1</v>
      </c>
      <c r="CW69" s="4">
        <v>0</v>
      </c>
      <c r="CX69" s="4">
        <v>0</v>
      </c>
      <c r="CY69" s="4">
        <v>0</v>
      </c>
      <c r="CZ69" s="4">
        <v>0</v>
      </c>
      <c r="DA69" s="4">
        <v>0</v>
      </c>
      <c r="DB69" s="4">
        <v>0</v>
      </c>
      <c r="DC69" s="4">
        <v>0</v>
      </c>
      <c r="DD69" s="14">
        <f>SUM(CT69:DC69)</f>
        <v>1</v>
      </c>
      <c r="DE69" s="15">
        <f>SUM(CT69*0.1,CU69*0.4,CV69*1,CW69*1,CX69*1,CY69*1.5,CZ69*2.3,DA69*2,DB69*2,DC69*2)</f>
        <v>1</v>
      </c>
      <c r="DF69" s="4">
        <v>0</v>
      </c>
      <c r="DG69" s="4">
        <v>0</v>
      </c>
      <c r="DH69" s="4">
        <v>97</v>
      </c>
      <c r="DI69" s="4">
        <v>0</v>
      </c>
      <c r="DJ69" s="4">
        <v>10</v>
      </c>
      <c r="DK69" s="4">
        <v>0</v>
      </c>
      <c r="DL69" s="4">
        <v>1</v>
      </c>
      <c r="DM69" s="4">
        <v>0</v>
      </c>
      <c r="DN69" s="4">
        <v>0</v>
      </c>
      <c r="DO69" s="4">
        <v>0</v>
      </c>
      <c r="DP69" s="14">
        <f>SUM(DF69:DO69)</f>
        <v>108</v>
      </c>
      <c r="DQ69" s="15">
        <f>SUM(DF69*0.1,DG69*0.4,DH69*1,DI69*1,DJ69*1,DK69*1.5,DL69*2.3,DM69*2,DN69*2,DO69*2)</f>
        <v>109.3</v>
      </c>
      <c r="DR69" s="4">
        <v>0</v>
      </c>
      <c r="DS69" s="4">
        <v>0</v>
      </c>
      <c r="DT69" s="4">
        <v>0</v>
      </c>
      <c r="DU69" s="4">
        <v>0</v>
      </c>
      <c r="DV69" s="4">
        <v>0</v>
      </c>
      <c r="DW69" s="4">
        <v>0</v>
      </c>
      <c r="DX69" s="4">
        <v>0</v>
      </c>
      <c r="DY69" s="4">
        <v>0</v>
      </c>
      <c r="DZ69" s="4">
        <v>0</v>
      </c>
      <c r="EA69" s="4">
        <v>0</v>
      </c>
      <c r="EB69" s="14">
        <f>SUM(DR69:EA69)</f>
        <v>0</v>
      </c>
      <c r="EC69" s="15">
        <f>SUM(DR69*0.1,DS69*0.4,DT69*1,DU69*1,DV69*1,DW69*1.5,DX69*2.3,DY69*2,DZ69*2,EA69*2)</f>
        <v>0</v>
      </c>
      <c r="ED69" s="4">
        <v>0</v>
      </c>
      <c r="EE69" s="4">
        <v>0</v>
      </c>
      <c r="EF69" s="4">
        <v>1</v>
      </c>
      <c r="EG69" s="4">
        <v>0</v>
      </c>
      <c r="EH69" s="4">
        <v>0</v>
      </c>
      <c r="EI69" s="4">
        <v>0</v>
      </c>
      <c r="EJ69" s="4">
        <v>0</v>
      </c>
      <c r="EK69" s="4">
        <v>0</v>
      </c>
      <c r="EL69" s="4">
        <v>0</v>
      </c>
      <c r="EM69" s="4">
        <v>0</v>
      </c>
      <c r="EN69" s="14">
        <f>SUM(ED69:EM69)</f>
        <v>1</v>
      </c>
      <c r="EO69" s="15">
        <f>SUM(ED69*0.1,EE69*0.4,EF69*1,EG69*1,EH69*1,EI69*1.5,EJ69*2.3,EK69*2,EL69*2,EM69*2)</f>
        <v>1</v>
      </c>
      <c r="EP69" s="4">
        <v>0</v>
      </c>
      <c r="EQ69" s="4">
        <v>0</v>
      </c>
      <c r="ER69" s="4">
        <v>1</v>
      </c>
      <c r="ES69" s="4">
        <v>0</v>
      </c>
      <c r="ET69" s="4">
        <v>0</v>
      </c>
      <c r="EU69" s="4">
        <v>0</v>
      </c>
      <c r="EV69" s="4">
        <v>0</v>
      </c>
      <c r="EW69" s="4">
        <v>0</v>
      </c>
      <c r="EX69" s="4">
        <v>0</v>
      </c>
      <c r="EY69" s="4">
        <v>0</v>
      </c>
      <c r="EZ69" s="14">
        <f>SUM(EP69:EY69)</f>
        <v>1</v>
      </c>
      <c r="FA69" s="15">
        <f>SUM(EP69*0.1,EQ69*0.4,ER69*1,ES69*1,ET69*1,EU69*1.5,EV69*2.3,EW69*2,EX69*2,EY69*2)</f>
        <v>1</v>
      </c>
      <c r="FB69" s="4">
        <v>5</v>
      </c>
      <c r="FC69" s="4">
        <v>0</v>
      </c>
      <c r="FD69" s="4">
        <v>92</v>
      </c>
      <c r="FE69" s="4">
        <v>0</v>
      </c>
      <c r="FF69" s="4">
        <v>10</v>
      </c>
      <c r="FG69" s="4">
        <v>1</v>
      </c>
      <c r="FH69" s="4">
        <v>0</v>
      </c>
      <c r="FI69" s="4">
        <v>0</v>
      </c>
      <c r="FJ69" s="4">
        <v>0</v>
      </c>
      <c r="FK69" s="4">
        <v>0</v>
      </c>
      <c r="FL69" s="14">
        <f>SUM(FB69:FK69)</f>
        <v>108</v>
      </c>
      <c r="FM69" s="15">
        <f>SUM(FB69*0.1,FC69*0.4,FD69*1,FE69*1,FF69*1,FG69*1.5,FH69*2.3,FI69*2,FJ69*2,FK69*2)</f>
        <v>104</v>
      </c>
      <c r="FN69" s="4">
        <v>2</v>
      </c>
      <c r="FO69" s="4">
        <v>0</v>
      </c>
      <c r="FP69" s="4">
        <v>18</v>
      </c>
      <c r="FQ69" s="4">
        <v>0</v>
      </c>
      <c r="FR69" s="4">
        <v>1</v>
      </c>
      <c r="FS69" s="4">
        <v>0</v>
      </c>
      <c r="FT69" s="4">
        <v>0</v>
      </c>
      <c r="FU69" s="4">
        <v>0</v>
      </c>
      <c r="FV69" s="4">
        <v>0</v>
      </c>
      <c r="FW69" s="4">
        <v>0</v>
      </c>
      <c r="FX69" s="14">
        <f>SUM(FN69:FW69)</f>
        <v>21</v>
      </c>
      <c r="FY69" s="15">
        <f>SUM(FN69*0.1,FO69*0.4,FP69*1,FQ69*1,FR69*1,FS69*1.5,FT69*2.3,FU69*2,FV69*2,FW69*2)</f>
        <v>19.2</v>
      </c>
      <c r="FZ69" s="4">
        <v>0</v>
      </c>
      <c r="GA69" s="4">
        <v>0</v>
      </c>
      <c r="GB69" s="4">
        <v>0</v>
      </c>
      <c r="GC69" s="4">
        <v>0</v>
      </c>
      <c r="GD69" s="4">
        <v>0</v>
      </c>
      <c r="GE69" s="4">
        <v>0</v>
      </c>
      <c r="GF69" s="4">
        <v>0</v>
      </c>
      <c r="GG69" s="4">
        <v>0</v>
      </c>
      <c r="GH69" s="4">
        <v>0</v>
      </c>
      <c r="GI69" s="4">
        <v>0</v>
      </c>
      <c r="GJ69" s="14">
        <f>SUM(FZ69:GI69)</f>
        <v>0</v>
      </c>
      <c r="GK69" s="15">
        <f>SUM(FZ69*0.1,GA69*0.4,GB69*1,GC69*1,GD69*1,GE69*1.5,GF69*2.3,GG69*2,GH69*2,GI69*2)</f>
        <v>0</v>
      </c>
    </row>
    <row r="70" spans="1:193" s="9" customFormat="1" ht="15.75" customHeight="1" x14ac:dyDescent="0.2">
      <c r="A70" s="13">
        <v>42697.760416666701</v>
      </c>
      <c r="B70" s="4">
        <v>0</v>
      </c>
      <c r="C70" s="4">
        <v>0</v>
      </c>
      <c r="D70" s="4">
        <v>0</v>
      </c>
      <c r="E70" s="4">
        <v>0</v>
      </c>
      <c r="F70" s="4">
        <v>0</v>
      </c>
      <c r="G70" s="4">
        <v>0</v>
      </c>
      <c r="H70" s="4">
        <v>0</v>
      </c>
      <c r="I70" s="4">
        <v>0</v>
      </c>
      <c r="J70" s="4">
        <v>0</v>
      </c>
      <c r="K70" s="4">
        <v>0</v>
      </c>
      <c r="L70" s="14">
        <f>SUM(B70:K70)</f>
        <v>0</v>
      </c>
      <c r="M70" s="15">
        <f t="shared" si="3"/>
        <v>0</v>
      </c>
      <c r="N70" s="4">
        <v>0</v>
      </c>
      <c r="O70" s="4">
        <v>0</v>
      </c>
      <c r="P70" s="4">
        <v>8</v>
      </c>
      <c r="Q70" s="4">
        <v>0</v>
      </c>
      <c r="R70" s="4">
        <v>0</v>
      </c>
      <c r="S70" s="4">
        <v>0</v>
      </c>
      <c r="T70" s="4">
        <v>0</v>
      </c>
      <c r="U70" s="4">
        <v>0</v>
      </c>
      <c r="V70" s="4">
        <v>0</v>
      </c>
      <c r="W70" s="4">
        <v>0</v>
      </c>
      <c r="X70" s="14">
        <f>SUM(N70:W70)</f>
        <v>8</v>
      </c>
      <c r="Y70" s="15">
        <f>SUM(N70*0.1,O70*0.4,P70*1,Q70*1,R70*1,S70*1.5,T70*2.3,U70*2,V70*2,W70*2)</f>
        <v>8</v>
      </c>
      <c r="Z70" s="4">
        <v>3</v>
      </c>
      <c r="AA70" s="4">
        <v>0</v>
      </c>
      <c r="AB70" s="4">
        <v>28</v>
      </c>
      <c r="AC70" s="4">
        <v>0</v>
      </c>
      <c r="AD70" s="4">
        <v>0</v>
      </c>
      <c r="AE70" s="4">
        <v>0</v>
      </c>
      <c r="AF70" s="4">
        <v>0</v>
      </c>
      <c r="AG70" s="4">
        <v>0</v>
      </c>
      <c r="AH70" s="4">
        <v>0</v>
      </c>
      <c r="AI70" s="4">
        <v>0</v>
      </c>
      <c r="AJ70" s="14">
        <f>SUM(Z70:AI70)</f>
        <v>31</v>
      </c>
      <c r="AK70" s="15">
        <f>SUM(Z70*0.1,AA70*0.4,AB70*1,AC70*1,AD70*1,AE70*1.5,AF70*2.3,AG70*2,AH70*2,AI70*2)</f>
        <v>28.3</v>
      </c>
      <c r="AL70" s="4">
        <v>3</v>
      </c>
      <c r="AM70" s="4">
        <v>0</v>
      </c>
      <c r="AN70" s="4">
        <v>3</v>
      </c>
      <c r="AO70" s="4">
        <v>1</v>
      </c>
      <c r="AP70" s="4">
        <v>0</v>
      </c>
      <c r="AQ70" s="4">
        <v>0</v>
      </c>
      <c r="AR70" s="4">
        <v>0</v>
      </c>
      <c r="AS70" s="4">
        <v>0</v>
      </c>
      <c r="AT70" s="4">
        <v>0</v>
      </c>
      <c r="AU70" s="4">
        <v>0</v>
      </c>
      <c r="AV70" s="14">
        <f>SUM(AL70:AU70)</f>
        <v>7</v>
      </c>
      <c r="AW70" s="15">
        <f>SUM(AL70*0.1,AM70*0.4,AN70*1,AO70*1,AP70*1,AQ70*1.5,AR70*2.3,AS70*2,AT70*2,AU70*2)</f>
        <v>4.3</v>
      </c>
      <c r="AX70" s="4">
        <v>0</v>
      </c>
      <c r="AY70" s="4">
        <v>0</v>
      </c>
      <c r="AZ70" s="4">
        <v>0</v>
      </c>
      <c r="BA70" s="4">
        <v>0</v>
      </c>
      <c r="BB70" s="4">
        <v>0</v>
      </c>
      <c r="BC70" s="4">
        <v>0</v>
      </c>
      <c r="BD70" s="4">
        <v>0</v>
      </c>
      <c r="BE70" s="4">
        <v>0</v>
      </c>
      <c r="BF70" s="4">
        <v>0</v>
      </c>
      <c r="BG70" s="4">
        <v>0</v>
      </c>
      <c r="BH70" s="14">
        <f>SUM(AX70:BG70)</f>
        <v>0</v>
      </c>
      <c r="BI70" s="15">
        <f>SUM(AX70*0.1,AY70*0.4,AZ70*1,BA70*1,BB70*1,BC70*1.5,BD70*2.3,BE70*2,BF70*2,BG70*2)</f>
        <v>0</v>
      </c>
      <c r="BJ70" s="4">
        <v>0</v>
      </c>
      <c r="BK70" s="4">
        <v>0</v>
      </c>
      <c r="BL70" s="4">
        <v>0</v>
      </c>
      <c r="BM70" s="4">
        <v>0</v>
      </c>
      <c r="BN70" s="4">
        <v>0</v>
      </c>
      <c r="BO70" s="4">
        <v>0</v>
      </c>
      <c r="BP70" s="4">
        <v>0</v>
      </c>
      <c r="BQ70" s="4">
        <v>0</v>
      </c>
      <c r="BR70" s="4">
        <v>0</v>
      </c>
      <c r="BS70" s="4">
        <v>0</v>
      </c>
      <c r="BT70" s="14">
        <f>SUM(BJ70:BS70)</f>
        <v>0</v>
      </c>
      <c r="BU70" s="15">
        <f>SUM(BJ70*0.1,BK70*0.4,BL70*1,BM70*1,BN70*1,BO70*1.5,BP70*2.3,BQ70*2,BR70*2,BS70*2)</f>
        <v>0</v>
      </c>
      <c r="BV70" s="4">
        <v>0</v>
      </c>
      <c r="BW70" s="4">
        <v>0</v>
      </c>
      <c r="BX70" s="4">
        <v>27</v>
      </c>
      <c r="BY70" s="4">
        <v>0</v>
      </c>
      <c r="BZ70" s="4">
        <v>4</v>
      </c>
      <c r="CA70" s="4">
        <v>0</v>
      </c>
      <c r="CB70" s="4">
        <v>0</v>
      </c>
      <c r="CC70" s="4">
        <v>0</v>
      </c>
      <c r="CD70" s="4">
        <v>0</v>
      </c>
      <c r="CE70" s="4">
        <v>0</v>
      </c>
      <c r="CF70" s="14">
        <f>SUM(BV70:CE70)</f>
        <v>31</v>
      </c>
      <c r="CG70" s="15">
        <f>SUM(BV70*0.1,BW70*0.4,BX70*1,BY70*1,BZ70*1,CA70*1.5,CB70*2.3,CC70*2,CD70*2,CE70*2)</f>
        <v>31</v>
      </c>
      <c r="CH70" s="4">
        <v>0</v>
      </c>
      <c r="CI70" s="4">
        <v>0</v>
      </c>
      <c r="CJ70" s="4">
        <v>42</v>
      </c>
      <c r="CK70" s="4">
        <v>0</v>
      </c>
      <c r="CL70" s="4">
        <v>9</v>
      </c>
      <c r="CM70" s="4">
        <v>3</v>
      </c>
      <c r="CN70" s="4">
        <v>0</v>
      </c>
      <c r="CO70" s="4">
        <v>0</v>
      </c>
      <c r="CP70" s="4">
        <v>0</v>
      </c>
      <c r="CQ70" s="4">
        <v>0</v>
      </c>
      <c r="CR70" s="14">
        <f>SUM(CH70:CQ70)</f>
        <v>54</v>
      </c>
      <c r="CS70" s="15">
        <f>SUM(CH70*0.1,CI70*0.4,CJ70*1,CK70*1,CL70*1,CM70*1.5,CN70*2.3,CO70*2,CP70*2,CQ70*2)</f>
        <v>55.5</v>
      </c>
      <c r="CT70" s="4">
        <v>0</v>
      </c>
      <c r="CU70" s="4">
        <v>0</v>
      </c>
      <c r="CV70" s="4">
        <v>0</v>
      </c>
      <c r="CW70" s="4">
        <v>0</v>
      </c>
      <c r="CX70" s="4">
        <v>0</v>
      </c>
      <c r="CY70" s="4">
        <v>0</v>
      </c>
      <c r="CZ70" s="4">
        <v>0</v>
      </c>
      <c r="DA70" s="4">
        <v>0</v>
      </c>
      <c r="DB70" s="4">
        <v>0</v>
      </c>
      <c r="DC70" s="4">
        <v>0</v>
      </c>
      <c r="DD70" s="14">
        <f>SUM(CT70:DC70)</f>
        <v>0</v>
      </c>
      <c r="DE70" s="15">
        <f>SUM(CT70*0.1,CU70*0.4,CV70*1,CW70*1,CX70*1,CY70*1.5,CZ70*2.3,DA70*2,DB70*2,DC70*2)</f>
        <v>0</v>
      </c>
      <c r="DF70" s="4">
        <v>1</v>
      </c>
      <c r="DG70" s="4">
        <v>1</v>
      </c>
      <c r="DH70" s="4">
        <v>106</v>
      </c>
      <c r="DI70" s="4">
        <v>0</v>
      </c>
      <c r="DJ70" s="4">
        <v>9</v>
      </c>
      <c r="DK70" s="4">
        <v>2</v>
      </c>
      <c r="DL70" s="4">
        <v>0</v>
      </c>
      <c r="DM70" s="4">
        <v>0</v>
      </c>
      <c r="DN70" s="4">
        <v>0</v>
      </c>
      <c r="DO70" s="4">
        <v>0</v>
      </c>
      <c r="DP70" s="14">
        <f>SUM(DF70:DO70)</f>
        <v>119</v>
      </c>
      <c r="DQ70" s="15">
        <f>SUM(DF70*0.1,DG70*0.4,DH70*1,DI70*1,DJ70*1,DK70*1.5,DL70*2.3,DM70*2,DN70*2,DO70*2)</f>
        <v>118.5</v>
      </c>
      <c r="DR70" s="4">
        <v>0</v>
      </c>
      <c r="DS70" s="4">
        <v>0</v>
      </c>
      <c r="DT70" s="4">
        <v>0</v>
      </c>
      <c r="DU70" s="4">
        <v>0</v>
      </c>
      <c r="DV70" s="4">
        <v>0</v>
      </c>
      <c r="DW70" s="4">
        <v>0</v>
      </c>
      <c r="DX70" s="4">
        <v>0</v>
      </c>
      <c r="DY70" s="4">
        <v>0</v>
      </c>
      <c r="DZ70" s="4">
        <v>0</v>
      </c>
      <c r="EA70" s="4">
        <v>0</v>
      </c>
      <c r="EB70" s="14">
        <f>SUM(DR70:EA70)</f>
        <v>0</v>
      </c>
      <c r="EC70" s="15">
        <f>SUM(DR70*0.1,DS70*0.4,DT70*1,DU70*1,DV70*1,DW70*1.5,DX70*2.3,DY70*2,DZ70*2,EA70*2)</f>
        <v>0</v>
      </c>
      <c r="ED70" s="4">
        <v>0</v>
      </c>
      <c r="EE70" s="4">
        <v>0</v>
      </c>
      <c r="EF70" s="4">
        <v>3</v>
      </c>
      <c r="EG70" s="4">
        <v>0</v>
      </c>
      <c r="EH70" s="4">
        <v>1</v>
      </c>
      <c r="EI70" s="4">
        <v>0</v>
      </c>
      <c r="EJ70" s="4">
        <v>0</v>
      </c>
      <c r="EK70" s="4">
        <v>0</v>
      </c>
      <c r="EL70" s="4">
        <v>0</v>
      </c>
      <c r="EM70" s="4">
        <v>0</v>
      </c>
      <c r="EN70" s="14">
        <f>SUM(ED70:EM70)</f>
        <v>4</v>
      </c>
      <c r="EO70" s="15">
        <f>SUM(ED70*0.1,EE70*0.4,EF70*1,EG70*1,EH70*1,EI70*1.5,EJ70*2.3,EK70*2,EL70*2,EM70*2)</f>
        <v>4</v>
      </c>
      <c r="EP70" s="4">
        <v>1</v>
      </c>
      <c r="EQ70" s="4">
        <v>0</v>
      </c>
      <c r="ER70" s="4">
        <v>2</v>
      </c>
      <c r="ES70" s="4">
        <v>0</v>
      </c>
      <c r="ET70" s="4">
        <v>0</v>
      </c>
      <c r="EU70" s="4">
        <v>0</v>
      </c>
      <c r="EV70" s="4">
        <v>0</v>
      </c>
      <c r="EW70" s="4">
        <v>0</v>
      </c>
      <c r="EX70" s="4">
        <v>0</v>
      </c>
      <c r="EY70" s="4">
        <v>0</v>
      </c>
      <c r="EZ70" s="14">
        <f>SUM(EP70:EY70)</f>
        <v>3</v>
      </c>
      <c r="FA70" s="15">
        <f>SUM(EP70*0.1,EQ70*0.4,ER70*1,ES70*1,ET70*1,EU70*1.5,EV70*2.3,EW70*2,EX70*2,EY70*2)</f>
        <v>2.1</v>
      </c>
      <c r="FB70" s="4">
        <v>2</v>
      </c>
      <c r="FC70" s="4">
        <v>0</v>
      </c>
      <c r="FD70" s="4">
        <v>98</v>
      </c>
      <c r="FE70" s="4">
        <v>0</v>
      </c>
      <c r="FF70" s="4">
        <v>5</v>
      </c>
      <c r="FG70" s="4">
        <v>0</v>
      </c>
      <c r="FH70" s="4">
        <v>0</v>
      </c>
      <c r="FI70" s="4">
        <v>0</v>
      </c>
      <c r="FJ70" s="4">
        <v>0</v>
      </c>
      <c r="FK70" s="4">
        <v>0</v>
      </c>
      <c r="FL70" s="14">
        <f>SUM(FB70:FK70)</f>
        <v>105</v>
      </c>
      <c r="FM70" s="15">
        <f>SUM(FB70*0.1,FC70*0.4,FD70*1,FE70*1,FF70*1,FG70*1.5,FH70*2.3,FI70*2,FJ70*2,FK70*2)</f>
        <v>103.2</v>
      </c>
      <c r="FN70" s="4">
        <v>1</v>
      </c>
      <c r="FO70" s="4">
        <v>0</v>
      </c>
      <c r="FP70" s="4">
        <v>19</v>
      </c>
      <c r="FQ70" s="4">
        <v>0</v>
      </c>
      <c r="FR70" s="4">
        <v>0</v>
      </c>
      <c r="FS70" s="4">
        <v>0</v>
      </c>
      <c r="FT70" s="4">
        <v>0</v>
      </c>
      <c r="FU70" s="4">
        <v>0</v>
      </c>
      <c r="FV70" s="4">
        <v>0</v>
      </c>
      <c r="FW70" s="4">
        <v>0</v>
      </c>
      <c r="FX70" s="14">
        <f>SUM(FN70:FW70)</f>
        <v>20</v>
      </c>
      <c r="FY70" s="15">
        <f>SUM(FN70*0.1,FO70*0.4,FP70*1,FQ70*1,FR70*1,FS70*1.5,FT70*2.3,FU70*2,FV70*2,FW70*2)</f>
        <v>19.100000000000001</v>
      </c>
      <c r="FZ70" s="4">
        <v>0</v>
      </c>
      <c r="GA70" s="4">
        <v>0</v>
      </c>
      <c r="GB70" s="4">
        <v>0</v>
      </c>
      <c r="GC70" s="4">
        <v>0</v>
      </c>
      <c r="GD70" s="4">
        <v>0</v>
      </c>
      <c r="GE70" s="4">
        <v>0</v>
      </c>
      <c r="GF70" s="4">
        <v>0</v>
      </c>
      <c r="GG70" s="4">
        <v>0</v>
      </c>
      <c r="GH70" s="4">
        <v>0</v>
      </c>
      <c r="GI70" s="4">
        <v>0</v>
      </c>
      <c r="GJ70" s="14">
        <f>SUM(FZ70:GI70)</f>
        <v>0</v>
      </c>
      <c r="GK70" s="15">
        <f>SUM(FZ70*0.1,GA70*0.4,GB70*1,GC70*1,GD70*1,GE70*1.5,GF70*2.3,GG70*2,GH70*2,GI70*2)</f>
        <v>0</v>
      </c>
    </row>
    <row r="71" spans="1:193" s="9" customFormat="1" ht="15.75" customHeight="1" x14ac:dyDescent="0.2">
      <c r="A71" s="13">
        <v>42697.770833333299</v>
      </c>
      <c r="B71" s="4">
        <v>0</v>
      </c>
      <c r="C71" s="4">
        <v>0</v>
      </c>
      <c r="D71" s="4">
        <v>0</v>
      </c>
      <c r="E71" s="4">
        <v>0</v>
      </c>
      <c r="F71" s="4">
        <v>0</v>
      </c>
      <c r="G71" s="4">
        <v>0</v>
      </c>
      <c r="H71" s="4">
        <v>0</v>
      </c>
      <c r="I71" s="4">
        <v>0</v>
      </c>
      <c r="J71" s="4">
        <v>0</v>
      </c>
      <c r="K71" s="4">
        <v>0</v>
      </c>
      <c r="L71" s="14">
        <f>SUM(B71:K71)</f>
        <v>0</v>
      </c>
      <c r="M71" s="15">
        <f t="shared" si="3"/>
        <v>0</v>
      </c>
      <c r="N71" s="4">
        <v>0</v>
      </c>
      <c r="O71" s="4">
        <v>0</v>
      </c>
      <c r="P71" s="4">
        <v>5</v>
      </c>
      <c r="Q71" s="4">
        <v>0</v>
      </c>
      <c r="R71" s="4">
        <v>0</v>
      </c>
      <c r="S71" s="4">
        <v>0</v>
      </c>
      <c r="T71" s="4">
        <v>0</v>
      </c>
      <c r="U71" s="4">
        <v>0</v>
      </c>
      <c r="V71" s="4">
        <v>0</v>
      </c>
      <c r="W71" s="4">
        <v>0</v>
      </c>
      <c r="X71" s="14">
        <f>SUM(N71:W71)</f>
        <v>5</v>
      </c>
      <c r="Y71" s="15">
        <f>SUM(N71*0.1,O71*0.4,P71*1,Q71*1,R71*1,S71*1.5,T71*2.3,U71*2,V71*2,W71*2)</f>
        <v>5</v>
      </c>
      <c r="Z71" s="4">
        <v>0</v>
      </c>
      <c r="AA71" s="4">
        <v>0</v>
      </c>
      <c r="AB71" s="4">
        <v>17</v>
      </c>
      <c r="AC71" s="4">
        <v>0</v>
      </c>
      <c r="AD71" s="4">
        <v>0</v>
      </c>
      <c r="AE71" s="4">
        <v>0</v>
      </c>
      <c r="AF71" s="4">
        <v>0</v>
      </c>
      <c r="AG71" s="4">
        <v>0</v>
      </c>
      <c r="AH71" s="4">
        <v>0</v>
      </c>
      <c r="AI71" s="4">
        <v>0</v>
      </c>
      <c r="AJ71" s="14">
        <f>SUM(Z71:AI71)</f>
        <v>17</v>
      </c>
      <c r="AK71" s="15">
        <f>SUM(Z71*0.1,AA71*0.4,AB71*1,AC71*1,AD71*1,AE71*1.5,AF71*2.3,AG71*2,AH71*2,AI71*2)</f>
        <v>17</v>
      </c>
      <c r="AL71" s="4">
        <v>0</v>
      </c>
      <c r="AM71" s="4">
        <v>0</v>
      </c>
      <c r="AN71" s="4">
        <v>2</v>
      </c>
      <c r="AO71" s="4">
        <v>0</v>
      </c>
      <c r="AP71" s="4">
        <v>0</v>
      </c>
      <c r="AQ71" s="4">
        <v>0</v>
      </c>
      <c r="AR71" s="4">
        <v>0</v>
      </c>
      <c r="AS71" s="4">
        <v>0</v>
      </c>
      <c r="AT71" s="4">
        <v>0</v>
      </c>
      <c r="AU71" s="4">
        <v>0</v>
      </c>
      <c r="AV71" s="14">
        <f>SUM(AL71:AU71)</f>
        <v>2</v>
      </c>
      <c r="AW71" s="15">
        <f>SUM(AL71*0.1,AM71*0.4,AN71*1,AO71*1,AP71*1,AQ71*1.5,AR71*2.3,AS71*2,AT71*2,AU71*2)</f>
        <v>2</v>
      </c>
      <c r="AX71" s="4">
        <v>0</v>
      </c>
      <c r="AY71" s="4">
        <v>0</v>
      </c>
      <c r="AZ71" s="4">
        <v>0</v>
      </c>
      <c r="BA71" s="4">
        <v>0</v>
      </c>
      <c r="BB71" s="4">
        <v>0</v>
      </c>
      <c r="BC71" s="4">
        <v>0</v>
      </c>
      <c r="BD71" s="4">
        <v>0</v>
      </c>
      <c r="BE71" s="4">
        <v>0</v>
      </c>
      <c r="BF71" s="4">
        <v>0</v>
      </c>
      <c r="BG71" s="4">
        <v>0</v>
      </c>
      <c r="BH71" s="14">
        <f>SUM(AX71:BG71)</f>
        <v>0</v>
      </c>
      <c r="BI71" s="15">
        <f>SUM(AX71*0.1,AY71*0.4,AZ71*1,BA71*1,BB71*1,BC71*1.5,BD71*2.3,BE71*2,BF71*2,BG71*2)</f>
        <v>0</v>
      </c>
      <c r="BJ71" s="4">
        <v>0</v>
      </c>
      <c r="BK71" s="4">
        <v>0</v>
      </c>
      <c r="BL71" s="4">
        <v>0</v>
      </c>
      <c r="BM71" s="4">
        <v>0</v>
      </c>
      <c r="BN71" s="4">
        <v>0</v>
      </c>
      <c r="BO71" s="4">
        <v>0</v>
      </c>
      <c r="BP71" s="4">
        <v>0</v>
      </c>
      <c r="BQ71" s="4">
        <v>0</v>
      </c>
      <c r="BR71" s="4">
        <v>0</v>
      </c>
      <c r="BS71" s="4">
        <v>0</v>
      </c>
      <c r="BT71" s="14">
        <f>SUM(BJ71:BS71)</f>
        <v>0</v>
      </c>
      <c r="BU71" s="15">
        <f>SUM(BJ71*0.1,BK71*0.4,BL71*1,BM71*1,BN71*1,BO71*1.5,BP71*2.3,BQ71*2,BR71*2,BS71*2)</f>
        <v>0</v>
      </c>
      <c r="BV71" s="4">
        <v>0</v>
      </c>
      <c r="BW71" s="4">
        <v>0</v>
      </c>
      <c r="BX71" s="4">
        <v>19</v>
      </c>
      <c r="BY71" s="4">
        <v>0</v>
      </c>
      <c r="BZ71" s="4">
        <v>2</v>
      </c>
      <c r="CA71" s="4">
        <v>1</v>
      </c>
      <c r="CB71" s="4">
        <v>0</v>
      </c>
      <c r="CC71" s="4">
        <v>0</v>
      </c>
      <c r="CD71" s="4">
        <v>0</v>
      </c>
      <c r="CE71" s="4">
        <v>0</v>
      </c>
      <c r="CF71" s="14">
        <f>SUM(BV71:CE71)</f>
        <v>22</v>
      </c>
      <c r="CG71" s="15">
        <f>SUM(BV71*0.1,BW71*0.4,BX71*1,BY71*1,BZ71*1,CA71*1.5,CB71*2.3,CC71*2,CD71*2,CE71*2)</f>
        <v>22.5</v>
      </c>
      <c r="CH71" s="4">
        <v>0</v>
      </c>
      <c r="CI71" s="4">
        <v>0</v>
      </c>
      <c r="CJ71" s="4">
        <v>56</v>
      </c>
      <c r="CK71" s="4">
        <v>0</v>
      </c>
      <c r="CL71" s="4">
        <v>8</v>
      </c>
      <c r="CM71" s="4">
        <v>0</v>
      </c>
      <c r="CN71" s="4">
        <v>1</v>
      </c>
      <c r="CO71" s="4">
        <v>0</v>
      </c>
      <c r="CP71" s="4">
        <v>0</v>
      </c>
      <c r="CQ71" s="4">
        <v>0</v>
      </c>
      <c r="CR71" s="14">
        <f>SUM(CH71:CQ71)</f>
        <v>65</v>
      </c>
      <c r="CS71" s="15">
        <f>SUM(CH71*0.1,CI71*0.4,CJ71*1,CK71*1,CL71*1,CM71*1.5,CN71*2.3,CO71*2,CP71*2,CQ71*2)</f>
        <v>66.3</v>
      </c>
      <c r="CT71" s="4">
        <v>0</v>
      </c>
      <c r="CU71" s="4">
        <v>0</v>
      </c>
      <c r="CV71" s="4">
        <v>0</v>
      </c>
      <c r="CW71" s="4">
        <v>0</v>
      </c>
      <c r="CX71" s="4">
        <v>0</v>
      </c>
      <c r="CY71" s="4">
        <v>0</v>
      </c>
      <c r="CZ71" s="4">
        <v>0</v>
      </c>
      <c r="DA71" s="4">
        <v>0</v>
      </c>
      <c r="DB71" s="4">
        <v>0</v>
      </c>
      <c r="DC71" s="4">
        <v>0</v>
      </c>
      <c r="DD71" s="14">
        <f>SUM(CT71:DC71)</f>
        <v>0</v>
      </c>
      <c r="DE71" s="15">
        <f>SUM(CT71*0.1,CU71*0.4,CV71*1,CW71*1,CX71*1,CY71*1.5,CZ71*2.3,DA71*2,DB71*2,DC71*2)</f>
        <v>0</v>
      </c>
      <c r="DF71" s="4">
        <v>0</v>
      </c>
      <c r="DG71" s="4">
        <v>0</v>
      </c>
      <c r="DH71" s="4">
        <v>96</v>
      </c>
      <c r="DI71" s="4">
        <v>0</v>
      </c>
      <c r="DJ71" s="4">
        <v>13</v>
      </c>
      <c r="DK71" s="4">
        <v>1</v>
      </c>
      <c r="DL71" s="4">
        <v>0</v>
      </c>
      <c r="DM71" s="4">
        <v>0</v>
      </c>
      <c r="DN71" s="4">
        <v>0</v>
      </c>
      <c r="DO71" s="4">
        <v>0</v>
      </c>
      <c r="DP71" s="14">
        <f>SUM(DF71:DO71)</f>
        <v>110</v>
      </c>
      <c r="DQ71" s="15">
        <f>SUM(DF71*0.1,DG71*0.4,DH71*1,DI71*1,DJ71*1,DK71*1.5,DL71*2.3,DM71*2,DN71*2,DO71*2)</f>
        <v>110.5</v>
      </c>
      <c r="DR71" s="4">
        <v>0</v>
      </c>
      <c r="DS71" s="4">
        <v>0</v>
      </c>
      <c r="DT71" s="4">
        <v>0</v>
      </c>
      <c r="DU71" s="4">
        <v>0</v>
      </c>
      <c r="DV71" s="4">
        <v>0</v>
      </c>
      <c r="DW71" s="4">
        <v>0</v>
      </c>
      <c r="DX71" s="4">
        <v>0</v>
      </c>
      <c r="DY71" s="4">
        <v>0</v>
      </c>
      <c r="DZ71" s="4">
        <v>0</v>
      </c>
      <c r="EA71" s="4">
        <v>0</v>
      </c>
      <c r="EB71" s="14">
        <f>SUM(DR71:EA71)</f>
        <v>0</v>
      </c>
      <c r="EC71" s="15">
        <f>SUM(DR71*0.1,DS71*0.4,DT71*1,DU71*1,DV71*1,DW71*1.5,DX71*2.3,DY71*2,DZ71*2,EA71*2)</f>
        <v>0</v>
      </c>
      <c r="ED71" s="4">
        <v>0</v>
      </c>
      <c r="EE71" s="4">
        <v>0</v>
      </c>
      <c r="EF71" s="4">
        <v>10</v>
      </c>
      <c r="EG71" s="4">
        <v>0</v>
      </c>
      <c r="EH71" s="4">
        <v>1</v>
      </c>
      <c r="EI71" s="4">
        <v>0</v>
      </c>
      <c r="EJ71" s="4">
        <v>0</v>
      </c>
      <c r="EK71" s="4">
        <v>0</v>
      </c>
      <c r="EL71" s="4">
        <v>0</v>
      </c>
      <c r="EM71" s="4">
        <v>0</v>
      </c>
      <c r="EN71" s="14">
        <f>SUM(ED71:EM71)</f>
        <v>11</v>
      </c>
      <c r="EO71" s="15">
        <f>SUM(ED71*0.1,EE71*0.4,EF71*1,EG71*1,EH71*1,EI71*1.5,EJ71*2.3,EK71*2,EL71*2,EM71*2)</f>
        <v>11</v>
      </c>
      <c r="EP71" s="4">
        <v>0</v>
      </c>
      <c r="EQ71" s="4">
        <v>0</v>
      </c>
      <c r="ER71" s="4">
        <v>1</v>
      </c>
      <c r="ES71" s="4">
        <v>0</v>
      </c>
      <c r="ET71" s="4">
        <v>0</v>
      </c>
      <c r="EU71" s="4">
        <v>0</v>
      </c>
      <c r="EV71" s="4">
        <v>0</v>
      </c>
      <c r="EW71" s="4">
        <v>0</v>
      </c>
      <c r="EX71" s="4">
        <v>0</v>
      </c>
      <c r="EY71" s="4">
        <v>0</v>
      </c>
      <c r="EZ71" s="14">
        <f>SUM(EP71:EY71)</f>
        <v>1</v>
      </c>
      <c r="FA71" s="15">
        <f>SUM(EP71*0.1,EQ71*0.4,ER71*1,ES71*1,ET71*1,EU71*1.5,EV71*2.3,EW71*2,EX71*2,EY71*2)</f>
        <v>1</v>
      </c>
      <c r="FB71" s="4">
        <v>5</v>
      </c>
      <c r="FC71" s="4">
        <v>0</v>
      </c>
      <c r="FD71" s="4">
        <v>88</v>
      </c>
      <c r="FE71" s="4">
        <v>0</v>
      </c>
      <c r="FF71" s="4">
        <v>3</v>
      </c>
      <c r="FG71" s="4">
        <v>0</v>
      </c>
      <c r="FH71" s="4">
        <v>0</v>
      </c>
      <c r="FI71" s="4">
        <v>0</v>
      </c>
      <c r="FJ71" s="4">
        <v>1</v>
      </c>
      <c r="FK71" s="4">
        <v>0</v>
      </c>
      <c r="FL71" s="14">
        <f>SUM(FB71:FK71)</f>
        <v>97</v>
      </c>
      <c r="FM71" s="15">
        <f>SUM(FB71*0.1,FC71*0.4,FD71*1,FE71*1,FF71*1,FG71*1.5,FH71*2.3,FI71*2,FJ71*2,FK71*2)</f>
        <v>93.5</v>
      </c>
      <c r="FN71" s="4">
        <v>0</v>
      </c>
      <c r="FO71" s="4">
        <v>0</v>
      </c>
      <c r="FP71" s="4">
        <v>15</v>
      </c>
      <c r="FQ71" s="4">
        <v>0</v>
      </c>
      <c r="FR71" s="4">
        <v>1</v>
      </c>
      <c r="FS71" s="4">
        <v>0</v>
      </c>
      <c r="FT71" s="4">
        <v>0</v>
      </c>
      <c r="FU71" s="4">
        <v>1</v>
      </c>
      <c r="FV71" s="4">
        <v>1</v>
      </c>
      <c r="FW71" s="4">
        <v>0</v>
      </c>
      <c r="FX71" s="14">
        <f>SUM(FN71:FW71)</f>
        <v>18</v>
      </c>
      <c r="FY71" s="15">
        <f>SUM(FN71*0.1,FO71*0.4,FP71*1,FQ71*1,FR71*1,FS71*1.5,FT71*2.3,FU71*2,FV71*2,FW71*2)</f>
        <v>20</v>
      </c>
      <c r="FZ71" s="4">
        <v>0</v>
      </c>
      <c r="GA71" s="4">
        <v>0</v>
      </c>
      <c r="GB71" s="4">
        <v>0</v>
      </c>
      <c r="GC71" s="4">
        <v>0</v>
      </c>
      <c r="GD71" s="4">
        <v>0</v>
      </c>
      <c r="GE71" s="4">
        <v>0</v>
      </c>
      <c r="GF71" s="4">
        <v>0</v>
      </c>
      <c r="GG71" s="4">
        <v>0</v>
      </c>
      <c r="GH71" s="4">
        <v>0</v>
      </c>
      <c r="GI71" s="4">
        <v>0</v>
      </c>
      <c r="GJ71" s="14">
        <f>SUM(FZ71:GI71)</f>
        <v>0</v>
      </c>
      <c r="GK71" s="15">
        <f>SUM(FZ71*0.1,GA71*0.4,GB71*1,GC71*1,GD71*1,GE71*1.5,GF71*2.3,GG71*2,GH71*2,GI71*2)</f>
        <v>0</v>
      </c>
    </row>
    <row r="72" spans="1:193" s="9" customFormat="1" ht="15.75" customHeight="1" x14ac:dyDescent="0.2">
      <c r="A72" s="13">
        <v>42697.78125</v>
      </c>
      <c r="B72" s="4">
        <v>0</v>
      </c>
      <c r="C72" s="4">
        <v>0</v>
      </c>
      <c r="D72" s="4">
        <v>0</v>
      </c>
      <c r="E72" s="4">
        <v>0</v>
      </c>
      <c r="F72" s="4">
        <v>0</v>
      </c>
      <c r="G72" s="4">
        <v>0</v>
      </c>
      <c r="H72" s="4">
        <v>0</v>
      </c>
      <c r="I72" s="4">
        <v>0</v>
      </c>
      <c r="J72" s="4">
        <v>0</v>
      </c>
      <c r="K72" s="4">
        <v>0</v>
      </c>
      <c r="L72" s="14">
        <f>SUM(B72:K72)</f>
        <v>0</v>
      </c>
      <c r="M72" s="15">
        <f t="shared" si="3"/>
        <v>0</v>
      </c>
      <c r="N72" s="4">
        <v>0</v>
      </c>
      <c r="O72" s="4">
        <v>0</v>
      </c>
      <c r="P72" s="4">
        <v>2</v>
      </c>
      <c r="Q72" s="4">
        <v>0</v>
      </c>
      <c r="R72" s="4">
        <v>0</v>
      </c>
      <c r="S72" s="4">
        <v>0</v>
      </c>
      <c r="T72" s="4">
        <v>0</v>
      </c>
      <c r="U72" s="4">
        <v>0</v>
      </c>
      <c r="V72" s="4">
        <v>0</v>
      </c>
      <c r="W72" s="4">
        <v>0</v>
      </c>
      <c r="X72" s="14">
        <f>SUM(N72:W72)</f>
        <v>2</v>
      </c>
      <c r="Y72" s="15">
        <f>SUM(N72*0.1,O72*0.4,P72*1,Q72*1,R72*1,S72*1.5,T72*2.3,U72*2,V72*2,W72*2)</f>
        <v>2</v>
      </c>
      <c r="Z72" s="4">
        <v>0</v>
      </c>
      <c r="AA72" s="4">
        <v>0</v>
      </c>
      <c r="AB72" s="4">
        <v>5</v>
      </c>
      <c r="AC72" s="4">
        <v>0</v>
      </c>
      <c r="AD72" s="4">
        <v>0</v>
      </c>
      <c r="AE72" s="4">
        <v>0</v>
      </c>
      <c r="AF72" s="4">
        <v>0</v>
      </c>
      <c r="AG72" s="4">
        <v>0</v>
      </c>
      <c r="AH72" s="4">
        <v>0</v>
      </c>
      <c r="AI72" s="4">
        <v>0</v>
      </c>
      <c r="AJ72" s="14">
        <f>SUM(Z72:AI72)</f>
        <v>5</v>
      </c>
      <c r="AK72" s="15">
        <f>SUM(Z72*0.1,AA72*0.4,AB72*1,AC72*1,AD72*1,AE72*1.5,AF72*2.3,AG72*2,AH72*2,AI72*2)</f>
        <v>5</v>
      </c>
      <c r="AL72" s="4">
        <v>0</v>
      </c>
      <c r="AM72" s="4">
        <v>0</v>
      </c>
      <c r="AN72" s="4">
        <v>3</v>
      </c>
      <c r="AO72" s="4">
        <v>0</v>
      </c>
      <c r="AP72" s="4">
        <v>1</v>
      </c>
      <c r="AQ72" s="4">
        <v>0</v>
      </c>
      <c r="AR72" s="4">
        <v>0</v>
      </c>
      <c r="AS72" s="4">
        <v>0</v>
      </c>
      <c r="AT72" s="4">
        <v>0</v>
      </c>
      <c r="AU72" s="4">
        <v>0</v>
      </c>
      <c r="AV72" s="14">
        <f>SUM(AL72:AU72)</f>
        <v>4</v>
      </c>
      <c r="AW72" s="15">
        <f>SUM(AL72*0.1,AM72*0.4,AN72*1,AO72*1,AP72*1,AQ72*1.5,AR72*2.3,AS72*2,AT72*2,AU72*2)</f>
        <v>4</v>
      </c>
      <c r="AX72" s="4">
        <v>0</v>
      </c>
      <c r="AY72" s="4">
        <v>0</v>
      </c>
      <c r="AZ72" s="4">
        <v>1</v>
      </c>
      <c r="BA72" s="4">
        <v>0</v>
      </c>
      <c r="BB72" s="4">
        <v>0</v>
      </c>
      <c r="BC72" s="4">
        <v>0</v>
      </c>
      <c r="BD72" s="4">
        <v>0</v>
      </c>
      <c r="BE72" s="4">
        <v>0</v>
      </c>
      <c r="BF72" s="4">
        <v>0</v>
      </c>
      <c r="BG72" s="4">
        <v>0</v>
      </c>
      <c r="BH72" s="14">
        <f>SUM(AX72:BG72)</f>
        <v>1</v>
      </c>
      <c r="BI72" s="15">
        <f>SUM(AX72*0.1,AY72*0.4,AZ72*1,BA72*1,BB72*1,BC72*1.5,BD72*2.3,BE72*2,BF72*2,BG72*2)</f>
        <v>1</v>
      </c>
      <c r="BJ72" s="4">
        <v>0</v>
      </c>
      <c r="BK72" s="4">
        <v>0</v>
      </c>
      <c r="BL72" s="4">
        <v>0</v>
      </c>
      <c r="BM72" s="4">
        <v>0</v>
      </c>
      <c r="BN72" s="4">
        <v>0</v>
      </c>
      <c r="BO72" s="4">
        <v>0</v>
      </c>
      <c r="BP72" s="4">
        <v>0</v>
      </c>
      <c r="BQ72" s="4">
        <v>0</v>
      </c>
      <c r="BR72" s="4">
        <v>0</v>
      </c>
      <c r="BS72" s="4">
        <v>0</v>
      </c>
      <c r="BT72" s="14">
        <f>SUM(BJ72:BS72)</f>
        <v>0</v>
      </c>
      <c r="BU72" s="15">
        <f>SUM(BJ72*0.1,BK72*0.4,BL72*1,BM72*1,BN72*1,BO72*1.5,BP72*2.3,BQ72*2,BR72*2,BS72*2)</f>
        <v>0</v>
      </c>
      <c r="BV72" s="4">
        <v>0</v>
      </c>
      <c r="BW72" s="4">
        <v>0</v>
      </c>
      <c r="BX72" s="4">
        <v>21</v>
      </c>
      <c r="BY72" s="4">
        <v>1</v>
      </c>
      <c r="BZ72" s="4">
        <v>2</v>
      </c>
      <c r="CA72" s="4">
        <v>0</v>
      </c>
      <c r="CB72" s="4">
        <v>0</v>
      </c>
      <c r="CC72" s="4">
        <v>0</v>
      </c>
      <c r="CD72" s="4">
        <v>0</v>
      </c>
      <c r="CE72" s="4">
        <v>0</v>
      </c>
      <c r="CF72" s="14">
        <f>SUM(BV72:CE72)</f>
        <v>24</v>
      </c>
      <c r="CG72" s="15">
        <f>SUM(BV72*0.1,BW72*0.4,BX72*1,BY72*1,BZ72*1,CA72*1.5,CB72*2.3,CC72*2,CD72*2,CE72*2)</f>
        <v>24</v>
      </c>
      <c r="CH72" s="4">
        <v>4</v>
      </c>
      <c r="CI72" s="4">
        <v>0</v>
      </c>
      <c r="CJ72" s="4">
        <v>48</v>
      </c>
      <c r="CK72" s="4">
        <v>0</v>
      </c>
      <c r="CL72" s="4">
        <v>6</v>
      </c>
      <c r="CM72" s="4">
        <v>0</v>
      </c>
      <c r="CN72" s="4">
        <v>0</v>
      </c>
      <c r="CO72" s="4">
        <v>0</v>
      </c>
      <c r="CP72" s="4">
        <v>1</v>
      </c>
      <c r="CQ72" s="4">
        <v>0</v>
      </c>
      <c r="CR72" s="14">
        <f>SUM(CH72:CQ72)</f>
        <v>59</v>
      </c>
      <c r="CS72" s="15">
        <f>SUM(CH72*0.1,CI72*0.4,CJ72*1,CK72*1,CL72*1,CM72*1.5,CN72*2.3,CO72*2,CP72*2,CQ72*2)</f>
        <v>56.4</v>
      </c>
      <c r="CT72" s="4">
        <v>0</v>
      </c>
      <c r="CU72" s="4">
        <v>0</v>
      </c>
      <c r="CV72" s="4">
        <v>0</v>
      </c>
      <c r="CW72" s="4">
        <v>0</v>
      </c>
      <c r="CX72" s="4">
        <v>1</v>
      </c>
      <c r="CY72" s="4">
        <v>0</v>
      </c>
      <c r="CZ72" s="4">
        <v>0</v>
      </c>
      <c r="DA72" s="4">
        <v>0</v>
      </c>
      <c r="DB72" s="4">
        <v>0</v>
      </c>
      <c r="DC72" s="4">
        <v>0</v>
      </c>
      <c r="DD72" s="14">
        <f>SUM(CT72:DC72)</f>
        <v>1</v>
      </c>
      <c r="DE72" s="15">
        <f>SUM(CT72*0.1,CU72*0.4,CV72*1,CW72*1,CX72*1,CY72*1.5,CZ72*2.3,DA72*2,DB72*2,DC72*2)</f>
        <v>1</v>
      </c>
      <c r="DF72" s="4">
        <v>0</v>
      </c>
      <c r="DG72" s="4">
        <v>0</v>
      </c>
      <c r="DH72" s="4">
        <v>58</v>
      </c>
      <c r="DI72" s="4">
        <v>0</v>
      </c>
      <c r="DJ72" s="4">
        <v>3</v>
      </c>
      <c r="DK72" s="4">
        <v>0</v>
      </c>
      <c r="DL72" s="4">
        <v>0</v>
      </c>
      <c r="DM72" s="4">
        <v>0</v>
      </c>
      <c r="DN72" s="4">
        <v>0</v>
      </c>
      <c r="DO72" s="4">
        <v>0</v>
      </c>
      <c r="DP72" s="14">
        <f>SUM(DF72:DO72)</f>
        <v>61</v>
      </c>
      <c r="DQ72" s="15">
        <f>SUM(DF72*0.1,DG72*0.4,DH72*1,DI72*1,DJ72*1,DK72*1.5,DL72*2.3,DM72*2,DN72*2,DO72*2)</f>
        <v>61</v>
      </c>
      <c r="DR72" s="4">
        <v>0</v>
      </c>
      <c r="DS72" s="4">
        <v>0</v>
      </c>
      <c r="DT72" s="4">
        <v>0</v>
      </c>
      <c r="DU72" s="4">
        <v>0</v>
      </c>
      <c r="DV72" s="4">
        <v>0</v>
      </c>
      <c r="DW72" s="4">
        <v>0</v>
      </c>
      <c r="DX72" s="4">
        <v>0</v>
      </c>
      <c r="DY72" s="4">
        <v>0</v>
      </c>
      <c r="DZ72" s="4">
        <v>0</v>
      </c>
      <c r="EA72" s="4">
        <v>0</v>
      </c>
      <c r="EB72" s="14">
        <f>SUM(DR72:EA72)</f>
        <v>0</v>
      </c>
      <c r="EC72" s="15">
        <f>SUM(DR72*0.1,DS72*0.4,DT72*1,DU72*1,DV72*1,DW72*1.5,DX72*2.3,DY72*2,DZ72*2,EA72*2)</f>
        <v>0</v>
      </c>
      <c r="ED72" s="4">
        <v>0</v>
      </c>
      <c r="EE72" s="4">
        <v>0</v>
      </c>
      <c r="EF72" s="4">
        <v>3</v>
      </c>
      <c r="EG72" s="4">
        <v>0</v>
      </c>
      <c r="EH72" s="4">
        <v>0</v>
      </c>
      <c r="EI72" s="4">
        <v>0</v>
      </c>
      <c r="EJ72" s="4">
        <v>0</v>
      </c>
      <c r="EK72" s="4">
        <v>0</v>
      </c>
      <c r="EL72" s="4">
        <v>0</v>
      </c>
      <c r="EM72" s="4">
        <v>0</v>
      </c>
      <c r="EN72" s="14">
        <f>SUM(ED72:EM72)</f>
        <v>3</v>
      </c>
      <c r="EO72" s="15">
        <f>SUM(ED72*0.1,EE72*0.4,EF72*1,EG72*1,EH72*1,EI72*1.5,EJ72*2.3,EK72*2,EL72*2,EM72*2)</f>
        <v>3</v>
      </c>
      <c r="EP72" s="4">
        <v>0</v>
      </c>
      <c r="EQ72" s="4">
        <v>0</v>
      </c>
      <c r="ER72" s="4">
        <v>1</v>
      </c>
      <c r="ES72" s="4">
        <v>0</v>
      </c>
      <c r="ET72" s="4">
        <v>0</v>
      </c>
      <c r="EU72" s="4">
        <v>0</v>
      </c>
      <c r="EV72" s="4">
        <v>0</v>
      </c>
      <c r="EW72" s="4">
        <v>0</v>
      </c>
      <c r="EX72" s="4">
        <v>0</v>
      </c>
      <c r="EY72" s="4">
        <v>0</v>
      </c>
      <c r="EZ72" s="14">
        <f>SUM(EP72:EY72)</f>
        <v>1</v>
      </c>
      <c r="FA72" s="15">
        <f>SUM(EP72*0.1,EQ72*0.4,ER72*1,ES72*1,ET72*1,EU72*1.5,EV72*2.3,EW72*2,EX72*2,EY72*2)</f>
        <v>1</v>
      </c>
      <c r="FB72" s="4">
        <v>4</v>
      </c>
      <c r="FC72" s="4">
        <v>0</v>
      </c>
      <c r="FD72" s="4">
        <v>31</v>
      </c>
      <c r="FE72" s="4">
        <v>0</v>
      </c>
      <c r="FF72" s="4">
        <v>3</v>
      </c>
      <c r="FG72" s="4">
        <v>0</v>
      </c>
      <c r="FH72" s="4">
        <v>0</v>
      </c>
      <c r="FI72" s="4">
        <v>0</v>
      </c>
      <c r="FJ72" s="4">
        <v>0</v>
      </c>
      <c r="FK72" s="4">
        <v>0</v>
      </c>
      <c r="FL72" s="14">
        <f>SUM(FB72:FK72)</f>
        <v>38</v>
      </c>
      <c r="FM72" s="15">
        <f>SUM(FB72*0.1,FC72*0.4,FD72*1,FE72*1,FF72*1,FG72*1.5,FH72*2.3,FI72*2,FJ72*2,FK72*2)</f>
        <v>34.4</v>
      </c>
      <c r="FN72" s="4">
        <v>0</v>
      </c>
      <c r="FO72" s="4">
        <v>0</v>
      </c>
      <c r="FP72" s="4">
        <v>8</v>
      </c>
      <c r="FQ72" s="4">
        <v>0</v>
      </c>
      <c r="FR72" s="4">
        <v>1</v>
      </c>
      <c r="FS72" s="4">
        <v>0</v>
      </c>
      <c r="FT72" s="4">
        <v>0</v>
      </c>
      <c r="FU72" s="4">
        <v>0</v>
      </c>
      <c r="FV72" s="4">
        <v>0</v>
      </c>
      <c r="FW72" s="4">
        <v>0</v>
      </c>
      <c r="FX72" s="14">
        <f>SUM(FN72:FW72)</f>
        <v>9</v>
      </c>
      <c r="FY72" s="15">
        <f>SUM(FN72*0.1,FO72*0.4,FP72*1,FQ72*1,FR72*1,FS72*1.5,FT72*2.3,FU72*2,FV72*2,FW72*2)</f>
        <v>9</v>
      </c>
      <c r="FZ72" s="4">
        <v>0</v>
      </c>
      <c r="GA72" s="4">
        <v>0</v>
      </c>
      <c r="GB72" s="4">
        <v>0</v>
      </c>
      <c r="GC72" s="4">
        <v>0</v>
      </c>
      <c r="GD72" s="4">
        <v>0</v>
      </c>
      <c r="GE72" s="4">
        <v>0</v>
      </c>
      <c r="GF72" s="4">
        <v>0</v>
      </c>
      <c r="GG72" s="4">
        <v>0</v>
      </c>
      <c r="GH72" s="4">
        <v>0</v>
      </c>
      <c r="GI72" s="4">
        <v>0</v>
      </c>
      <c r="GJ72" s="14">
        <f>SUM(FZ72:GI72)</f>
        <v>0</v>
      </c>
      <c r="GK72" s="15">
        <f>SUM(FZ72*0.1,GA72*0.4,GB72*1,GC72*1,GD72*1,GE72*1.5,GF72*2.3,GG72*2,GH72*2,GI72*2)</f>
        <v>0</v>
      </c>
    </row>
    <row r="73" spans="1:193" s="9" customFormat="1" ht="15.75" customHeight="1" x14ac:dyDescent="0.2">
      <c r="A73" s="16" t="s">
        <v>39</v>
      </c>
      <c r="B73" s="17">
        <f t="shared" ref="B73:BM73" si="34">SUM(B69:B72)</f>
        <v>0</v>
      </c>
      <c r="C73" s="17">
        <f t="shared" si="34"/>
        <v>0</v>
      </c>
      <c r="D73" s="17">
        <f t="shared" si="34"/>
        <v>0</v>
      </c>
      <c r="E73" s="17">
        <f t="shared" si="34"/>
        <v>0</v>
      </c>
      <c r="F73" s="17">
        <f t="shared" si="34"/>
        <v>0</v>
      </c>
      <c r="G73" s="17">
        <f t="shared" si="34"/>
        <v>0</v>
      </c>
      <c r="H73" s="17">
        <f t="shared" si="34"/>
        <v>0</v>
      </c>
      <c r="I73" s="17">
        <f t="shared" si="34"/>
        <v>0</v>
      </c>
      <c r="J73" s="17">
        <f t="shared" si="34"/>
        <v>0</v>
      </c>
      <c r="K73" s="17">
        <f t="shared" si="34"/>
        <v>0</v>
      </c>
      <c r="L73" s="18">
        <f t="shared" si="34"/>
        <v>0</v>
      </c>
      <c r="M73" s="19">
        <f t="shared" si="34"/>
        <v>0</v>
      </c>
      <c r="N73" s="17">
        <f t="shared" si="34"/>
        <v>0</v>
      </c>
      <c r="O73" s="17">
        <f t="shared" si="34"/>
        <v>0</v>
      </c>
      <c r="P73" s="17">
        <f t="shared" si="34"/>
        <v>31</v>
      </c>
      <c r="Q73" s="17">
        <f t="shared" si="34"/>
        <v>0</v>
      </c>
      <c r="R73" s="17">
        <f t="shared" si="34"/>
        <v>1</v>
      </c>
      <c r="S73" s="17">
        <f t="shared" si="34"/>
        <v>0</v>
      </c>
      <c r="T73" s="17">
        <f t="shared" si="34"/>
        <v>0</v>
      </c>
      <c r="U73" s="17">
        <f t="shared" si="34"/>
        <v>0</v>
      </c>
      <c r="V73" s="17">
        <f t="shared" si="34"/>
        <v>0</v>
      </c>
      <c r="W73" s="17">
        <f t="shared" si="34"/>
        <v>0</v>
      </c>
      <c r="X73" s="18">
        <f t="shared" si="34"/>
        <v>32</v>
      </c>
      <c r="Y73" s="19">
        <f t="shared" si="34"/>
        <v>32</v>
      </c>
      <c r="Z73" s="17">
        <f t="shared" si="34"/>
        <v>7</v>
      </c>
      <c r="AA73" s="17">
        <f t="shared" si="34"/>
        <v>0</v>
      </c>
      <c r="AB73" s="17">
        <f t="shared" si="34"/>
        <v>92</v>
      </c>
      <c r="AC73" s="17">
        <f t="shared" si="34"/>
        <v>0</v>
      </c>
      <c r="AD73" s="17">
        <f t="shared" si="34"/>
        <v>0</v>
      </c>
      <c r="AE73" s="17">
        <f t="shared" si="34"/>
        <v>0</v>
      </c>
      <c r="AF73" s="17">
        <f t="shared" si="34"/>
        <v>0</v>
      </c>
      <c r="AG73" s="17">
        <f t="shared" si="34"/>
        <v>0</v>
      </c>
      <c r="AH73" s="17">
        <f t="shared" si="34"/>
        <v>0</v>
      </c>
      <c r="AI73" s="17">
        <f t="shared" si="34"/>
        <v>0</v>
      </c>
      <c r="AJ73" s="18">
        <f t="shared" si="34"/>
        <v>99</v>
      </c>
      <c r="AK73" s="19">
        <f t="shared" si="34"/>
        <v>92.7</v>
      </c>
      <c r="AL73" s="17">
        <f t="shared" si="34"/>
        <v>7</v>
      </c>
      <c r="AM73" s="17">
        <f t="shared" si="34"/>
        <v>0</v>
      </c>
      <c r="AN73" s="17">
        <f t="shared" si="34"/>
        <v>11</v>
      </c>
      <c r="AO73" s="17">
        <f t="shared" si="34"/>
        <v>1</v>
      </c>
      <c r="AP73" s="17">
        <f t="shared" si="34"/>
        <v>1</v>
      </c>
      <c r="AQ73" s="17">
        <f t="shared" si="34"/>
        <v>0</v>
      </c>
      <c r="AR73" s="17">
        <f t="shared" si="34"/>
        <v>0</v>
      </c>
      <c r="AS73" s="17">
        <f t="shared" si="34"/>
        <v>0</v>
      </c>
      <c r="AT73" s="17">
        <f t="shared" si="34"/>
        <v>0</v>
      </c>
      <c r="AU73" s="17">
        <f t="shared" si="34"/>
        <v>0</v>
      </c>
      <c r="AV73" s="18">
        <f t="shared" si="34"/>
        <v>20</v>
      </c>
      <c r="AW73" s="19">
        <f t="shared" si="34"/>
        <v>13.7</v>
      </c>
      <c r="AX73" s="17">
        <f t="shared" si="34"/>
        <v>0</v>
      </c>
      <c r="AY73" s="17">
        <f t="shared" si="34"/>
        <v>0</v>
      </c>
      <c r="AZ73" s="17">
        <f t="shared" si="34"/>
        <v>1</v>
      </c>
      <c r="BA73" s="17">
        <f t="shared" si="34"/>
        <v>0</v>
      </c>
      <c r="BB73" s="17">
        <f t="shared" si="34"/>
        <v>1</v>
      </c>
      <c r="BC73" s="17">
        <f t="shared" si="34"/>
        <v>0</v>
      </c>
      <c r="BD73" s="17">
        <f t="shared" si="34"/>
        <v>0</v>
      </c>
      <c r="BE73" s="17">
        <f t="shared" si="34"/>
        <v>0</v>
      </c>
      <c r="BF73" s="17">
        <f t="shared" si="34"/>
        <v>0</v>
      </c>
      <c r="BG73" s="17">
        <f t="shared" si="34"/>
        <v>0</v>
      </c>
      <c r="BH73" s="18">
        <f t="shared" si="34"/>
        <v>2</v>
      </c>
      <c r="BI73" s="19">
        <f t="shared" si="34"/>
        <v>2</v>
      </c>
      <c r="BJ73" s="17">
        <f t="shared" si="34"/>
        <v>0</v>
      </c>
      <c r="BK73" s="17">
        <f t="shared" si="34"/>
        <v>0</v>
      </c>
      <c r="BL73" s="17">
        <f t="shared" si="34"/>
        <v>0</v>
      </c>
      <c r="BM73" s="17">
        <f t="shared" si="34"/>
        <v>0</v>
      </c>
      <c r="BN73" s="17">
        <f t="shared" ref="BN73:DY73" si="35">SUM(BN69:BN72)</f>
        <v>0</v>
      </c>
      <c r="BO73" s="17">
        <f t="shared" si="35"/>
        <v>0</v>
      </c>
      <c r="BP73" s="17">
        <f t="shared" si="35"/>
        <v>0</v>
      </c>
      <c r="BQ73" s="17">
        <f t="shared" si="35"/>
        <v>0</v>
      </c>
      <c r="BR73" s="17">
        <f t="shared" si="35"/>
        <v>0</v>
      </c>
      <c r="BS73" s="17">
        <f t="shared" si="35"/>
        <v>0</v>
      </c>
      <c r="BT73" s="18">
        <f t="shared" si="35"/>
        <v>0</v>
      </c>
      <c r="BU73" s="19">
        <f t="shared" si="35"/>
        <v>0</v>
      </c>
      <c r="BV73" s="17">
        <f t="shared" si="35"/>
        <v>0</v>
      </c>
      <c r="BW73" s="17">
        <f t="shared" si="35"/>
        <v>0</v>
      </c>
      <c r="BX73" s="17">
        <f t="shared" si="35"/>
        <v>83</v>
      </c>
      <c r="BY73" s="17">
        <f t="shared" si="35"/>
        <v>1</v>
      </c>
      <c r="BZ73" s="17">
        <f t="shared" si="35"/>
        <v>12</v>
      </c>
      <c r="CA73" s="17">
        <f t="shared" si="35"/>
        <v>1</v>
      </c>
      <c r="CB73" s="17">
        <f t="shared" si="35"/>
        <v>0</v>
      </c>
      <c r="CC73" s="17">
        <f t="shared" si="35"/>
        <v>0</v>
      </c>
      <c r="CD73" s="17">
        <f t="shared" si="35"/>
        <v>0</v>
      </c>
      <c r="CE73" s="17">
        <f t="shared" si="35"/>
        <v>0</v>
      </c>
      <c r="CF73" s="18">
        <f t="shared" si="35"/>
        <v>97</v>
      </c>
      <c r="CG73" s="19">
        <f t="shared" si="35"/>
        <v>97.5</v>
      </c>
      <c r="CH73" s="17">
        <f t="shared" si="35"/>
        <v>4</v>
      </c>
      <c r="CI73" s="17">
        <f t="shared" si="35"/>
        <v>0</v>
      </c>
      <c r="CJ73" s="17">
        <f t="shared" si="35"/>
        <v>204</v>
      </c>
      <c r="CK73" s="17">
        <f t="shared" si="35"/>
        <v>0</v>
      </c>
      <c r="CL73" s="17">
        <f t="shared" si="35"/>
        <v>37</v>
      </c>
      <c r="CM73" s="17">
        <f t="shared" si="35"/>
        <v>3</v>
      </c>
      <c r="CN73" s="17">
        <f t="shared" si="35"/>
        <v>2</v>
      </c>
      <c r="CO73" s="17">
        <f t="shared" si="35"/>
        <v>0</v>
      </c>
      <c r="CP73" s="17">
        <f t="shared" si="35"/>
        <v>1</v>
      </c>
      <c r="CQ73" s="17">
        <f t="shared" si="35"/>
        <v>0</v>
      </c>
      <c r="CR73" s="18">
        <f t="shared" si="35"/>
        <v>251</v>
      </c>
      <c r="CS73" s="19">
        <f t="shared" si="35"/>
        <v>252.50000000000003</v>
      </c>
      <c r="CT73" s="17">
        <f t="shared" si="35"/>
        <v>0</v>
      </c>
      <c r="CU73" s="17">
        <f t="shared" si="35"/>
        <v>0</v>
      </c>
      <c r="CV73" s="17">
        <f t="shared" si="35"/>
        <v>1</v>
      </c>
      <c r="CW73" s="17">
        <f t="shared" si="35"/>
        <v>0</v>
      </c>
      <c r="CX73" s="17">
        <f t="shared" si="35"/>
        <v>1</v>
      </c>
      <c r="CY73" s="17">
        <f t="shared" si="35"/>
        <v>0</v>
      </c>
      <c r="CZ73" s="17">
        <f t="shared" si="35"/>
        <v>0</v>
      </c>
      <c r="DA73" s="17">
        <f t="shared" si="35"/>
        <v>0</v>
      </c>
      <c r="DB73" s="17">
        <f t="shared" si="35"/>
        <v>0</v>
      </c>
      <c r="DC73" s="17">
        <f t="shared" si="35"/>
        <v>0</v>
      </c>
      <c r="DD73" s="18">
        <f t="shared" si="35"/>
        <v>2</v>
      </c>
      <c r="DE73" s="19">
        <f t="shared" si="35"/>
        <v>2</v>
      </c>
      <c r="DF73" s="17">
        <f t="shared" si="35"/>
        <v>1</v>
      </c>
      <c r="DG73" s="17">
        <f t="shared" si="35"/>
        <v>1</v>
      </c>
      <c r="DH73" s="17">
        <f t="shared" si="35"/>
        <v>357</v>
      </c>
      <c r="DI73" s="17">
        <f t="shared" si="35"/>
        <v>0</v>
      </c>
      <c r="DJ73" s="17">
        <f t="shared" si="35"/>
        <v>35</v>
      </c>
      <c r="DK73" s="17">
        <f t="shared" si="35"/>
        <v>3</v>
      </c>
      <c r="DL73" s="17">
        <f t="shared" si="35"/>
        <v>1</v>
      </c>
      <c r="DM73" s="17">
        <f t="shared" si="35"/>
        <v>0</v>
      </c>
      <c r="DN73" s="17">
        <f t="shared" si="35"/>
        <v>0</v>
      </c>
      <c r="DO73" s="17">
        <f t="shared" si="35"/>
        <v>0</v>
      </c>
      <c r="DP73" s="18">
        <f t="shared" si="35"/>
        <v>398</v>
      </c>
      <c r="DQ73" s="19">
        <f t="shared" si="35"/>
        <v>399.3</v>
      </c>
      <c r="DR73" s="17">
        <f t="shared" si="35"/>
        <v>0</v>
      </c>
      <c r="DS73" s="17">
        <f t="shared" si="35"/>
        <v>0</v>
      </c>
      <c r="DT73" s="17">
        <f t="shared" si="35"/>
        <v>0</v>
      </c>
      <c r="DU73" s="17">
        <f t="shared" si="35"/>
        <v>0</v>
      </c>
      <c r="DV73" s="17">
        <f t="shared" si="35"/>
        <v>0</v>
      </c>
      <c r="DW73" s="17">
        <f t="shared" si="35"/>
        <v>0</v>
      </c>
      <c r="DX73" s="17">
        <f t="shared" si="35"/>
        <v>0</v>
      </c>
      <c r="DY73" s="17">
        <f t="shared" si="35"/>
        <v>0</v>
      </c>
      <c r="DZ73" s="17">
        <f t="shared" ref="DZ73:GK73" si="36">SUM(DZ69:DZ72)</f>
        <v>0</v>
      </c>
      <c r="EA73" s="17">
        <f t="shared" si="36"/>
        <v>0</v>
      </c>
      <c r="EB73" s="18">
        <f t="shared" si="36"/>
        <v>0</v>
      </c>
      <c r="EC73" s="19">
        <f t="shared" si="36"/>
        <v>0</v>
      </c>
      <c r="ED73" s="17">
        <f t="shared" si="36"/>
        <v>0</v>
      </c>
      <c r="EE73" s="17">
        <f t="shared" si="36"/>
        <v>0</v>
      </c>
      <c r="EF73" s="17">
        <f t="shared" si="36"/>
        <v>17</v>
      </c>
      <c r="EG73" s="17">
        <f t="shared" si="36"/>
        <v>0</v>
      </c>
      <c r="EH73" s="17">
        <f t="shared" si="36"/>
        <v>2</v>
      </c>
      <c r="EI73" s="17">
        <f t="shared" si="36"/>
        <v>0</v>
      </c>
      <c r="EJ73" s="17">
        <f t="shared" si="36"/>
        <v>0</v>
      </c>
      <c r="EK73" s="17">
        <f t="shared" si="36"/>
        <v>0</v>
      </c>
      <c r="EL73" s="17">
        <f t="shared" si="36"/>
        <v>0</v>
      </c>
      <c r="EM73" s="17">
        <f t="shared" si="36"/>
        <v>0</v>
      </c>
      <c r="EN73" s="18">
        <f t="shared" si="36"/>
        <v>19</v>
      </c>
      <c r="EO73" s="19">
        <f t="shared" si="36"/>
        <v>19</v>
      </c>
      <c r="EP73" s="17">
        <f t="shared" si="36"/>
        <v>1</v>
      </c>
      <c r="EQ73" s="17">
        <f t="shared" si="36"/>
        <v>0</v>
      </c>
      <c r="ER73" s="17">
        <f t="shared" si="36"/>
        <v>5</v>
      </c>
      <c r="ES73" s="17">
        <f t="shared" si="36"/>
        <v>0</v>
      </c>
      <c r="ET73" s="17">
        <f t="shared" si="36"/>
        <v>0</v>
      </c>
      <c r="EU73" s="17">
        <f t="shared" si="36"/>
        <v>0</v>
      </c>
      <c r="EV73" s="17">
        <f t="shared" si="36"/>
        <v>0</v>
      </c>
      <c r="EW73" s="17">
        <f t="shared" si="36"/>
        <v>0</v>
      </c>
      <c r="EX73" s="17">
        <f t="shared" si="36"/>
        <v>0</v>
      </c>
      <c r="EY73" s="17">
        <f t="shared" si="36"/>
        <v>0</v>
      </c>
      <c r="EZ73" s="18">
        <f t="shared" si="36"/>
        <v>6</v>
      </c>
      <c r="FA73" s="19">
        <f t="shared" si="36"/>
        <v>5.0999999999999996</v>
      </c>
      <c r="FB73" s="17">
        <f t="shared" si="36"/>
        <v>16</v>
      </c>
      <c r="FC73" s="17">
        <f t="shared" si="36"/>
        <v>0</v>
      </c>
      <c r="FD73" s="17">
        <f t="shared" si="36"/>
        <v>309</v>
      </c>
      <c r="FE73" s="17">
        <f t="shared" si="36"/>
        <v>0</v>
      </c>
      <c r="FF73" s="17">
        <f t="shared" si="36"/>
        <v>21</v>
      </c>
      <c r="FG73" s="17">
        <f t="shared" si="36"/>
        <v>1</v>
      </c>
      <c r="FH73" s="17">
        <f t="shared" si="36"/>
        <v>0</v>
      </c>
      <c r="FI73" s="17">
        <f t="shared" si="36"/>
        <v>0</v>
      </c>
      <c r="FJ73" s="17">
        <f t="shared" si="36"/>
        <v>1</v>
      </c>
      <c r="FK73" s="17">
        <f t="shared" si="36"/>
        <v>0</v>
      </c>
      <c r="FL73" s="18">
        <f t="shared" si="36"/>
        <v>348</v>
      </c>
      <c r="FM73" s="19">
        <f t="shared" si="36"/>
        <v>335.09999999999997</v>
      </c>
      <c r="FN73" s="17">
        <f t="shared" si="36"/>
        <v>3</v>
      </c>
      <c r="FO73" s="17">
        <f t="shared" si="36"/>
        <v>0</v>
      </c>
      <c r="FP73" s="17">
        <f t="shared" si="36"/>
        <v>60</v>
      </c>
      <c r="FQ73" s="17">
        <f t="shared" si="36"/>
        <v>0</v>
      </c>
      <c r="FR73" s="17">
        <f t="shared" si="36"/>
        <v>3</v>
      </c>
      <c r="FS73" s="17">
        <f t="shared" si="36"/>
        <v>0</v>
      </c>
      <c r="FT73" s="17">
        <f t="shared" si="36"/>
        <v>0</v>
      </c>
      <c r="FU73" s="17">
        <f t="shared" si="36"/>
        <v>1</v>
      </c>
      <c r="FV73" s="17">
        <f t="shared" si="36"/>
        <v>1</v>
      </c>
      <c r="FW73" s="17">
        <f t="shared" si="36"/>
        <v>0</v>
      </c>
      <c r="FX73" s="18">
        <f t="shared" si="36"/>
        <v>68</v>
      </c>
      <c r="FY73" s="19">
        <f t="shared" si="36"/>
        <v>67.3</v>
      </c>
      <c r="FZ73" s="17">
        <f t="shared" si="36"/>
        <v>0</v>
      </c>
      <c r="GA73" s="17">
        <f t="shared" si="36"/>
        <v>0</v>
      </c>
      <c r="GB73" s="17">
        <f t="shared" si="36"/>
        <v>0</v>
      </c>
      <c r="GC73" s="17">
        <f t="shared" si="36"/>
        <v>0</v>
      </c>
      <c r="GD73" s="17">
        <f t="shared" si="36"/>
        <v>0</v>
      </c>
      <c r="GE73" s="17">
        <f t="shared" si="36"/>
        <v>0</v>
      </c>
      <c r="GF73" s="17">
        <f t="shared" si="36"/>
        <v>0</v>
      </c>
      <c r="GG73" s="17">
        <f t="shared" si="36"/>
        <v>0</v>
      </c>
      <c r="GH73" s="17">
        <f t="shared" si="36"/>
        <v>0</v>
      </c>
      <c r="GI73" s="17">
        <f t="shared" si="36"/>
        <v>0</v>
      </c>
      <c r="GJ73" s="18">
        <f t="shared" si="36"/>
        <v>0</v>
      </c>
      <c r="GK73" s="19">
        <f t="shared" si="36"/>
        <v>0</v>
      </c>
    </row>
    <row r="74" spans="1:193" s="9" customFormat="1" ht="15.75" customHeight="1" x14ac:dyDescent="0.2">
      <c r="A74" s="16" t="s">
        <v>40</v>
      </c>
      <c r="B74" s="17">
        <f t="shared" ref="B74:BM74" si="37">SUM(B18,B23,B28,B33,B38,B43,B48,B53,B58,B63,B68,B73)</f>
        <v>0</v>
      </c>
      <c r="C74" s="17">
        <f t="shared" si="37"/>
        <v>0</v>
      </c>
      <c r="D74" s="17">
        <f t="shared" si="37"/>
        <v>0</v>
      </c>
      <c r="E74" s="17">
        <f t="shared" si="37"/>
        <v>0</v>
      </c>
      <c r="F74" s="17">
        <f t="shared" si="37"/>
        <v>0</v>
      </c>
      <c r="G74" s="17">
        <f t="shared" si="37"/>
        <v>0</v>
      </c>
      <c r="H74" s="17">
        <f t="shared" si="37"/>
        <v>0</v>
      </c>
      <c r="I74" s="17">
        <f t="shared" si="37"/>
        <v>0</v>
      </c>
      <c r="J74" s="17">
        <f t="shared" si="37"/>
        <v>0</v>
      </c>
      <c r="K74" s="17">
        <f t="shared" si="37"/>
        <v>0</v>
      </c>
      <c r="L74" s="18">
        <f t="shared" si="37"/>
        <v>0</v>
      </c>
      <c r="M74" s="19">
        <f t="shared" si="37"/>
        <v>0</v>
      </c>
      <c r="N74" s="17">
        <f t="shared" si="37"/>
        <v>3</v>
      </c>
      <c r="O74" s="17">
        <f t="shared" si="37"/>
        <v>0</v>
      </c>
      <c r="P74" s="17">
        <f t="shared" si="37"/>
        <v>158</v>
      </c>
      <c r="Q74" s="17">
        <f t="shared" si="37"/>
        <v>0</v>
      </c>
      <c r="R74" s="17">
        <f t="shared" si="37"/>
        <v>14</v>
      </c>
      <c r="S74" s="17">
        <f t="shared" si="37"/>
        <v>1</v>
      </c>
      <c r="T74" s="17">
        <f t="shared" si="37"/>
        <v>0</v>
      </c>
      <c r="U74" s="17">
        <f t="shared" si="37"/>
        <v>0</v>
      </c>
      <c r="V74" s="17">
        <f t="shared" si="37"/>
        <v>0</v>
      </c>
      <c r="W74" s="17">
        <f t="shared" si="37"/>
        <v>0</v>
      </c>
      <c r="X74" s="18">
        <f t="shared" si="37"/>
        <v>176</v>
      </c>
      <c r="Y74" s="19">
        <f t="shared" si="37"/>
        <v>173.8</v>
      </c>
      <c r="Z74" s="17">
        <f t="shared" si="37"/>
        <v>20</v>
      </c>
      <c r="AA74" s="17">
        <f t="shared" si="37"/>
        <v>0</v>
      </c>
      <c r="AB74" s="17">
        <f t="shared" si="37"/>
        <v>547</v>
      </c>
      <c r="AC74" s="17">
        <f t="shared" si="37"/>
        <v>9</v>
      </c>
      <c r="AD74" s="17">
        <f t="shared" si="37"/>
        <v>26</v>
      </c>
      <c r="AE74" s="17">
        <f t="shared" si="37"/>
        <v>4</v>
      </c>
      <c r="AF74" s="17">
        <f t="shared" si="37"/>
        <v>0</v>
      </c>
      <c r="AG74" s="17">
        <f t="shared" si="37"/>
        <v>0</v>
      </c>
      <c r="AH74" s="17">
        <f t="shared" si="37"/>
        <v>0</v>
      </c>
      <c r="AI74" s="17">
        <f t="shared" si="37"/>
        <v>0</v>
      </c>
      <c r="AJ74" s="18">
        <f t="shared" si="37"/>
        <v>606</v>
      </c>
      <c r="AK74" s="19">
        <f t="shared" si="37"/>
        <v>590</v>
      </c>
      <c r="AL74" s="17">
        <f t="shared" si="37"/>
        <v>20</v>
      </c>
      <c r="AM74" s="17">
        <f t="shared" si="37"/>
        <v>0</v>
      </c>
      <c r="AN74" s="17">
        <f t="shared" si="37"/>
        <v>151</v>
      </c>
      <c r="AO74" s="17">
        <f t="shared" si="37"/>
        <v>4</v>
      </c>
      <c r="AP74" s="17">
        <f t="shared" si="37"/>
        <v>41</v>
      </c>
      <c r="AQ74" s="17">
        <f t="shared" si="37"/>
        <v>0</v>
      </c>
      <c r="AR74" s="17">
        <f t="shared" si="37"/>
        <v>0</v>
      </c>
      <c r="AS74" s="17">
        <f t="shared" si="37"/>
        <v>0</v>
      </c>
      <c r="AT74" s="17">
        <f t="shared" si="37"/>
        <v>0</v>
      </c>
      <c r="AU74" s="17">
        <f t="shared" si="37"/>
        <v>0</v>
      </c>
      <c r="AV74" s="18">
        <f t="shared" si="37"/>
        <v>216</v>
      </c>
      <c r="AW74" s="19">
        <f t="shared" si="37"/>
        <v>198</v>
      </c>
      <c r="AX74" s="17">
        <f t="shared" si="37"/>
        <v>4</v>
      </c>
      <c r="AY74" s="17">
        <f t="shared" si="37"/>
        <v>0</v>
      </c>
      <c r="AZ74" s="17">
        <f t="shared" si="37"/>
        <v>167</v>
      </c>
      <c r="BA74" s="17">
        <f t="shared" si="37"/>
        <v>2</v>
      </c>
      <c r="BB74" s="17">
        <f t="shared" si="37"/>
        <v>16</v>
      </c>
      <c r="BC74" s="17">
        <f t="shared" si="37"/>
        <v>1</v>
      </c>
      <c r="BD74" s="17">
        <f t="shared" si="37"/>
        <v>0</v>
      </c>
      <c r="BE74" s="17">
        <f t="shared" si="37"/>
        <v>0</v>
      </c>
      <c r="BF74" s="17">
        <f t="shared" si="37"/>
        <v>0</v>
      </c>
      <c r="BG74" s="17">
        <f t="shared" si="37"/>
        <v>0</v>
      </c>
      <c r="BH74" s="18">
        <f t="shared" si="37"/>
        <v>190</v>
      </c>
      <c r="BI74" s="19">
        <f t="shared" si="37"/>
        <v>186.9</v>
      </c>
      <c r="BJ74" s="17">
        <f t="shared" si="37"/>
        <v>0</v>
      </c>
      <c r="BK74" s="17">
        <f t="shared" si="37"/>
        <v>0</v>
      </c>
      <c r="BL74" s="17">
        <f t="shared" si="37"/>
        <v>0</v>
      </c>
      <c r="BM74" s="17">
        <f t="shared" si="37"/>
        <v>0</v>
      </c>
      <c r="BN74" s="17">
        <f t="shared" ref="BN74:DY74" si="38">SUM(BN18,BN23,BN28,BN33,BN38,BN43,BN48,BN53,BN58,BN63,BN68,BN73)</f>
        <v>0</v>
      </c>
      <c r="BO74" s="17">
        <f t="shared" si="38"/>
        <v>0</v>
      </c>
      <c r="BP74" s="17">
        <f t="shared" si="38"/>
        <v>0</v>
      </c>
      <c r="BQ74" s="17">
        <f t="shared" si="38"/>
        <v>0</v>
      </c>
      <c r="BR74" s="17">
        <f t="shared" si="38"/>
        <v>0</v>
      </c>
      <c r="BS74" s="17">
        <f t="shared" si="38"/>
        <v>0</v>
      </c>
      <c r="BT74" s="18">
        <f t="shared" si="38"/>
        <v>0</v>
      </c>
      <c r="BU74" s="19">
        <f t="shared" si="38"/>
        <v>0</v>
      </c>
      <c r="BV74" s="17">
        <f t="shared" si="38"/>
        <v>8</v>
      </c>
      <c r="BW74" s="17">
        <f t="shared" si="38"/>
        <v>2</v>
      </c>
      <c r="BX74" s="17">
        <f t="shared" si="38"/>
        <v>1717</v>
      </c>
      <c r="BY74" s="17">
        <f t="shared" si="38"/>
        <v>26</v>
      </c>
      <c r="BZ74" s="17">
        <f t="shared" si="38"/>
        <v>222</v>
      </c>
      <c r="CA74" s="17">
        <f t="shared" si="38"/>
        <v>35</v>
      </c>
      <c r="CB74" s="17">
        <f t="shared" si="38"/>
        <v>12</v>
      </c>
      <c r="CC74" s="17">
        <f t="shared" si="38"/>
        <v>0</v>
      </c>
      <c r="CD74" s="17">
        <f t="shared" si="38"/>
        <v>0</v>
      </c>
      <c r="CE74" s="17">
        <f t="shared" si="38"/>
        <v>9</v>
      </c>
      <c r="CF74" s="18">
        <f t="shared" si="38"/>
        <v>2031</v>
      </c>
      <c r="CG74" s="19">
        <f t="shared" si="38"/>
        <v>2064.6999999999998</v>
      </c>
      <c r="CH74" s="17">
        <f t="shared" si="38"/>
        <v>65</v>
      </c>
      <c r="CI74" s="17">
        <f t="shared" si="38"/>
        <v>0</v>
      </c>
      <c r="CJ74" s="17">
        <f t="shared" si="38"/>
        <v>3574</v>
      </c>
      <c r="CK74" s="17">
        <f t="shared" si="38"/>
        <v>34</v>
      </c>
      <c r="CL74" s="17">
        <f t="shared" si="38"/>
        <v>518</v>
      </c>
      <c r="CM74" s="17">
        <f t="shared" si="38"/>
        <v>94</v>
      </c>
      <c r="CN74" s="17">
        <f t="shared" si="38"/>
        <v>64</v>
      </c>
      <c r="CO74" s="17">
        <f t="shared" si="38"/>
        <v>0</v>
      </c>
      <c r="CP74" s="17">
        <f t="shared" si="38"/>
        <v>5</v>
      </c>
      <c r="CQ74" s="17">
        <f t="shared" si="38"/>
        <v>18</v>
      </c>
      <c r="CR74" s="18">
        <f t="shared" si="38"/>
        <v>4372</v>
      </c>
      <c r="CS74" s="19">
        <f t="shared" si="38"/>
        <v>4466.7</v>
      </c>
      <c r="CT74" s="17">
        <f t="shared" si="38"/>
        <v>24</v>
      </c>
      <c r="CU74" s="17">
        <f t="shared" si="38"/>
        <v>0</v>
      </c>
      <c r="CV74" s="17">
        <f t="shared" si="38"/>
        <v>568</v>
      </c>
      <c r="CW74" s="17">
        <f t="shared" si="38"/>
        <v>5</v>
      </c>
      <c r="CX74" s="17">
        <f t="shared" si="38"/>
        <v>33</v>
      </c>
      <c r="CY74" s="17">
        <f t="shared" si="38"/>
        <v>2</v>
      </c>
      <c r="CZ74" s="17">
        <f t="shared" si="38"/>
        <v>0</v>
      </c>
      <c r="DA74" s="17">
        <f t="shared" si="38"/>
        <v>0</v>
      </c>
      <c r="DB74" s="17">
        <f t="shared" si="38"/>
        <v>0</v>
      </c>
      <c r="DC74" s="17">
        <f t="shared" si="38"/>
        <v>0</v>
      </c>
      <c r="DD74" s="18">
        <f t="shared" si="38"/>
        <v>632</v>
      </c>
      <c r="DE74" s="19">
        <f t="shared" si="38"/>
        <v>611.4</v>
      </c>
      <c r="DF74" s="17">
        <f t="shared" si="38"/>
        <v>6</v>
      </c>
      <c r="DG74" s="17">
        <f t="shared" si="38"/>
        <v>3</v>
      </c>
      <c r="DH74" s="17">
        <f t="shared" si="38"/>
        <v>2871</v>
      </c>
      <c r="DI74" s="17">
        <f t="shared" si="38"/>
        <v>51</v>
      </c>
      <c r="DJ74" s="17">
        <f t="shared" si="38"/>
        <v>479</v>
      </c>
      <c r="DK74" s="17">
        <f t="shared" si="38"/>
        <v>102</v>
      </c>
      <c r="DL74" s="17">
        <f t="shared" si="38"/>
        <v>57</v>
      </c>
      <c r="DM74" s="17">
        <f t="shared" si="38"/>
        <v>0</v>
      </c>
      <c r="DN74" s="17">
        <f t="shared" si="38"/>
        <v>0</v>
      </c>
      <c r="DO74" s="17">
        <f t="shared" si="38"/>
        <v>12</v>
      </c>
      <c r="DP74" s="18">
        <f t="shared" si="38"/>
        <v>3581</v>
      </c>
      <c r="DQ74" s="19">
        <f t="shared" si="38"/>
        <v>3710.9000000000005</v>
      </c>
      <c r="DR74" s="17">
        <f t="shared" si="38"/>
        <v>0</v>
      </c>
      <c r="DS74" s="17">
        <f t="shared" si="38"/>
        <v>0</v>
      </c>
      <c r="DT74" s="17">
        <f t="shared" si="38"/>
        <v>0</v>
      </c>
      <c r="DU74" s="17">
        <f t="shared" si="38"/>
        <v>0</v>
      </c>
      <c r="DV74" s="17">
        <f t="shared" si="38"/>
        <v>0</v>
      </c>
      <c r="DW74" s="17">
        <f t="shared" si="38"/>
        <v>0</v>
      </c>
      <c r="DX74" s="17">
        <f t="shared" si="38"/>
        <v>0</v>
      </c>
      <c r="DY74" s="17">
        <f t="shared" si="38"/>
        <v>0</v>
      </c>
      <c r="DZ74" s="17">
        <f t="shared" ref="DZ74:GK74" si="39">SUM(DZ18,DZ23,DZ28,DZ33,DZ38,DZ43,DZ48,DZ53,DZ58,DZ63,DZ68,DZ73)</f>
        <v>0</v>
      </c>
      <c r="EA74" s="17">
        <f t="shared" si="39"/>
        <v>0</v>
      </c>
      <c r="EB74" s="18">
        <f t="shared" si="39"/>
        <v>0</v>
      </c>
      <c r="EC74" s="19">
        <f t="shared" si="39"/>
        <v>0</v>
      </c>
      <c r="ED74" s="17">
        <f t="shared" si="39"/>
        <v>38</v>
      </c>
      <c r="EE74" s="17">
        <f t="shared" si="39"/>
        <v>1</v>
      </c>
      <c r="EF74" s="17">
        <f t="shared" si="39"/>
        <v>363</v>
      </c>
      <c r="EG74" s="17">
        <f t="shared" si="39"/>
        <v>3</v>
      </c>
      <c r="EH74" s="17">
        <f t="shared" si="39"/>
        <v>25</v>
      </c>
      <c r="EI74" s="17">
        <f t="shared" si="39"/>
        <v>8</v>
      </c>
      <c r="EJ74" s="17">
        <f t="shared" si="39"/>
        <v>0</v>
      </c>
      <c r="EK74" s="17">
        <f t="shared" si="39"/>
        <v>2</v>
      </c>
      <c r="EL74" s="17">
        <f t="shared" si="39"/>
        <v>10</v>
      </c>
      <c r="EM74" s="17">
        <f t="shared" si="39"/>
        <v>0</v>
      </c>
      <c r="EN74" s="18">
        <f t="shared" si="39"/>
        <v>450</v>
      </c>
      <c r="EO74" s="19">
        <f t="shared" si="39"/>
        <v>431.2000000000001</v>
      </c>
      <c r="EP74" s="17">
        <f t="shared" si="39"/>
        <v>19</v>
      </c>
      <c r="EQ74" s="17">
        <f t="shared" si="39"/>
        <v>0</v>
      </c>
      <c r="ER74" s="17">
        <f t="shared" si="39"/>
        <v>131</v>
      </c>
      <c r="ES74" s="17">
        <f t="shared" si="39"/>
        <v>8</v>
      </c>
      <c r="ET74" s="17">
        <f t="shared" si="39"/>
        <v>32</v>
      </c>
      <c r="EU74" s="17">
        <f t="shared" si="39"/>
        <v>1</v>
      </c>
      <c r="EV74" s="17">
        <f t="shared" si="39"/>
        <v>0</v>
      </c>
      <c r="EW74" s="17">
        <f t="shared" si="39"/>
        <v>0</v>
      </c>
      <c r="EX74" s="17">
        <f t="shared" si="39"/>
        <v>0</v>
      </c>
      <c r="EY74" s="17">
        <f t="shared" si="39"/>
        <v>0</v>
      </c>
      <c r="EZ74" s="18">
        <f t="shared" si="39"/>
        <v>191</v>
      </c>
      <c r="FA74" s="19">
        <f t="shared" si="39"/>
        <v>174.39999999999995</v>
      </c>
      <c r="FB74" s="17">
        <f t="shared" si="39"/>
        <v>53</v>
      </c>
      <c r="FC74" s="17">
        <f t="shared" si="39"/>
        <v>1</v>
      </c>
      <c r="FD74" s="17">
        <f t="shared" si="39"/>
        <v>1957</v>
      </c>
      <c r="FE74" s="17">
        <f t="shared" si="39"/>
        <v>25</v>
      </c>
      <c r="FF74" s="17">
        <f t="shared" si="39"/>
        <v>169</v>
      </c>
      <c r="FG74" s="17">
        <f t="shared" si="39"/>
        <v>25</v>
      </c>
      <c r="FH74" s="17">
        <f t="shared" si="39"/>
        <v>3</v>
      </c>
      <c r="FI74" s="17">
        <f t="shared" si="39"/>
        <v>0</v>
      </c>
      <c r="FJ74" s="17">
        <f t="shared" si="39"/>
        <v>5</v>
      </c>
      <c r="FK74" s="17">
        <f t="shared" si="39"/>
        <v>10</v>
      </c>
      <c r="FL74" s="18">
        <f t="shared" si="39"/>
        <v>2248</v>
      </c>
      <c r="FM74" s="19">
        <f t="shared" si="39"/>
        <v>2231.1</v>
      </c>
      <c r="FN74" s="17">
        <f t="shared" si="39"/>
        <v>25</v>
      </c>
      <c r="FO74" s="17">
        <f t="shared" si="39"/>
        <v>0</v>
      </c>
      <c r="FP74" s="17">
        <f t="shared" si="39"/>
        <v>513</v>
      </c>
      <c r="FQ74" s="17">
        <f t="shared" si="39"/>
        <v>21</v>
      </c>
      <c r="FR74" s="17">
        <f t="shared" si="39"/>
        <v>27</v>
      </c>
      <c r="FS74" s="17">
        <f t="shared" si="39"/>
        <v>2</v>
      </c>
      <c r="FT74" s="17">
        <f t="shared" si="39"/>
        <v>0</v>
      </c>
      <c r="FU74" s="17">
        <f t="shared" si="39"/>
        <v>3</v>
      </c>
      <c r="FV74" s="17">
        <f t="shared" si="39"/>
        <v>12</v>
      </c>
      <c r="FW74" s="17">
        <f t="shared" si="39"/>
        <v>1</v>
      </c>
      <c r="FX74" s="18">
        <f t="shared" si="39"/>
        <v>604</v>
      </c>
      <c r="FY74" s="19">
        <f t="shared" si="39"/>
        <v>598.49999999999989</v>
      </c>
      <c r="FZ74" s="17">
        <f t="shared" si="39"/>
        <v>0</v>
      </c>
      <c r="GA74" s="17">
        <f t="shared" si="39"/>
        <v>0</v>
      </c>
      <c r="GB74" s="17">
        <f t="shared" si="39"/>
        <v>0</v>
      </c>
      <c r="GC74" s="17">
        <f t="shared" si="39"/>
        <v>0</v>
      </c>
      <c r="GD74" s="17">
        <f t="shared" si="39"/>
        <v>0</v>
      </c>
      <c r="GE74" s="17">
        <f t="shared" si="39"/>
        <v>0</v>
      </c>
      <c r="GF74" s="17">
        <f t="shared" si="39"/>
        <v>0</v>
      </c>
      <c r="GG74" s="17">
        <f t="shared" si="39"/>
        <v>0</v>
      </c>
      <c r="GH74" s="17">
        <f t="shared" si="39"/>
        <v>0</v>
      </c>
      <c r="GI74" s="17">
        <f t="shared" si="39"/>
        <v>0</v>
      </c>
      <c r="GJ74" s="18">
        <f t="shared" si="39"/>
        <v>0</v>
      </c>
      <c r="GK74" s="19">
        <f t="shared" si="39"/>
        <v>0</v>
      </c>
    </row>
  </sheetData>
  <mergeCells count="16">
    <mergeCell ref="EP12:EY12"/>
    <mergeCell ref="FB12:FK12"/>
    <mergeCell ref="FN12:FW12"/>
    <mergeCell ref="FZ12:GI12"/>
    <mergeCell ref="BV12:CE12"/>
    <mergeCell ref="CH12:CQ12"/>
    <mergeCell ref="CT12:DC12"/>
    <mergeCell ref="DF12:DO12"/>
    <mergeCell ref="DR12:EA12"/>
    <mergeCell ref="ED12:EM12"/>
    <mergeCell ref="BJ12:BS12"/>
    <mergeCell ref="B12:K12"/>
    <mergeCell ref="N12:W12"/>
    <mergeCell ref="Z12:AI12"/>
    <mergeCell ref="AL12:AU12"/>
    <mergeCell ref="AX12:BG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Turning 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niall</dc:creator>
  <cp:lastModifiedBy>Hayes, Conor</cp:lastModifiedBy>
  <dcterms:created xsi:type="dcterms:W3CDTF">2019-03-12T18:03:58Z</dcterms:created>
  <dcterms:modified xsi:type="dcterms:W3CDTF">2019-03-19T14:30:35Z</dcterms:modified>
</cp:coreProperties>
</file>