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wnloads\"/>
    </mc:Choice>
  </mc:AlternateContent>
  <bookViews>
    <workbookView xWindow="-105" yWindow="-105" windowWidth="23250" windowHeight="12450" activeTab="2"/>
  </bookViews>
  <sheets>
    <sheet name="bike_buyers" sheetId="1" r:id="rId1"/>
    <sheet name="Pivot Table" sheetId="2" r:id="rId2"/>
    <sheet name="Dashboard" sheetId="3" r:id="rId3"/>
    <sheet name="Worksheet" sheetId="4" r:id="rId4"/>
  </sheets>
  <definedNames>
    <definedName name="_xlnm._FilterDatabase" localSheetId="0" hidden="1">bike_buyers!$A$1:$M$1001</definedName>
    <definedName name="_xlnm._FilterDatabase" localSheetId="3" hidden="1">Worksheet!$A$1:$N$1027</definedName>
    <definedName name="Slicer_Education">#N/A</definedName>
    <definedName name="Slicer_Marital_Status">#N/A</definedName>
    <definedName name="Slicer_Region">#N/A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2" i="4"/>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<sst xmlns="http://schemas.openxmlformats.org/spreadsheetml/2006/main" count="16475" uniqueCount="51">
  <si>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</si>
  <si>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</si>
  <si>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</si>
  <si>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</si>
  <si>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</si>
  <si>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</si>
  <si>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</si>
  <si>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</si>
  <si>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</si>
  <si>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</si>
  <si>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</si>
  <si>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</si>
  <si>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</si>
  <si>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</si>
  <si>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</si>
  <si>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</si>
  <si>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</si>
  <si>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</si>
  <si>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</si>
  <si>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</si>
  <si>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</si>
  <si>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</si>
  <si>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</si>
  <si>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</si>
  <si>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</si>
  <si>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</si>
  <si>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</si>
  <si>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</si>
  <si>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</si>
  <si>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</si>
  <si>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</si>
  <si>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</si>
  <si>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</si>
  <si>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</si>
  <si>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</si>
  <si>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</si>
  <si>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</si>
  <si>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</si>
  <si>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</si>
  <si>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</si>
  <si>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</si>
  <si>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More than 10 miles</t>
  </si>
  <si>
    <t>Row Labels</t>
  </si>
  <si>
    <t>Grand Total</t>
  </si>
  <si>
    <t>Column Labels</t>
  </si>
  <si>
    <t>Average of Income</t>
  </si>
  <si>
    <t>Count of Purchased Bike</t>
  </si>
  <si>
    <t>Middle Age</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</si>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</sst>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Rs&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D3D1-4EF4-B007-14D6B1DB996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D3D1-4EF4-B007-14D6B1DB9967}"/>
            </c:ext>
          </c:extLst>
        </c:ser>
        <c:dLbls>
          <c:showLegendKey val="0"/>
          <c:showVal val="0"/>
          <c:showCatName val="0"/>
          <c:showSerName val="0"/>
          <c:showPercent val="0"/>
          <c:showBubbleSize val="0"/>
        </c:dLbls>
        <c:gapWidth val="219"/>
        <c:overlap val="-27"/>
        <c:axId val="605884143"/>
        <c:axId val="605882895"/>
      </c:barChart>
      <c:catAx>
        <c:axId val="60588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82895"/>
        <c:crosses val="autoZero"/>
        <c:auto val="1"/>
        <c:lblAlgn val="ctr"/>
        <c:lblOffset val="100"/>
        <c:noMultiLvlLbl val="0"/>
      </c:catAx>
      <c:valAx>
        <c:axId val="605882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84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3E7D-41DA-9F63-216262368C2E}"/>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3E7D-41DA-9F63-216262368C2E}"/>
            </c:ext>
          </c:extLst>
        </c:ser>
        <c:dLbls>
          <c:showLegendKey val="0"/>
          <c:showVal val="0"/>
          <c:showCatName val="0"/>
          <c:showSerName val="0"/>
          <c:showPercent val="0"/>
          <c:showBubbleSize val="0"/>
        </c:dLbls>
        <c:smooth val="0"/>
        <c:axId val="1261840671"/>
        <c:axId val="1261835263"/>
      </c:lineChart>
      <c:catAx>
        <c:axId val="1261840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835263"/>
        <c:crosses val="autoZero"/>
        <c:auto val="1"/>
        <c:lblAlgn val="ctr"/>
        <c:lblOffset val="100"/>
        <c:noMultiLvlLbl val="0"/>
      </c:catAx>
      <c:valAx>
        <c:axId val="1261835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840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EA6E-456E-8D59-57760F108CF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EA6E-456E-8D59-57760F108CF2}"/>
            </c:ext>
          </c:extLst>
        </c:ser>
        <c:dLbls>
          <c:showLegendKey val="0"/>
          <c:showVal val="0"/>
          <c:showCatName val="0"/>
          <c:showSerName val="0"/>
          <c:showPercent val="0"/>
          <c:showBubbleSize val="0"/>
        </c:dLbls>
        <c:marker val="1"/>
        <c:smooth val="0"/>
        <c:axId val="1715440431"/>
        <c:axId val="1715440847"/>
      </c:lineChart>
      <c:catAx>
        <c:axId val="171544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40847"/>
        <c:crosses val="autoZero"/>
        <c:auto val="1"/>
        <c:lblAlgn val="ctr"/>
        <c:lblOffset val="100"/>
        <c:noMultiLvlLbl val="0"/>
      </c:catAx>
      <c:valAx>
        <c:axId val="171544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4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lumMod val="60000"/>
              <a:lumOff val="40000"/>
            </a:schemeClr>
          </a:solidFill>
          <a:ln>
            <a:noFill/>
          </a:ln>
          <a:effectLst/>
        </c:spPr>
        <c:marker>
          <c:symbol val="none"/>
        </c:marker>
      </c:pivotFmt>
      <c:pivotFmt>
        <c:idx val="7"/>
        <c:spPr>
          <a:gradFill flip="none" rotWithShape="1">
            <a:gsLst>
              <a:gs pos="0">
                <a:schemeClr val="accent5">
                  <a:lumMod val="75000"/>
                  <a:shade val="30000"/>
                  <a:satMod val="115000"/>
                </a:schemeClr>
              </a:gs>
              <a:gs pos="50000">
                <a:schemeClr val="accent5">
                  <a:lumMod val="75000"/>
                  <a:shade val="67500"/>
                  <a:satMod val="115000"/>
                </a:schemeClr>
              </a:gs>
              <a:gs pos="100000">
                <a:schemeClr val="accent5">
                  <a:lumMod val="75000"/>
                  <a:shade val="100000"/>
                  <a:satMod val="115000"/>
                </a:schemeClr>
              </a:gs>
            </a:gsLst>
            <a:lin ang="8100000" scaled="1"/>
            <a:tileRect/>
          </a:gradFill>
          <a:ln>
            <a:solidFill>
              <a:schemeClr val="accent4">
                <a:lumMod val="75000"/>
              </a:schemeClr>
            </a:solidFill>
          </a:ln>
          <a:effectLst/>
        </c:spPr>
        <c:marker>
          <c:symbol val="none"/>
        </c:marker>
      </c:pivotFmt>
      <c:pivotFmt>
        <c:idx val="8"/>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EE0D-4E4E-B221-28B1978F30B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EE0D-4E4E-B221-28B1978F30BE}"/>
            </c:ext>
          </c:extLst>
        </c:ser>
        <c:dLbls>
          <c:showLegendKey val="0"/>
          <c:showVal val="0"/>
          <c:showCatName val="0"/>
          <c:showSerName val="0"/>
          <c:showPercent val="0"/>
          <c:showBubbleSize val="0"/>
        </c:dLbls>
        <c:gapWidth val="219"/>
        <c:overlap val="-27"/>
        <c:axId val="605884143"/>
        <c:axId val="605882895"/>
      </c:barChart>
      <c:catAx>
        <c:axId val="60588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82895"/>
        <c:crosses val="autoZero"/>
        <c:auto val="1"/>
        <c:lblAlgn val="ctr"/>
        <c:lblOffset val="100"/>
        <c:noMultiLvlLbl val="0"/>
      </c:catAx>
      <c:valAx>
        <c:axId val="605882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84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Group</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lumMod val="60000"/>
                <a:lumOff val="40000"/>
              </a:schemeClr>
            </a:solidFill>
            <a:round/>
          </a:ln>
          <a:effectLst/>
        </c:spPr>
        <c:marker>
          <c:symbol val="circle"/>
          <c:size val="5"/>
          <c:spPr>
            <a:solidFill>
              <a:schemeClr val="accent1"/>
            </a:solidFill>
            <a:ln w="9525">
              <a:solidFill>
                <a:schemeClr val="accent1">
                  <a:lumMod val="60000"/>
                  <a:lumOff val="40000"/>
                </a:schemeClr>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ln w="28575" cap="rnd">
            <a:solidFill>
              <a:schemeClr val="accent4">
                <a:lumMod val="75000"/>
              </a:schemeClr>
            </a:solidFill>
            <a:round/>
          </a:ln>
          <a:effectLst/>
        </c:spPr>
        <c:marker>
          <c:symbol val="circle"/>
          <c:size val="5"/>
          <c:spPr>
            <a:solidFill>
              <a:schemeClr val="accent2"/>
            </a:solidFill>
            <a:ln w="9525">
              <a:solidFill>
                <a:schemeClr val="accent4">
                  <a:lumMod val="75000"/>
                </a:schemeClr>
              </a:solidFill>
            </a:ln>
            <a:effectLst/>
          </c:spPr>
        </c:marker>
      </c:pivotFmt>
    </c:pivotFmts>
    <c:plotArea>
      <c:layout/>
      <c:lineChart>
        <c:grouping val="standard"/>
        <c:varyColors val="0"/>
        <c:ser>
          <c:idx val="0"/>
          <c:order val="0"/>
          <c:tx>
            <c:strRef>
              <c:f>'Pivot Table'!$B$40:$B$41</c:f>
              <c:strCache>
                <c:ptCount val="1"/>
                <c:pt idx="0">
                  <c:v>No</c:v>
                </c:pt>
              </c:strCache>
            </c:strRef>
          </c:tx>
          <c:spPr>
            <a:ln w="28575" cap="rnd">
              <a:solidFill>
                <a:schemeClr val="accent1">
                  <a:lumMod val="60000"/>
                  <a:lumOff val="40000"/>
                </a:schemeClr>
              </a:solidFill>
              <a:round/>
            </a:ln>
            <a:effectLst/>
          </c:spPr>
          <c:marker>
            <c:symbol val="circle"/>
            <c:size val="5"/>
            <c:spPr>
              <a:solidFill>
                <a:schemeClr val="accent1"/>
              </a:solidFill>
              <a:ln w="9525">
                <a:solidFill>
                  <a:schemeClr val="accent1">
                    <a:lumMod val="60000"/>
                    <a:lumOff val="40000"/>
                  </a:schemeClr>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326</c:v>
                </c:pt>
                <c:pt idx="2">
                  <c:v>134</c:v>
                </c:pt>
              </c:numCache>
            </c:numRef>
          </c:val>
          <c:smooth val="0"/>
          <c:extLst>
            <c:ext xmlns:c16="http://schemas.microsoft.com/office/drawing/2014/chart" uri="{C3380CC4-5D6E-409C-BE32-E72D297353CC}">
              <c16:uniqueId val="{00000000-15D2-4B48-8294-3C6090B26272}"/>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1"/>
            <c:marker>
              <c:symbol val="circle"/>
              <c:size val="5"/>
              <c:spPr>
                <a:solidFill>
                  <a:schemeClr val="accent2"/>
                </a:solidFill>
                <a:ln w="9525">
                  <a:solidFill>
                    <a:schemeClr val="accent4">
                      <a:lumMod val="75000"/>
                    </a:schemeClr>
                  </a:solidFill>
                </a:ln>
                <a:effectLst/>
              </c:spPr>
            </c:marker>
            <c:bubble3D val="0"/>
            <c:spPr>
              <a:ln w="28575" cap="rnd">
                <a:solidFill>
                  <a:schemeClr val="accent4">
                    <a:lumMod val="75000"/>
                  </a:schemeClr>
                </a:solidFill>
                <a:round/>
              </a:ln>
              <a:effectLst/>
            </c:spPr>
            <c:extLst>
              <c:ext xmlns:c16="http://schemas.microsoft.com/office/drawing/2014/chart" uri="{C3380CC4-5D6E-409C-BE32-E72D297353CC}">
                <c16:uniqueId val="{00000000-27E7-4BB7-9224-E3F4A5721A0E}"/>
              </c:ext>
            </c:extLst>
          </c:dPt>
          <c:cat>
            <c:strRef>
              <c:f>'Pivot Table'!$A$42:$A$45</c:f>
              <c:strCache>
                <c:ptCount val="3"/>
                <c:pt idx="0">
                  <c:v>Adolescent</c:v>
                </c:pt>
                <c:pt idx="1">
                  <c:v>Middle Age</c:v>
                </c:pt>
                <c:pt idx="2">
                  <c:v>Old</c:v>
                </c:pt>
              </c:strCache>
            </c:strRef>
          </c:cat>
          <c:val>
            <c:numRef>
              <c:f>'Pivot Table'!$C$42:$C$45</c:f>
              <c:numCache>
                <c:formatCode>General</c:formatCode>
                <c:ptCount val="3"/>
                <c:pt idx="0">
                  <c:v>41</c:v>
                </c:pt>
                <c:pt idx="1">
                  <c:v>393</c:v>
                </c:pt>
                <c:pt idx="2">
                  <c:v>61</c:v>
                </c:pt>
              </c:numCache>
            </c:numRef>
          </c:val>
          <c:smooth val="0"/>
          <c:extLst>
            <c:ext xmlns:c16="http://schemas.microsoft.com/office/drawing/2014/chart" uri="{C3380CC4-5D6E-409C-BE32-E72D297353CC}">
              <c16:uniqueId val="{00000001-15D2-4B48-8294-3C6090B26272}"/>
            </c:ext>
          </c:extLst>
        </c:ser>
        <c:dLbls>
          <c:showLegendKey val="0"/>
          <c:showVal val="0"/>
          <c:showCatName val="0"/>
          <c:showSerName val="0"/>
          <c:showPercent val="0"/>
          <c:showBubbleSize val="0"/>
        </c:dLbls>
        <c:marker val="1"/>
        <c:smooth val="0"/>
        <c:axId val="1715440431"/>
        <c:axId val="1715440847"/>
      </c:lineChart>
      <c:catAx>
        <c:axId val="1715440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40847"/>
        <c:crosses val="autoZero"/>
        <c:auto val="1"/>
        <c:lblAlgn val="ctr"/>
        <c:lblOffset val="100"/>
        <c:noMultiLvlLbl val="0"/>
      </c:catAx>
      <c:valAx>
        <c:axId val="1715440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4404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1.xlsx]Pivot Table!PivotTable2</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1"/>
        <c:spPr>
          <a:ln w="22225" cap="rnd">
            <a:solidFill>
              <a:schemeClr val="accent4">
                <a:lumMod val="75000"/>
              </a:schemeClr>
            </a:solidFill>
            <a:round/>
          </a:ln>
          <a:effectLst/>
        </c:spPr>
        <c:marker>
          <c:symbol val="square"/>
          <c:size val="6"/>
          <c:spPr>
            <a:solidFill>
              <a:schemeClr val="accent2"/>
            </a:solidFill>
            <a:ln w="9525">
              <a:solidFill>
                <a:schemeClr val="accent4">
                  <a:lumMod val="75000"/>
                </a:schemeClr>
              </a:solidFill>
              <a:round/>
            </a:ln>
            <a:effectLst/>
          </c:spPr>
        </c:marker>
      </c:pivotFmt>
    </c:pivotFmts>
    <c:plotArea>
      <c:layout/>
      <c:lineChart>
        <c:grouping val="standard"/>
        <c:varyColors val="0"/>
        <c:ser>
          <c:idx val="0"/>
          <c:order val="0"/>
          <c:tx>
            <c:strRef>
              <c:f>'Pivot Table'!$B$25:$B$26</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D81-4E7E-B665-5DEE30519C46}"/>
            </c:ext>
          </c:extLst>
        </c:ser>
        <c:ser>
          <c:idx val="1"/>
          <c:order val="1"/>
          <c:tx>
            <c:strRef>
              <c:f>'Pivot Table'!$C$25:$C$26</c:f>
              <c:strCache>
                <c:ptCount val="1"/>
                <c:pt idx="0">
                  <c:v>Yes</c:v>
                </c:pt>
              </c:strCache>
            </c:strRef>
          </c:tx>
          <c:spPr>
            <a:ln w="22225" cap="rnd">
              <a:solidFill>
                <a:schemeClr val="accent4">
                  <a:lumMod val="75000"/>
                </a:schemeClr>
              </a:solidFill>
              <a:round/>
            </a:ln>
            <a:effectLst/>
          </c:spPr>
          <c:marker>
            <c:symbol val="square"/>
            <c:size val="6"/>
            <c:spPr>
              <a:solidFill>
                <a:schemeClr val="accent2"/>
              </a:solidFill>
              <a:ln w="9525">
                <a:solidFill>
                  <a:schemeClr val="accent4">
                    <a:lumMod val="75000"/>
                  </a:schemeClr>
                </a:solidFill>
                <a:round/>
              </a:ln>
              <a:effectLst/>
            </c:spPr>
          </c:marker>
          <c:cat>
            <c:strRef>
              <c:f>'Pivot Table'!$A$27:$A$32</c:f>
              <c:strCache>
                <c:ptCount val="5"/>
                <c:pt idx="0">
                  <c:v>0-1 Miles</c:v>
                </c:pt>
                <c:pt idx="1">
                  <c:v>1-2 Miles</c:v>
                </c:pt>
                <c:pt idx="2">
                  <c:v>2-5 Miles</c:v>
                </c:pt>
                <c:pt idx="3">
                  <c:v>5-10 Miles</c:v>
                </c:pt>
                <c:pt idx="4">
                  <c:v>More than 10 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BD81-4E7E-B665-5DEE30519C46}"/>
            </c:ext>
          </c:extLst>
        </c:ser>
        <c:dLbls>
          <c:showLegendKey val="0"/>
          <c:showVal val="0"/>
          <c:showCatName val="0"/>
          <c:showSerName val="0"/>
          <c:showPercent val="0"/>
          <c:showBubbleSize val="0"/>
        </c:dLbls>
        <c:marker val="1"/>
        <c:smooth val="0"/>
        <c:axId val="1261840671"/>
        <c:axId val="1261835263"/>
      </c:lineChart>
      <c:catAx>
        <c:axId val="12618406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61835263"/>
        <c:crosses val="autoZero"/>
        <c:auto val="1"/>
        <c:lblAlgn val="ctr"/>
        <c:lblOffset val="100"/>
        <c:noMultiLvlLbl val="0"/>
      </c:catAx>
      <c:valAx>
        <c:axId val="126183526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8406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328612</xdr:colOff>
      <xdr:row>5</xdr:row>
      <xdr:rowOff>152400</xdr:rowOff>
    </xdr:from>
    <xdr:to>
      <xdr:col>10</xdr:col>
      <xdr:colOff>442912</xdr:colOff>
      <xdr:row>20</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242887</xdr:colOff>
      <xdr:row>21</xdr:row>
      <xdr:rowOff>180975</xdr:rowOff>
    </xdr:from>
    <xdr:to>
      <xdr:col>11</xdr:col>
      <xdr:colOff>547687</xdr:colOff>
      <xdr:row>36</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242887</xdr:colOff>
      <xdr:row>40</xdr:row>
      <xdr:rowOff>66675</xdr:rowOff>
    </xdr:from>
    <xdr:to>
      <xdr:col>11</xdr:col>
      <xdr:colOff>547687</xdr:colOff>
      <xdr:row>54</xdr:row>
      <xdr:rowOff>142875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19051</xdr:colOff>
      <xdr:row>3</xdr:row>
      <xdr:rowOff>9525</xdr:rowOff>
    </xdr:from>
    <xdr:to>
      <xdr:col>9</xdr:col>
      <xdr:colOff>133351</xdr:colOff>
      <xdr:row>16</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142875</xdr:colOff>
      <xdr:row>3</xdr:row>
      <xdr:rowOff>9524</xdr:rowOff>
    </xdr:from>
    <xdr:to>
      <xdr:col>15</xdr:col>
      <xdr:colOff>0</xdr:colOff>
      <xdr:row>16</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16</xdr:row>
      <xdr:rowOff>47625</xdr:rowOff>
    </xdr:from>
    <xdr:to>
      <xdr:col>15</xdr:col>
      <xdr:colOff>0</xdr:colOff>
      <xdr:row>30</xdr:row>
      <xdr:rowOff>123825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3</xdr:row>
      <xdr:rowOff>9525</xdr:rowOff>
    </xdr:from>
    <xdr:to>
      <xdr:col>3</xdr:col>
      <xdr:colOff>9525</xdr:colOff>
      <xdr:row>8</xdr:row>
      <xdr:rowOff>66674</xdr:rowOff>
    </xdr:to>
    <mc:AlternateContent xmlns:mc="http://schemas.openxmlformats.org/markup-compatibility/2006" xmlns:a14="http://schemas.microsoft.com/office/drawing/2010/main">
      <mc:Choice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525" y="581025"/>
              <a:ext cx="1828800" cy="1009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16</xdr:row>
      <xdr:rowOff>114300</xdr:rowOff>
    </xdr:from>
    <xdr:to>
      <xdr:col>3</xdr:col>
      <xdr:colOff>9525</xdr:colOff>
      <xdr:row>26</xdr:row>
      <xdr:rowOff>66675</xdr:rowOff>
    </xdr:to>
    <mc:AlternateContent xmlns:mc="http://schemas.openxmlformats.org/markup-compatibility/2006" xmlns:a14="http://schemas.microsoft.com/office/drawing/2010/main">
      <mc:Choice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5" y="3162300"/>
              <a:ext cx="1828800" cy="185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8</xdr:row>
      <xdr:rowOff>66675</xdr:rowOff>
    </xdr:from>
    <xdr:to>
      <xdr:col>3</xdr:col>
      <xdr:colOff>9525</xdr:colOff>
      <xdr:row>16</xdr:row>
      <xdr:rowOff>114300</xdr:rowOff>
    </xdr:to>
    <mc:AlternateContent xmlns:mc="http://schemas.openxmlformats.org/markup-compatibility/2006" xmlns:a14="http://schemas.microsoft.com/office/drawing/2010/main">
      <mc:Choice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1590675"/>
              <a:ext cx="1828800" cy="1571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415.531995138888" createdVersion="6" refreshedVersion="6" minRefreshableVersion="3" recordCount="1026">
  <cacheSource type="worksheet">
    <worksheetSource ref="A1:N1027"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3">
          <reference field="4294967294" count="1" selected="0">
            <x v="0"/>
          </reference>
          <reference field="12"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5:D3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0"/>
          </reference>
        </references>
      </pivotArea>
    </chartFormat>
    <chartFormat chart="2" format="12"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2" name="PivotTable1"/>
    <pivotTable tabId="2" name="PivotTable2"/>
    <pivotTable tabId="2"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2" name="PivotTable1"/>
    <pivotTable tabId="2" name="PivotTable2"/>
    <pivotTable tabId="2" name="PivotTable3"/>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 tabId="2" name="PivotTable2"/>
    <pivotTable tabId="2" name="PivotTable3"/>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3" workbookViewId="0">
      <selection activeCell="A40" sqref="A40"/>
    </sheetView>
  </sheetViews>
  <sheetFormatPr defaultRowHeight="15" x14ac:dyDescent="0.25"/>
  <cols>
    <col min="1" max="1" width="22.85546875" customWidth="1"/>
    <col min="2" max="2" width="16.28515625" bestFit="1" customWidth="1"/>
    <col min="3" max="3" width="4.140625" customWidth="1"/>
    <col min="4" max="4" width="11.28515625" customWidth="1"/>
  </cols>
  <sheetData>
    <row r="1" spans="1:4" x14ac:dyDescent="0.25">
      <c r="A1" s="5" t="s">
        <v>45</v>
      </c>
      <c r="B1" s="5" t="s">
        <v>44</v>
      </c>
    </row>
    <row r="2" spans="1:4" x14ac:dyDescent="0.25">
      <c r="A2" s="5" t="s">
        <v>42</v>
      </c>
      <c r="B2" t="s">
        <v>18</v>
      </c>
      <c r="C2" t="s">
        <v>15</v>
      </c>
      <c r="D2" t="s">
        <v>43</v>
      </c>
    </row>
    <row r="3" spans="1:4" x14ac:dyDescent="0.25">
      <c r="A3" s="6" t="s">
        <v>38</v>
      </c>
      <c r="B3" s="4">
        <v>53449.612403100778</v>
      </c>
      <c r="C3" s="4">
        <v>55267.489711934155</v>
      </c>
      <c r="D3" s="4">
        <v>54331.337325349305</v>
      </c>
    </row>
    <row r="4" spans="1:4" x14ac:dyDescent="0.25">
      <c r="A4" s="6" t="s">
        <v>39</v>
      </c>
      <c r="B4" s="4">
        <v>56520.146520146518</v>
      </c>
      <c r="C4" s="4">
        <v>59603.174603174601</v>
      </c>
      <c r="D4" s="4">
        <v>58000</v>
      </c>
    </row>
    <row r="5" spans="1:4" x14ac:dyDescent="0.25">
      <c r="A5" s="6" t="s">
        <v>43</v>
      </c>
      <c r="B5" s="4">
        <v>55028.248587570619</v>
      </c>
      <c r="C5" s="4">
        <v>57474.747474747477</v>
      </c>
      <c r="D5" s="4">
        <v>56208.576998050681</v>
      </c>
    </row>
    <row r="25" spans="1:4" x14ac:dyDescent="0.25">
      <c r="A25" s="5" t="s">
        <v>46</v>
      </c>
      <c r="B25" s="5" t="s">
        <v>44</v>
      </c>
    </row>
    <row r="26" spans="1:4" x14ac:dyDescent="0.25">
      <c r="A26" s="5" t="s">
        <v>42</v>
      </c>
      <c r="B26" t="s">
        <v>18</v>
      </c>
      <c r="C26" t="s">
        <v>15</v>
      </c>
      <c r="D26" t="s">
        <v>43</v>
      </c>
    </row>
    <row r="27" spans="1:4" x14ac:dyDescent="0.25">
      <c r="A27" s="6" t="s">
        <v>16</v>
      </c>
      <c r="B27" s="4">
        <v>171</v>
      </c>
      <c r="C27" s="4">
        <v>207</v>
      </c>
      <c r="D27" s="4">
        <v>378</v>
      </c>
    </row>
    <row r="28" spans="1:4" x14ac:dyDescent="0.25">
      <c r="A28" s="6" t="s">
        <v>26</v>
      </c>
      <c r="B28" s="4">
        <v>93</v>
      </c>
      <c r="C28" s="4">
        <v>83</v>
      </c>
      <c r="D28" s="4">
        <v>176</v>
      </c>
    </row>
    <row r="29" spans="1:4" x14ac:dyDescent="0.25">
      <c r="A29" s="6" t="s">
        <v>22</v>
      </c>
      <c r="B29" s="4">
        <v>67</v>
      </c>
      <c r="C29" s="4">
        <v>95</v>
      </c>
      <c r="D29" s="4">
        <v>162</v>
      </c>
    </row>
    <row r="30" spans="1:4" x14ac:dyDescent="0.25">
      <c r="A30" s="6" t="s">
        <v>23</v>
      </c>
      <c r="B30" s="4">
        <v>120</v>
      </c>
      <c r="C30" s="4">
        <v>77</v>
      </c>
      <c r="D30" s="4">
        <v>197</v>
      </c>
    </row>
    <row r="31" spans="1:4" x14ac:dyDescent="0.25">
      <c r="A31" s="6" t="s">
        <v>41</v>
      </c>
      <c r="B31" s="4">
        <v>80</v>
      </c>
      <c r="C31" s="4">
        <v>33</v>
      </c>
      <c r="D31" s="4">
        <v>113</v>
      </c>
    </row>
    <row r="32" spans="1:4" x14ac:dyDescent="0.25">
      <c r="A32" s="6" t="s">
        <v>43</v>
      </c>
      <c r="B32" s="4">
        <v>531</v>
      </c>
      <c r="C32" s="4">
        <v>495</v>
      </c>
      <c r="D32" s="4">
        <v>1026</v>
      </c>
    </row>
    <row r="40" spans="1:4" x14ac:dyDescent="0.25">
      <c r="A40" s="5" t="s">
        <v>46</v>
      </c>
      <c r="B40" s="5" t="s">
        <v>44</v>
      </c>
    </row>
    <row r="41" spans="1:4" x14ac:dyDescent="0.25">
      <c r="A41" s="5" t="s">
        <v>42</v>
      </c>
      <c r="B41" t="s">
        <v>18</v>
      </c>
      <c r="C41" t="s">
        <v>15</v>
      </c>
      <c r="D41" t="s">
        <v>43</v>
      </c>
    </row>
    <row r="42" spans="1:4" x14ac:dyDescent="0.25">
      <c r="A42" s="6" t="s">
        <v>50</v>
      </c>
      <c r="B42" s="4">
        <v>71</v>
      </c>
      <c r="C42" s="4">
        <v>41</v>
      </c>
      <c r="D42" s="4">
        <v>112</v>
      </c>
    </row>
    <row r="43" spans="1:4" x14ac:dyDescent="0.25">
      <c r="A43" s="6" t="s">
        <v>47</v>
      </c>
      <c r="B43" s="4">
        <v>326</v>
      </c>
      <c r="C43" s="4">
        <v>393</v>
      </c>
      <c r="D43" s="4">
        <v>719</v>
      </c>
    </row>
    <row r="44" spans="1:4" x14ac:dyDescent="0.25">
      <c r="A44" s="6" t="s">
        <v>48</v>
      </c>
      <c r="B44" s="4">
        <v>134</v>
      </c>
      <c r="C44" s="4">
        <v>61</v>
      </c>
      <c r="D44" s="4">
        <v>195</v>
      </c>
    </row>
    <row r="45" spans="1:4" x14ac:dyDescent="0.25">
      <c r="A45" s="6" t="s">
        <v>43</v>
      </c>
      <c r="B45" s="4">
        <v>531</v>
      </c>
      <c r="C45" s="4">
        <v>495</v>
      </c>
      <c r="D45" s="4">
        <v>1026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showGridLines="0" tabSelected="1" workbookViewId="0">
      <selection activeCell="Q6" sqref="Q6"/>
    </sheetView>
  </sheetViews>
  <sheetFormatPr defaultRowHeight="15" x14ac:dyDescent="0.25"/>
  <sheetData>
    <row r="1" spans="1:15" x14ac:dyDescent="0.25">
      <c r="A1" s="7" t="s">
        <v>49</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sheetData>
  <mergeCells count="1">
    <mergeCell ref="A1:O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J1" sqref="J1:J1048576"/>
    </sheetView>
  </sheetViews>
  <sheetFormatPr defaultColWidth="11.85546875" defaultRowHeight="15" x14ac:dyDescent="0.25"/>
  <cols>
    <col min="4" max="4" width="12.140625" style="3" bestFit="1"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41</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41</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41</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41</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41</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41</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41</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41</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41</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41</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41</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41</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41</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41</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41</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41</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41</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41</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41</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41</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41</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41</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41</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41</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41</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41</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41</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41</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41</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41</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41</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41</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41</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41</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41</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41</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41</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41</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41</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41</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41</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41</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41</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41</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41</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41</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41</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41</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41</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41</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41</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41</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41</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41</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41</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41</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41</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41</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41</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41</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41</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41</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41</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41</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41</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41</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41</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41</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41</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41</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41</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41</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41</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41</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41</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41</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41</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41</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41</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41</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41</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41</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41</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41</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41</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41</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41</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41</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41</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41</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41</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41</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41</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41</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41</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41</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41</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41</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41</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41</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41</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41</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26"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41</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41</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41</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41</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41</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41</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41</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41</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41</v>
      </c>
      <c r="K1001" t="s">
        <v>32</v>
      </c>
      <c r="L1001">
        <v>53</v>
      </c>
      <c r="M1001" t="str">
        <f t="shared" si="15"/>
        <v>Middle Age</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f t="shared" si="15"/>
        <v>Middle Age</v>
      </c>
      <c r="N1004" t="s">
        <v>15</v>
      </c>
    </row>
    <row r="1005" spans="1:14" x14ac:dyDescent="0.25">
      <c r="A1005">
        <v>12697</v>
      </c>
      <c r="B1005" t="s">
        <v>37</v>
      </c>
      <c r="C1005" t="s">
        <v>38</v>
      </c>
      <c r="D1005" s="3">
        <v>90000</v>
      </c>
      <c r="E1005">
        <v>0</v>
      </c>
      <c r="F1005" t="s">
        <v>13</v>
      </c>
      <c r="G1005" t="s">
        <v>21</v>
      </c>
      <c r="H1005" t="s">
        <v>18</v>
      </c>
      <c r="I1005">
        <v>4</v>
      </c>
      <c r="J1005" t="s">
        <v>41</v>
      </c>
      <c r="K1005" t="s">
        <v>24</v>
      </c>
      <c r="L1005">
        <v>36</v>
      </c>
      <c r="M1005" t="str">
        <f t="shared" si="15"/>
        <v>Middle Age</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t="s">
        <v>38</v>
      </c>
      <c r="D1015" s="3">
        <v>80000</v>
      </c>
      <c r="E1015">
        <v>0</v>
      </c>
      <c r="F1015" t="s">
        <v>13</v>
      </c>
      <c r="G1015" t="s">
        <v>21</v>
      </c>
      <c r="H1015" t="s">
        <v>15</v>
      </c>
      <c r="I1015">
        <v>4</v>
      </c>
      <c r="J1015" t="s">
        <v>41</v>
      </c>
      <c r="K1015" t="s">
        <v>24</v>
      </c>
      <c r="L1015">
        <v>35</v>
      </c>
      <c r="M1015" t="str">
        <f t="shared" si="15"/>
        <v>Middle Age</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f t="shared" ref="M1027" si="16">IF(L1027&gt;54,"Old",IF(L1027&gt;=31,"Middle Age",IF(L1027&lt;31,"Adolescent","Invalid")))</f>
        <v>Middle Age</v>
      </c>
      <c r="N1027" t="s">
        <v>15</v>
      </c>
    </row>
  </sheetData>
  <autoFilter ref="A1:N10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Pivot Table</vt:lpstr>
      <vt:lpstr>Dashboard</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2024-05-04T11:04:03Z</dcterms:modified>
</cp:coreProperties>
</file>