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<sst xmlns="http://schemas.openxmlformats.org/spreadsheetml/2006/main" count="28" uniqueCount="18">
  <si>
    <t xml:space="preserve">Project #3</t>
  </si>
  <si>
    <t xml:space="preserve">UAW</t>
  </si>
  <si>
    <t xml:space="preserve">SUC</t>
  </si>
  <si>
    <t xml:space="preserve">AUC</t>
  </si>
  <si>
    <t xml:space="preserve">CUC</t>
  </si>
  <si>
    <t xml:space="preserve">UUCW</t>
  </si>
  <si>
    <t xml:space="preserve">TCF</t>
  </si>
  <si>
    <t xml:space="preserve">ECF</t>
  </si>
  <si>
    <t xml:space="preserve">Real_Effort</t>
  </si>
  <si>
    <t xml:space="preserve">Index</t>
  </si>
  <si>
    <t xml:space="preserve">Manhattan</t>
  </si>
  <si>
    <t xml:space="preserve">Euclidean</t>
  </si>
  <si>
    <t xml:space="preserve">Average</t>
  </si>
  <si>
    <t xml:space="preserve">Closest Analogies</t>
  </si>
  <si>
    <t xml:space="preserve">Effort</t>
  </si>
  <si>
    <t xml:space="preserve">Average of closest 2 analogies</t>
  </si>
  <si>
    <t xml:space="preserve">IRWM</t>
  </si>
  <si>
    <t xml:space="preserve">Test Data Real Effort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</si>
</sst>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9"/>
  <sheetViews>
    <sheetView showFormulas="false" showGridLines="true" showRowColHeaders="true" showZeros="true" rightToLeft="false" tabSelected="true" showOutlineSymbols="true" defaultGridColor="true" view="normal" topLeftCell="A102" colorId="64" zoomScale="120" zoomScaleNormal="120" zoomScalePageLayoutView="100" workbookViewId="0">
      <selection pane="topLeft" activeCell="C113" activeCellId="0" sqref="C113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B1" s="1" t="s">
        <v>0</v>
      </c>
    </row>
    <row r="3" customFormat="false" ht="12.8" hidden="false" customHeight="false" outlineLevel="0" collapsed="false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customFormat="false" ht="12.8" hidden="false" customHeight="false" outlineLevel="0" collapsed="false">
      <c r="B4" s="0" t="n">
        <v>8</v>
      </c>
      <c r="C4" s="0" t="n">
        <v>18</v>
      </c>
      <c r="D4" s="0" t="n">
        <v>3</v>
      </c>
      <c r="E4" s="0" t="n">
        <v>2</v>
      </c>
      <c r="F4" s="0" t="n">
        <v>150</v>
      </c>
      <c r="G4" s="0" t="n">
        <v>0.95</v>
      </c>
      <c r="H4" s="0" t="n">
        <v>0.76</v>
      </c>
      <c r="I4" s="0" t="n">
        <v>2082</v>
      </c>
    </row>
    <row r="8" customFormat="false" ht="12.8" hidden="false" customHeight="false" outlineLevel="0" collapsed="false">
      <c r="A8" s="1" t="s">
        <v>9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10</v>
      </c>
      <c r="K8" s="1" t="s">
        <v>11</v>
      </c>
      <c r="L8" s="1" t="s">
        <v>12</v>
      </c>
    </row>
    <row r="9" customFormat="false" ht="12.8" hidden="false" customHeight="false" outlineLevel="0" collapsed="false">
      <c r="A9" s="1" t="n">
        <v>1</v>
      </c>
      <c r="B9" s="1" t="n">
        <v>9</v>
      </c>
      <c r="C9" s="1" t="n">
        <v>6</v>
      </c>
      <c r="D9" s="1" t="n">
        <v>10</v>
      </c>
      <c r="E9" s="1" t="n">
        <v>15</v>
      </c>
      <c r="F9" s="1" t="n">
        <v>355</v>
      </c>
      <c r="G9" s="1" t="n">
        <v>0.81</v>
      </c>
      <c r="H9" s="1" t="n">
        <v>0.84</v>
      </c>
      <c r="I9" s="1" t="n">
        <v>7970</v>
      </c>
      <c r="J9" s="3" t="n">
        <v>6126.2</v>
      </c>
      <c r="K9" s="3" t="n">
        <v>5891.6</v>
      </c>
      <c r="L9" s="4" t="n">
        <f aca="false">AVERAGE(J9:K9)</f>
        <v>6008.9</v>
      </c>
    </row>
    <row r="10" customFormat="false" ht="12.8" hidden="false" customHeight="false" outlineLevel="0" collapsed="false">
      <c r="A10" s="1" t="n">
        <v>2</v>
      </c>
      <c r="B10" s="1" t="n">
        <v>8</v>
      </c>
      <c r="C10" s="1" t="n">
        <v>4</v>
      </c>
      <c r="D10" s="1" t="n">
        <v>20</v>
      </c>
      <c r="E10" s="1" t="n">
        <v>15</v>
      </c>
      <c r="F10" s="1" t="n">
        <v>445</v>
      </c>
      <c r="G10" s="1" t="n">
        <v>0.99</v>
      </c>
      <c r="H10" s="1" t="n">
        <v>0.99</v>
      </c>
      <c r="I10" s="1" t="n">
        <v>7962</v>
      </c>
      <c r="J10" s="3" t="n">
        <v>6219.3</v>
      </c>
      <c r="K10" s="3" t="n">
        <v>5887.5</v>
      </c>
      <c r="L10" s="4" t="n">
        <f aca="false">AVERAGE(J10:K10)</f>
        <v>6053.4</v>
      </c>
    </row>
    <row r="11" customFormat="false" ht="12.8" hidden="false" customHeight="false" outlineLevel="0" collapsed="false">
      <c r="A11" s="1" t="n">
        <v>3</v>
      </c>
      <c r="B11" s="1" t="n">
        <v>9</v>
      </c>
      <c r="C11" s="1" t="n">
        <v>1</v>
      </c>
      <c r="D11" s="1" t="n">
        <v>5</v>
      </c>
      <c r="E11" s="1" t="n">
        <v>20</v>
      </c>
      <c r="F11" s="1" t="n">
        <v>355</v>
      </c>
      <c r="G11" s="1" t="n">
        <v>1.03</v>
      </c>
      <c r="H11" s="1" t="n">
        <v>0.8</v>
      </c>
      <c r="I11" s="1" t="n">
        <v>7935</v>
      </c>
      <c r="J11" s="3" t="n">
        <v>6096.1</v>
      </c>
      <c r="K11" s="3" t="n">
        <v>5856.6</v>
      </c>
      <c r="L11" s="4" t="n">
        <f aca="false">AVERAGE(J11:K11)</f>
        <v>5976.35</v>
      </c>
    </row>
    <row r="12" customFormat="false" ht="12.8" hidden="false" customHeight="false" outlineLevel="0" collapsed="false">
      <c r="A12" s="1" t="n">
        <v>4</v>
      </c>
      <c r="B12" s="1" t="n">
        <v>8</v>
      </c>
      <c r="C12" s="1" t="n">
        <v>5</v>
      </c>
      <c r="D12" s="1" t="n">
        <v>10</v>
      </c>
      <c r="E12" s="1" t="n">
        <v>15</v>
      </c>
      <c r="F12" s="1" t="n">
        <v>350</v>
      </c>
      <c r="G12" s="1" t="n">
        <v>0.9</v>
      </c>
      <c r="H12" s="1" t="n">
        <v>0.91</v>
      </c>
      <c r="I12" s="1" t="n">
        <v>7805</v>
      </c>
      <c r="J12" s="3" t="n">
        <v>5956.2</v>
      </c>
      <c r="K12" s="3" t="n">
        <v>5726.5</v>
      </c>
      <c r="L12" s="4" t="n">
        <f aca="false">AVERAGE(J12:K12)</f>
        <v>5841.35</v>
      </c>
    </row>
    <row r="13" customFormat="false" ht="12.8" hidden="false" customHeight="false" outlineLevel="0" collapsed="false">
      <c r="A13" s="1" t="n">
        <v>5</v>
      </c>
      <c r="B13" s="1" t="n">
        <v>8</v>
      </c>
      <c r="C13" s="1" t="n">
        <v>1</v>
      </c>
      <c r="D13" s="1" t="n">
        <v>10</v>
      </c>
      <c r="E13" s="1" t="n">
        <v>16</v>
      </c>
      <c r="F13" s="1" t="n">
        <v>345</v>
      </c>
      <c r="G13" s="1" t="n">
        <v>0.9</v>
      </c>
      <c r="H13" s="1" t="n">
        <v>0.91</v>
      </c>
      <c r="I13" s="1" t="n">
        <v>7758</v>
      </c>
      <c r="J13" s="3" t="n">
        <v>5909.2</v>
      </c>
      <c r="K13" s="3" t="n">
        <v>5679.4</v>
      </c>
      <c r="L13" s="4" t="n">
        <f aca="false">AVERAGE(J13:K13)</f>
        <v>5794.3</v>
      </c>
    </row>
    <row r="14" customFormat="false" ht="12.8" hidden="false" customHeight="false" outlineLevel="0" collapsed="false">
      <c r="A14" s="1" t="n">
        <v>6</v>
      </c>
      <c r="B14" s="1" t="n">
        <v>8</v>
      </c>
      <c r="C14" s="1" t="n">
        <v>1</v>
      </c>
      <c r="D14" s="1" t="n">
        <v>13</v>
      </c>
      <c r="E14" s="1" t="n">
        <v>14</v>
      </c>
      <c r="F14" s="1" t="n">
        <v>345</v>
      </c>
      <c r="G14" s="1" t="n">
        <v>0.99</v>
      </c>
      <c r="H14" s="1" t="n">
        <v>0.99</v>
      </c>
      <c r="I14" s="1" t="n">
        <v>7643</v>
      </c>
      <c r="J14" s="3" t="n">
        <v>5795.3</v>
      </c>
      <c r="K14" s="3" t="n">
        <v>5564.5</v>
      </c>
      <c r="L14" s="4" t="n">
        <f aca="false">AVERAGE(J14:K14)</f>
        <v>5679.9</v>
      </c>
    </row>
    <row r="15" customFormat="false" ht="12.8" hidden="false" customHeight="false" outlineLevel="0" collapsed="false">
      <c r="A15" s="1" t="n">
        <v>7</v>
      </c>
      <c r="B15" s="1" t="n">
        <v>7</v>
      </c>
      <c r="C15" s="1" t="n">
        <v>3</v>
      </c>
      <c r="D15" s="1" t="n">
        <v>18</v>
      </c>
      <c r="E15" s="1" t="n">
        <v>15</v>
      </c>
      <c r="F15" s="1" t="n">
        <v>420</v>
      </c>
      <c r="G15" s="1" t="n">
        <v>0.94</v>
      </c>
      <c r="H15" s="1" t="n">
        <v>1.02</v>
      </c>
      <c r="I15" s="1" t="n">
        <v>7532</v>
      </c>
      <c r="J15" s="3" t="n">
        <v>5764.3</v>
      </c>
      <c r="K15" s="3" t="n">
        <v>5456.7</v>
      </c>
      <c r="L15" s="4" t="n">
        <f aca="false">AVERAGE(J15:K15)</f>
        <v>5610.5</v>
      </c>
    </row>
    <row r="16" customFormat="false" ht="12.8" hidden="false" customHeight="false" outlineLevel="0" collapsed="false">
      <c r="A16" s="1" t="n">
        <v>8</v>
      </c>
      <c r="B16" s="1" t="n">
        <v>8</v>
      </c>
      <c r="C16" s="1" t="n">
        <v>0</v>
      </c>
      <c r="D16" s="1" t="n">
        <v>16</v>
      </c>
      <c r="E16" s="1" t="n">
        <v>12</v>
      </c>
      <c r="F16" s="1" t="n">
        <v>340</v>
      </c>
      <c r="G16" s="1" t="n">
        <v>1.03</v>
      </c>
      <c r="H16" s="1" t="n">
        <v>0.8</v>
      </c>
      <c r="I16" s="1" t="n">
        <v>7451</v>
      </c>
      <c r="J16" s="3" t="n">
        <v>5600.1</v>
      </c>
      <c r="K16" s="3" t="n">
        <v>5372.4</v>
      </c>
      <c r="L16" s="4" t="n">
        <f aca="false">AVERAGE(J16:K16)</f>
        <v>5486.25</v>
      </c>
    </row>
    <row r="17" customFormat="false" ht="12.8" hidden="false" customHeight="false" outlineLevel="0" collapsed="false">
      <c r="A17" s="1" t="n">
        <v>9</v>
      </c>
      <c r="B17" s="1" t="n">
        <v>8</v>
      </c>
      <c r="C17" s="1" t="n">
        <v>2</v>
      </c>
      <c r="D17" s="1" t="n">
        <v>10</v>
      </c>
      <c r="E17" s="1" t="n">
        <v>15</v>
      </c>
      <c r="F17" s="1" t="n">
        <v>335</v>
      </c>
      <c r="G17" s="1" t="n">
        <v>0.94</v>
      </c>
      <c r="H17" s="1" t="n">
        <v>1.02</v>
      </c>
      <c r="I17" s="1" t="n">
        <v>7449</v>
      </c>
      <c r="J17" s="3" t="n">
        <v>5588.3</v>
      </c>
      <c r="K17" s="3" t="n">
        <v>5370.2</v>
      </c>
      <c r="L17" s="4" t="n">
        <f aca="false">AVERAGE(J17:K17)</f>
        <v>5479.25</v>
      </c>
    </row>
    <row r="18" customFormat="false" ht="12.8" hidden="false" customHeight="false" outlineLevel="0" collapsed="false">
      <c r="A18" s="1" t="n">
        <v>10</v>
      </c>
      <c r="B18" s="1" t="n">
        <v>7</v>
      </c>
      <c r="C18" s="1" t="n">
        <v>4</v>
      </c>
      <c r="D18" s="1" t="n">
        <v>14</v>
      </c>
      <c r="E18" s="1" t="n">
        <v>17</v>
      </c>
      <c r="F18" s="1" t="n">
        <v>415</v>
      </c>
      <c r="G18" s="1" t="n">
        <v>1.025</v>
      </c>
      <c r="H18" s="1" t="n">
        <v>0.98</v>
      </c>
      <c r="I18" s="1" t="n">
        <v>7427</v>
      </c>
      <c r="J18" s="3" t="n">
        <v>5651.3</v>
      </c>
      <c r="K18" s="3" t="n">
        <v>5351.6</v>
      </c>
      <c r="L18" s="4" t="n">
        <f aca="false">AVERAGE(J18:K18)</f>
        <v>5501.45</v>
      </c>
    </row>
    <row r="19" customFormat="false" ht="12.8" hidden="false" customHeight="false" outlineLevel="0" collapsed="false">
      <c r="A19" s="1" t="n">
        <v>11</v>
      </c>
      <c r="B19" s="1" t="n">
        <v>8</v>
      </c>
      <c r="C19" s="1" t="n">
        <v>5</v>
      </c>
      <c r="D19" s="1" t="n">
        <v>16</v>
      </c>
      <c r="E19" s="1" t="n">
        <v>10</v>
      </c>
      <c r="F19" s="1" t="n">
        <v>335</v>
      </c>
      <c r="G19" s="1" t="n">
        <v>0.92</v>
      </c>
      <c r="H19" s="1" t="n">
        <v>0.78</v>
      </c>
      <c r="I19" s="1" t="n">
        <v>7406</v>
      </c>
      <c r="J19" s="3" t="n">
        <v>5543</v>
      </c>
      <c r="K19" s="3" t="n">
        <v>5327.3</v>
      </c>
      <c r="L19" s="4" t="n">
        <f aca="false">AVERAGE(J19:K19)</f>
        <v>5435.15</v>
      </c>
    </row>
    <row r="20" customFormat="false" ht="12.8" hidden="false" customHeight="false" outlineLevel="0" collapsed="false">
      <c r="A20" s="1" t="n">
        <v>12</v>
      </c>
      <c r="B20" s="1" t="n">
        <v>8</v>
      </c>
      <c r="C20" s="1" t="n">
        <v>1</v>
      </c>
      <c r="D20" s="1" t="n">
        <v>10</v>
      </c>
      <c r="E20" s="1" t="n">
        <v>15</v>
      </c>
      <c r="F20" s="1" t="n">
        <v>330</v>
      </c>
      <c r="G20" s="1" t="n">
        <v>0.85</v>
      </c>
      <c r="H20" s="1" t="n">
        <v>0.89</v>
      </c>
      <c r="I20" s="1" t="n">
        <v>7365</v>
      </c>
      <c r="J20" s="3" t="n">
        <v>5500.2</v>
      </c>
      <c r="K20" s="3" t="n">
        <v>5286.1</v>
      </c>
      <c r="L20" s="4" t="n">
        <f aca="false">AVERAGE(J20:K20)</f>
        <v>5393.15</v>
      </c>
    </row>
    <row r="21" customFormat="false" ht="12.8" hidden="false" customHeight="false" outlineLevel="0" collapsed="false">
      <c r="A21" s="1" t="n">
        <v>13</v>
      </c>
      <c r="B21" s="1" t="n">
        <v>7</v>
      </c>
      <c r="C21" s="1" t="n">
        <v>9</v>
      </c>
      <c r="D21" s="1" t="n">
        <v>8</v>
      </c>
      <c r="E21" s="1" t="n">
        <v>19</v>
      </c>
      <c r="F21" s="1" t="n">
        <v>410</v>
      </c>
      <c r="G21" s="1" t="n">
        <v>0.75</v>
      </c>
      <c r="H21" s="1" t="n">
        <v>0.81</v>
      </c>
      <c r="I21" s="1" t="n">
        <v>7350</v>
      </c>
      <c r="J21" s="3" t="n">
        <v>5560.2</v>
      </c>
      <c r="K21" s="3" t="n">
        <v>5274.4</v>
      </c>
      <c r="L21" s="4" t="n">
        <f aca="false">AVERAGE(J21:K21)</f>
        <v>5417.3</v>
      </c>
    </row>
    <row r="22" customFormat="false" ht="12.8" hidden="false" customHeight="false" outlineLevel="0" collapsed="false">
      <c r="A22" s="1" t="n">
        <v>14</v>
      </c>
      <c r="B22" s="1" t="n">
        <v>7</v>
      </c>
      <c r="C22" s="1" t="n">
        <v>5</v>
      </c>
      <c r="D22" s="1" t="n">
        <v>8</v>
      </c>
      <c r="E22" s="1" t="n">
        <v>20</v>
      </c>
      <c r="F22" s="1" t="n">
        <v>405</v>
      </c>
      <c r="G22" s="1" t="n">
        <v>1.02</v>
      </c>
      <c r="H22" s="1" t="n">
        <v>1.085</v>
      </c>
      <c r="I22" s="1" t="n">
        <v>7303</v>
      </c>
      <c r="J22" s="3" t="n">
        <v>5513.4</v>
      </c>
      <c r="K22" s="3" t="n">
        <v>5227.3</v>
      </c>
      <c r="L22" s="4" t="n">
        <f aca="false">AVERAGE(J22:K22)</f>
        <v>5370.35</v>
      </c>
    </row>
    <row r="23" customFormat="false" ht="12.8" hidden="false" customHeight="false" outlineLevel="0" collapsed="false">
      <c r="A23" s="1" t="n">
        <v>15</v>
      </c>
      <c r="B23" s="1" t="n">
        <v>8</v>
      </c>
      <c r="C23" s="1" t="n">
        <v>2</v>
      </c>
      <c r="D23" s="1" t="n">
        <v>15</v>
      </c>
      <c r="E23" s="1" t="n">
        <v>11</v>
      </c>
      <c r="F23" s="1" t="n">
        <v>325</v>
      </c>
      <c r="G23" s="1" t="n">
        <v>1.095</v>
      </c>
      <c r="H23" s="1" t="n">
        <v>0.95</v>
      </c>
      <c r="I23" s="1" t="n">
        <v>7252</v>
      </c>
      <c r="J23" s="3" t="n">
        <v>5382.3</v>
      </c>
      <c r="K23" s="3" t="n">
        <v>5173</v>
      </c>
      <c r="L23" s="4" t="n">
        <f aca="false">AVERAGE(J23:K23)</f>
        <v>5277.65</v>
      </c>
    </row>
    <row r="24" customFormat="false" ht="12.8" hidden="false" customHeight="false" outlineLevel="0" collapsed="false">
      <c r="A24" s="1" t="n">
        <v>16</v>
      </c>
      <c r="B24" s="1" t="n">
        <v>8</v>
      </c>
      <c r="C24" s="1" t="n">
        <v>1</v>
      </c>
      <c r="D24" s="1" t="n">
        <v>8</v>
      </c>
      <c r="E24" s="1" t="n">
        <v>16</v>
      </c>
      <c r="F24" s="1" t="n">
        <v>325</v>
      </c>
      <c r="G24" s="1" t="n">
        <v>0.92</v>
      </c>
      <c r="H24" s="1" t="n">
        <v>0.78</v>
      </c>
      <c r="I24" s="1" t="n">
        <v>7245</v>
      </c>
      <c r="J24" s="3" t="n">
        <v>5374</v>
      </c>
      <c r="K24" s="3" t="n">
        <v>5166</v>
      </c>
      <c r="L24" s="4" t="n">
        <f aca="false">AVERAGE(J24:K24)</f>
        <v>5270</v>
      </c>
    </row>
    <row r="25" customFormat="false" ht="12.8" hidden="false" customHeight="false" outlineLevel="0" collapsed="false">
      <c r="A25" s="1" t="n">
        <v>17</v>
      </c>
      <c r="B25" s="1" t="n">
        <v>7</v>
      </c>
      <c r="C25" s="1" t="n">
        <v>2</v>
      </c>
      <c r="D25" s="1" t="n">
        <v>15</v>
      </c>
      <c r="E25" s="1" t="n">
        <v>16</v>
      </c>
      <c r="F25" s="1" t="n">
        <v>400</v>
      </c>
      <c r="G25" s="1" t="n">
        <v>0.75</v>
      </c>
      <c r="H25" s="1" t="n">
        <v>0.81</v>
      </c>
      <c r="I25" s="1" t="n">
        <v>7166</v>
      </c>
      <c r="J25" s="3" t="n">
        <v>5377.2</v>
      </c>
      <c r="K25" s="3" t="n">
        <v>5090.2</v>
      </c>
      <c r="L25" s="4" t="n">
        <f aca="false">AVERAGE(J25:K25)</f>
        <v>5233.7</v>
      </c>
    </row>
    <row r="26" customFormat="false" ht="12.8" hidden="false" customHeight="false" outlineLevel="0" collapsed="false">
      <c r="A26" s="1" t="n">
        <v>18</v>
      </c>
      <c r="B26" s="1" t="n">
        <v>7</v>
      </c>
      <c r="C26" s="1" t="n">
        <v>5</v>
      </c>
      <c r="D26" s="1" t="n">
        <v>11</v>
      </c>
      <c r="E26" s="1" t="n">
        <v>17</v>
      </c>
      <c r="F26" s="1" t="n">
        <v>390</v>
      </c>
      <c r="G26" s="1" t="n">
        <v>0.965</v>
      </c>
      <c r="H26" s="1" t="n">
        <v>0.755</v>
      </c>
      <c r="I26" s="1" t="n">
        <v>7119</v>
      </c>
      <c r="J26" s="3" t="n">
        <v>5314</v>
      </c>
      <c r="K26" s="3" t="n">
        <v>5042.8</v>
      </c>
      <c r="L26" s="4" t="n">
        <f aca="false">AVERAGE(J26:K26)</f>
        <v>5178.4</v>
      </c>
    </row>
    <row r="27" customFormat="false" ht="12.8" hidden="false" customHeight="false" outlineLevel="0" collapsed="false">
      <c r="A27" s="1" t="n">
        <v>19</v>
      </c>
      <c r="B27" s="1" t="n">
        <v>8</v>
      </c>
      <c r="C27" s="1" t="n">
        <v>3</v>
      </c>
      <c r="D27" s="1" t="n">
        <v>9</v>
      </c>
      <c r="E27" s="1" t="n">
        <v>14</v>
      </c>
      <c r="F27" s="1" t="n">
        <v>315</v>
      </c>
      <c r="G27" s="1" t="n">
        <v>0.92</v>
      </c>
      <c r="H27" s="1" t="n">
        <v>0.78</v>
      </c>
      <c r="I27" s="1" t="n">
        <v>7111</v>
      </c>
      <c r="J27" s="3" t="n">
        <v>5227</v>
      </c>
      <c r="K27" s="3" t="n">
        <v>5031.7</v>
      </c>
      <c r="L27" s="4" t="n">
        <f aca="false">AVERAGE(J27:K27)</f>
        <v>5129.35</v>
      </c>
    </row>
    <row r="28" customFormat="false" ht="12.8" hidden="false" customHeight="false" outlineLevel="0" collapsed="false">
      <c r="A28" s="1" t="n">
        <v>20</v>
      </c>
      <c r="B28" s="1" t="n">
        <v>8</v>
      </c>
      <c r="C28" s="1" t="n">
        <v>2</v>
      </c>
      <c r="D28" s="1" t="n">
        <v>14</v>
      </c>
      <c r="E28" s="1" t="n">
        <v>11</v>
      </c>
      <c r="F28" s="1" t="n">
        <v>315</v>
      </c>
      <c r="G28" s="1" t="n">
        <v>1.05</v>
      </c>
      <c r="H28" s="1" t="n">
        <v>0.95</v>
      </c>
      <c r="I28" s="1" t="n">
        <v>7044</v>
      </c>
      <c r="J28" s="3" t="n">
        <v>5163.3</v>
      </c>
      <c r="K28" s="3" t="n">
        <v>4964.8</v>
      </c>
      <c r="L28" s="4" t="n">
        <f aca="false">AVERAGE(J28:K28)</f>
        <v>5064.05</v>
      </c>
    </row>
    <row r="29" customFormat="false" ht="12.8" hidden="false" customHeight="false" outlineLevel="0" collapsed="false">
      <c r="A29" s="1" t="n">
        <v>21</v>
      </c>
      <c r="B29" s="1" t="n">
        <v>7</v>
      </c>
      <c r="C29" s="1" t="n">
        <v>5</v>
      </c>
      <c r="D29" s="1" t="n">
        <v>14</v>
      </c>
      <c r="E29" s="1" t="n">
        <v>15</v>
      </c>
      <c r="F29" s="1" t="n">
        <v>390</v>
      </c>
      <c r="G29" s="1" t="n">
        <v>0.71</v>
      </c>
      <c r="H29" s="1" t="n">
        <v>0.73</v>
      </c>
      <c r="I29" s="1" t="n">
        <v>7040</v>
      </c>
      <c r="J29" s="3" t="n">
        <v>5236.3</v>
      </c>
      <c r="K29" s="3" t="n">
        <v>4963.9</v>
      </c>
      <c r="L29" s="4" t="n">
        <f aca="false">AVERAGE(J29:K29)</f>
        <v>5100.1</v>
      </c>
    </row>
    <row r="30" customFormat="false" ht="12.8" hidden="false" customHeight="false" outlineLevel="0" collapsed="false">
      <c r="A30" s="1" t="n">
        <v>22</v>
      </c>
      <c r="B30" s="1" t="n">
        <v>7</v>
      </c>
      <c r="C30" s="1" t="n">
        <v>3</v>
      </c>
      <c r="D30" s="1" t="n">
        <v>23</v>
      </c>
      <c r="E30" s="1" t="n">
        <v>10</v>
      </c>
      <c r="F30" s="1" t="n">
        <v>395</v>
      </c>
      <c r="G30" s="1" t="n">
        <v>1.02</v>
      </c>
      <c r="H30" s="1" t="n">
        <v>1.085</v>
      </c>
      <c r="I30" s="1" t="n">
        <v>7028</v>
      </c>
      <c r="J30" s="3" t="n">
        <v>5235.4</v>
      </c>
      <c r="K30" s="3" t="n">
        <v>4952.1</v>
      </c>
      <c r="L30" s="4" t="n">
        <f aca="false">AVERAGE(J30:K30)</f>
        <v>5093.75</v>
      </c>
    </row>
    <row r="31" customFormat="false" ht="12.8" hidden="false" customHeight="false" outlineLevel="0" collapsed="false">
      <c r="A31" s="1" t="n">
        <v>23</v>
      </c>
      <c r="B31" s="1" t="n">
        <v>8</v>
      </c>
      <c r="C31" s="1" t="n">
        <v>1</v>
      </c>
      <c r="D31" s="1" t="n">
        <v>16</v>
      </c>
      <c r="E31" s="1" t="n">
        <v>10</v>
      </c>
      <c r="F31" s="1" t="n">
        <v>315</v>
      </c>
      <c r="G31" s="1" t="n">
        <v>1.03</v>
      </c>
      <c r="H31" s="1" t="n">
        <v>0.8</v>
      </c>
      <c r="I31" s="1" t="n">
        <v>6942</v>
      </c>
      <c r="J31" s="3" t="n">
        <v>5063.1</v>
      </c>
      <c r="K31" s="3" t="n">
        <v>4862.9</v>
      </c>
      <c r="L31" s="4" t="n">
        <f aca="false">AVERAGE(J31:K31)</f>
        <v>4963</v>
      </c>
    </row>
    <row r="32" customFormat="false" ht="12.8" hidden="false" customHeight="false" outlineLevel="0" collapsed="false">
      <c r="A32" s="1" t="n">
        <v>24</v>
      </c>
      <c r="B32" s="1" t="n">
        <v>7</v>
      </c>
      <c r="C32" s="1" t="n">
        <v>1</v>
      </c>
      <c r="D32" s="1" t="n">
        <v>15</v>
      </c>
      <c r="E32" s="1" t="n">
        <v>10</v>
      </c>
      <c r="F32" s="1" t="n">
        <v>305</v>
      </c>
      <c r="G32" s="1" t="n">
        <v>0.965</v>
      </c>
      <c r="H32" s="1" t="n">
        <v>0.755</v>
      </c>
      <c r="I32" s="1" t="n">
        <v>6814</v>
      </c>
      <c r="J32" s="3" t="n">
        <v>4925</v>
      </c>
      <c r="K32" s="3" t="n">
        <v>4734.6</v>
      </c>
      <c r="L32" s="4" t="n">
        <f aca="false">AVERAGE(J32:K32)</f>
        <v>4829.8</v>
      </c>
    </row>
    <row r="33" customFormat="false" ht="12.8" hidden="false" customHeight="false" outlineLevel="0" collapsed="false">
      <c r="A33" s="1" t="n">
        <v>25</v>
      </c>
      <c r="B33" s="1" t="n">
        <v>9</v>
      </c>
      <c r="C33" s="1" t="n">
        <v>2</v>
      </c>
      <c r="D33" s="1" t="n">
        <v>19</v>
      </c>
      <c r="E33" s="1" t="n">
        <v>12</v>
      </c>
      <c r="F33" s="1" t="n">
        <v>380</v>
      </c>
      <c r="G33" s="1" t="n">
        <v>0.78</v>
      </c>
      <c r="H33" s="1" t="n">
        <v>0.79</v>
      </c>
      <c r="I33" s="1" t="n">
        <v>6809</v>
      </c>
      <c r="J33" s="3" t="n">
        <v>5000.2</v>
      </c>
      <c r="K33" s="3" t="n">
        <v>4732.7</v>
      </c>
      <c r="L33" s="4" t="n">
        <f aca="false">AVERAGE(J33:K33)</f>
        <v>4866.45</v>
      </c>
    </row>
    <row r="34" customFormat="false" ht="12.8" hidden="false" customHeight="false" outlineLevel="0" collapsed="false">
      <c r="A34" s="1" t="n">
        <v>26</v>
      </c>
      <c r="B34" s="1" t="n">
        <v>8</v>
      </c>
      <c r="C34" s="1" t="n">
        <v>2</v>
      </c>
      <c r="D34" s="1" t="n">
        <v>20</v>
      </c>
      <c r="E34" s="1" t="n">
        <v>11</v>
      </c>
      <c r="F34" s="1" t="n">
        <v>375</v>
      </c>
      <c r="G34" s="1" t="n">
        <v>0.98</v>
      </c>
      <c r="H34" s="1" t="n">
        <v>0.97</v>
      </c>
      <c r="I34" s="1" t="n">
        <v>6802</v>
      </c>
      <c r="J34" s="3" t="n">
        <v>4987.2</v>
      </c>
      <c r="K34" s="3" t="n">
        <v>4725.4</v>
      </c>
      <c r="L34" s="4" t="n">
        <f aca="false">AVERAGE(J34:K34)</f>
        <v>4856.3</v>
      </c>
    </row>
    <row r="35" customFormat="false" ht="12.8" hidden="false" customHeight="false" outlineLevel="0" collapsed="false">
      <c r="A35" s="1" t="n">
        <v>27</v>
      </c>
      <c r="B35" s="1" t="n">
        <v>12</v>
      </c>
      <c r="C35" s="1" t="n">
        <v>0</v>
      </c>
      <c r="D35" s="1" t="n">
        <v>14</v>
      </c>
      <c r="E35" s="1" t="n">
        <v>11</v>
      </c>
      <c r="F35" s="1" t="n">
        <v>305</v>
      </c>
      <c r="G35" s="1" t="n">
        <v>0.78</v>
      </c>
      <c r="H35" s="1" t="n">
        <v>0.51</v>
      </c>
      <c r="I35" s="1" t="n">
        <v>6787</v>
      </c>
      <c r="J35" s="3" t="n">
        <v>4902.4</v>
      </c>
      <c r="K35" s="3" t="n">
        <v>4707.6</v>
      </c>
      <c r="L35" s="4" t="n">
        <f aca="false">AVERAGE(J35:K35)</f>
        <v>4805</v>
      </c>
    </row>
    <row r="36" customFormat="false" ht="12.8" hidden="false" customHeight="false" outlineLevel="0" collapsed="false">
      <c r="A36" s="1" t="n">
        <v>28</v>
      </c>
      <c r="B36" s="1" t="n">
        <v>7</v>
      </c>
      <c r="C36" s="1" t="n">
        <v>1</v>
      </c>
      <c r="D36" s="1" t="n">
        <v>9</v>
      </c>
      <c r="E36" s="1" t="n">
        <v>14</v>
      </c>
      <c r="F36" s="1" t="n">
        <v>305</v>
      </c>
      <c r="G36" s="1" t="n">
        <v>1.08</v>
      </c>
      <c r="H36" s="1" t="n">
        <v>0.77</v>
      </c>
      <c r="I36" s="1" t="n">
        <v>6764</v>
      </c>
      <c r="J36" s="3" t="n">
        <v>4873.1</v>
      </c>
      <c r="K36" s="3" t="n">
        <v>4684.6</v>
      </c>
      <c r="L36" s="4" t="n">
        <f aca="false">AVERAGE(J36:K36)</f>
        <v>4778.85</v>
      </c>
    </row>
    <row r="37" customFormat="false" ht="12.8" hidden="false" customHeight="false" outlineLevel="0" collapsed="false">
      <c r="A37" s="1" t="n">
        <v>29</v>
      </c>
      <c r="B37" s="1" t="n">
        <v>7</v>
      </c>
      <c r="C37" s="1" t="n">
        <v>4</v>
      </c>
      <c r="D37" s="1" t="n">
        <v>15</v>
      </c>
      <c r="E37" s="1" t="n">
        <v>14</v>
      </c>
      <c r="F37" s="1" t="n">
        <v>380</v>
      </c>
      <c r="G37" s="1" t="n">
        <v>1.05</v>
      </c>
      <c r="H37" s="1" t="n">
        <v>0.95</v>
      </c>
      <c r="I37" s="1" t="n">
        <v>6761</v>
      </c>
      <c r="J37" s="3" t="n">
        <v>4948.3</v>
      </c>
      <c r="K37" s="3" t="n">
        <v>4684.7</v>
      </c>
      <c r="L37" s="4" t="n">
        <f aca="false">AVERAGE(J37:K37)</f>
        <v>4816.5</v>
      </c>
    </row>
    <row r="38" customFormat="false" ht="12.8" hidden="false" customHeight="false" outlineLevel="0" collapsed="false">
      <c r="A38" s="1" t="n">
        <v>30</v>
      </c>
      <c r="B38" s="1" t="n">
        <v>7</v>
      </c>
      <c r="C38" s="1" t="n">
        <v>0</v>
      </c>
      <c r="D38" s="1" t="n">
        <v>15</v>
      </c>
      <c r="E38" s="1" t="n">
        <v>10</v>
      </c>
      <c r="F38" s="1" t="n">
        <v>300</v>
      </c>
      <c r="G38" s="1" t="n">
        <v>0.85</v>
      </c>
      <c r="H38" s="1" t="n">
        <v>0.89</v>
      </c>
      <c r="I38" s="1" t="n">
        <v>6725</v>
      </c>
      <c r="J38" s="3" t="n">
        <v>4832.2</v>
      </c>
      <c r="K38" s="3" t="n">
        <v>4645.5</v>
      </c>
      <c r="L38" s="4" t="n">
        <f aca="false">AVERAGE(J38:K38)</f>
        <v>4738.85</v>
      </c>
    </row>
    <row r="39" customFormat="false" ht="12.8" hidden="false" customHeight="false" outlineLevel="0" collapsed="false">
      <c r="A39" s="1" t="n">
        <v>31</v>
      </c>
      <c r="B39" s="1" t="n">
        <v>7</v>
      </c>
      <c r="C39" s="1" t="n">
        <v>1</v>
      </c>
      <c r="D39" s="1" t="n">
        <v>16</v>
      </c>
      <c r="E39" s="1" t="n">
        <v>9</v>
      </c>
      <c r="F39" s="1" t="n">
        <v>300</v>
      </c>
      <c r="G39" s="1" t="n">
        <v>1.02</v>
      </c>
      <c r="H39" s="1" t="n">
        <v>1.085</v>
      </c>
      <c r="I39" s="1" t="n">
        <v>6690</v>
      </c>
      <c r="J39" s="3" t="n">
        <v>4796.4</v>
      </c>
      <c r="K39" s="3" t="n">
        <v>4610.5</v>
      </c>
      <c r="L39" s="4" t="n">
        <f aca="false">AVERAGE(J39:K39)</f>
        <v>4703.45</v>
      </c>
    </row>
    <row r="40" customFormat="false" ht="12.8" hidden="false" customHeight="false" outlineLevel="0" collapsed="false">
      <c r="A40" s="1" t="n">
        <v>32</v>
      </c>
      <c r="B40" s="1" t="n">
        <v>7</v>
      </c>
      <c r="C40" s="1" t="n">
        <v>0</v>
      </c>
      <c r="D40" s="1" t="n">
        <v>18</v>
      </c>
      <c r="E40" s="1" t="n">
        <v>8</v>
      </c>
      <c r="F40" s="1" t="n">
        <v>300</v>
      </c>
      <c r="G40" s="1" t="n">
        <v>1.08</v>
      </c>
      <c r="H40" s="1" t="n">
        <v>0.77</v>
      </c>
      <c r="I40" s="1" t="n">
        <v>6600</v>
      </c>
      <c r="J40" s="3" t="n">
        <v>4708.1</v>
      </c>
      <c r="K40" s="3" t="n">
        <v>4520.6</v>
      </c>
      <c r="L40" s="4" t="n">
        <f aca="false">AVERAGE(J40:K40)</f>
        <v>4614.35</v>
      </c>
    </row>
    <row r="41" customFormat="false" ht="12.8" hidden="false" customHeight="false" outlineLevel="0" collapsed="false">
      <c r="A41" s="1" t="n">
        <v>33</v>
      </c>
      <c r="B41" s="1" t="n">
        <v>7</v>
      </c>
      <c r="C41" s="1" t="n">
        <v>0</v>
      </c>
      <c r="D41" s="1" t="n">
        <v>17</v>
      </c>
      <c r="E41" s="1" t="n">
        <v>8</v>
      </c>
      <c r="F41" s="1" t="n">
        <v>290</v>
      </c>
      <c r="G41" s="1" t="n">
        <v>0.94</v>
      </c>
      <c r="H41" s="1" t="n">
        <v>1.02</v>
      </c>
      <c r="I41" s="1" t="n">
        <v>6474</v>
      </c>
      <c r="J41" s="3" t="n">
        <v>4571.3</v>
      </c>
      <c r="K41" s="3" t="n">
        <v>4394.3</v>
      </c>
      <c r="L41" s="4" t="n">
        <f aca="false">AVERAGE(J41:K41)</f>
        <v>4482.8</v>
      </c>
    </row>
    <row r="42" customFormat="false" ht="12.8" hidden="false" customHeight="false" outlineLevel="0" collapsed="false">
      <c r="A42" s="1" t="n">
        <v>34</v>
      </c>
      <c r="B42" s="1" t="n">
        <v>6</v>
      </c>
      <c r="C42" s="1" t="n">
        <v>0</v>
      </c>
      <c r="D42" s="1" t="n">
        <v>13</v>
      </c>
      <c r="E42" s="1" t="n">
        <v>15</v>
      </c>
      <c r="F42" s="1" t="n">
        <v>355</v>
      </c>
      <c r="G42" s="1" t="n">
        <v>0.95</v>
      </c>
      <c r="H42" s="1" t="n">
        <v>0.92</v>
      </c>
      <c r="I42" s="1" t="n">
        <v>6433</v>
      </c>
      <c r="J42" s="3" t="n">
        <v>4599.2</v>
      </c>
      <c r="K42" s="3" t="n">
        <v>4355.9</v>
      </c>
      <c r="L42" s="4" t="n">
        <f aca="false">AVERAGE(J42:K42)</f>
        <v>4477.55</v>
      </c>
    </row>
    <row r="43" customFormat="false" ht="12.8" hidden="false" customHeight="false" outlineLevel="0" collapsed="false">
      <c r="A43" s="1" t="n">
        <v>35</v>
      </c>
      <c r="B43" s="1" t="n">
        <v>7</v>
      </c>
      <c r="C43" s="1" t="n">
        <v>1</v>
      </c>
      <c r="D43" s="1" t="n">
        <v>13</v>
      </c>
      <c r="E43" s="1" t="n">
        <v>10</v>
      </c>
      <c r="F43" s="1" t="n">
        <v>285</v>
      </c>
      <c r="G43" s="1" t="n">
        <v>0.78</v>
      </c>
      <c r="H43" s="1" t="n">
        <v>0.79</v>
      </c>
      <c r="I43" s="1" t="n">
        <v>6416</v>
      </c>
      <c r="J43" s="3" t="n">
        <v>4505.2</v>
      </c>
      <c r="K43" s="3" t="n">
        <v>4336.2</v>
      </c>
      <c r="L43" s="4" t="n">
        <f aca="false">AVERAGE(J43:K43)</f>
        <v>4420.7</v>
      </c>
    </row>
    <row r="44" customFormat="false" ht="12.8" hidden="false" customHeight="false" outlineLevel="0" collapsed="false">
      <c r="A44" s="1" t="n">
        <v>36</v>
      </c>
      <c r="B44" s="1" t="n">
        <v>8</v>
      </c>
      <c r="C44" s="1" t="n">
        <v>0</v>
      </c>
      <c r="D44" s="1" t="n">
        <v>14</v>
      </c>
      <c r="E44" s="1" t="n">
        <v>10</v>
      </c>
      <c r="F44" s="1" t="n">
        <v>290</v>
      </c>
      <c r="G44" s="1" t="n">
        <v>0.94</v>
      </c>
      <c r="H44" s="1" t="n">
        <v>1.02</v>
      </c>
      <c r="I44" s="1" t="n">
        <v>6412</v>
      </c>
      <c r="J44" s="3" t="n">
        <v>4507.3</v>
      </c>
      <c r="K44" s="3" t="n">
        <v>4332.3</v>
      </c>
      <c r="L44" s="4" t="n">
        <f aca="false">AVERAGE(J44:K44)</f>
        <v>4419.8</v>
      </c>
    </row>
    <row r="45" customFormat="false" ht="12.8" hidden="false" customHeight="false" outlineLevel="0" collapsed="false">
      <c r="A45" s="1" t="n">
        <v>37</v>
      </c>
      <c r="B45" s="1" t="n">
        <v>6</v>
      </c>
      <c r="C45" s="1" t="n">
        <v>4</v>
      </c>
      <c r="D45" s="1" t="n">
        <v>20</v>
      </c>
      <c r="E45" s="1" t="n">
        <v>9</v>
      </c>
      <c r="F45" s="1" t="n">
        <v>355</v>
      </c>
      <c r="G45" s="1" t="n">
        <v>0.9</v>
      </c>
      <c r="H45" s="1" t="n">
        <v>0.94</v>
      </c>
      <c r="I45" s="1" t="n">
        <v>6400</v>
      </c>
      <c r="J45" s="3" t="n">
        <v>4563.2</v>
      </c>
      <c r="K45" s="3" t="n">
        <v>4322.9</v>
      </c>
      <c r="L45" s="4" t="n">
        <f aca="false">AVERAGE(J45:K45)</f>
        <v>4443.05</v>
      </c>
    </row>
    <row r="46" customFormat="false" ht="12.8" hidden="false" customHeight="false" outlineLevel="0" collapsed="false">
      <c r="A46" s="1" t="n">
        <v>38</v>
      </c>
      <c r="B46" s="1" t="n">
        <v>7</v>
      </c>
      <c r="C46" s="1" t="n">
        <v>1</v>
      </c>
      <c r="D46" s="1" t="n">
        <v>10</v>
      </c>
      <c r="E46" s="1" t="n">
        <v>12</v>
      </c>
      <c r="F46" s="1" t="n">
        <v>285</v>
      </c>
      <c r="G46" s="1" t="n">
        <v>0.71</v>
      </c>
      <c r="H46" s="1" t="n">
        <v>0.73</v>
      </c>
      <c r="I46" s="1" t="n">
        <v>6360</v>
      </c>
      <c r="J46" s="3" t="n">
        <v>4448.3</v>
      </c>
      <c r="K46" s="3" t="n">
        <v>4280.2</v>
      </c>
      <c r="L46" s="4" t="n">
        <f aca="false">AVERAGE(J46:K46)</f>
        <v>4364.25</v>
      </c>
    </row>
    <row r="47" customFormat="false" ht="12.8" hidden="false" customHeight="false" outlineLevel="0" collapsed="false">
      <c r="A47" s="1" t="n">
        <v>39</v>
      </c>
      <c r="B47" s="1" t="n">
        <v>6</v>
      </c>
      <c r="C47" s="1" t="n">
        <v>0</v>
      </c>
      <c r="D47" s="1" t="n">
        <v>13</v>
      </c>
      <c r="E47" s="1" t="n">
        <v>15</v>
      </c>
      <c r="F47" s="1" t="n">
        <v>355</v>
      </c>
      <c r="G47" s="1" t="n">
        <v>0.9</v>
      </c>
      <c r="H47" s="1" t="n">
        <v>0.91</v>
      </c>
      <c r="I47" s="1" t="n">
        <v>6337</v>
      </c>
      <c r="J47" s="3" t="n">
        <v>4503.2</v>
      </c>
      <c r="K47" s="3" t="n">
        <v>4260</v>
      </c>
      <c r="L47" s="4" t="n">
        <f aca="false">AVERAGE(J47:K47)</f>
        <v>4381.6</v>
      </c>
    </row>
    <row r="48" customFormat="false" ht="12.8" hidden="false" customHeight="false" outlineLevel="0" collapsed="false">
      <c r="A48" s="1" t="n">
        <v>40</v>
      </c>
      <c r="B48" s="1" t="n">
        <v>18</v>
      </c>
      <c r="C48" s="1" t="n">
        <v>1</v>
      </c>
      <c r="D48" s="1" t="n">
        <v>20</v>
      </c>
      <c r="E48" s="1" t="n">
        <v>27</v>
      </c>
      <c r="F48" s="1" t="n">
        <v>610</v>
      </c>
      <c r="G48" s="1" t="n">
        <v>0.72</v>
      </c>
      <c r="H48" s="1" t="n">
        <v>0.67</v>
      </c>
      <c r="I48" s="1" t="n">
        <v>6240</v>
      </c>
      <c r="J48" s="3" t="n">
        <v>4687.3</v>
      </c>
      <c r="K48" s="3" t="n">
        <v>4183.5</v>
      </c>
      <c r="L48" s="4" t="n">
        <f aca="false">AVERAGE(J48:K48)</f>
        <v>4435.4</v>
      </c>
    </row>
    <row r="49" customFormat="false" ht="12.8" hidden="false" customHeight="false" outlineLevel="0" collapsed="false">
      <c r="A49" s="1" t="n">
        <v>41</v>
      </c>
      <c r="B49" s="1" t="n">
        <v>7</v>
      </c>
      <c r="C49" s="1" t="n">
        <v>1</v>
      </c>
      <c r="D49" s="1" t="n">
        <v>11</v>
      </c>
      <c r="E49" s="1" t="n">
        <v>11</v>
      </c>
      <c r="F49" s="1" t="n">
        <v>280</v>
      </c>
      <c r="G49" s="1" t="n">
        <v>0.78</v>
      </c>
      <c r="H49" s="1" t="n">
        <v>0.51</v>
      </c>
      <c r="I49" s="1" t="n">
        <v>6232</v>
      </c>
      <c r="J49" s="3" t="n">
        <v>4315.4</v>
      </c>
      <c r="K49" s="3" t="n">
        <v>4152.1</v>
      </c>
      <c r="L49" s="4" t="n">
        <f aca="false">AVERAGE(J49:K49)</f>
        <v>4233.75</v>
      </c>
    </row>
    <row r="50" customFormat="false" ht="12.8" hidden="false" customHeight="false" outlineLevel="0" collapsed="false">
      <c r="A50" s="1" t="n">
        <v>42</v>
      </c>
      <c r="B50" s="1" t="n">
        <v>7</v>
      </c>
      <c r="C50" s="1" t="n">
        <v>1</v>
      </c>
      <c r="D50" s="1" t="n">
        <v>14</v>
      </c>
      <c r="E50" s="1" t="n">
        <v>9</v>
      </c>
      <c r="F50" s="1" t="n">
        <v>280</v>
      </c>
      <c r="G50" s="1" t="n">
        <v>1.03</v>
      </c>
      <c r="H50" s="1" t="n">
        <v>0.8</v>
      </c>
      <c r="I50" s="1" t="n">
        <v>6173</v>
      </c>
      <c r="J50" s="3" t="n">
        <v>4257.1</v>
      </c>
      <c r="K50" s="3" t="n">
        <v>4093.1</v>
      </c>
      <c r="L50" s="4" t="n">
        <f aca="false">AVERAGE(J50:K50)</f>
        <v>4175.1</v>
      </c>
    </row>
    <row r="51" customFormat="false" ht="12.8" hidden="false" customHeight="false" outlineLevel="0" collapsed="false">
      <c r="A51" s="1" t="n">
        <v>43</v>
      </c>
      <c r="B51" s="1" t="n">
        <v>6</v>
      </c>
      <c r="C51" s="1" t="n">
        <v>0</v>
      </c>
      <c r="D51" s="1" t="n">
        <v>12</v>
      </c>
      <c r="E51" s="1" t="n">
        <v>15</v>
      </c>
      <c r="F51" s="1" t="n">
        <v>345</v>
      </c>
      <c r="G51" s="1" t="n">
        <v>1</v>
      </c>
      <c r="H51" s="1" t="n">
        <v>0.92</v>
      </c>
      <c r="I51" s="1" t="n">
        <v>6160</v>
      </c>
      <c r="J51" s="3" t="n">
        <v>4315.2</v>
      </c>
      <c r="K51" s="3" t="n">
        <v>4082.7</v>
      </c>
      <c r="L51" s="4" t="n">
        <f aca="false">AVERAGE(J51:K51)</f>
        <v>4198.95</v>
      </c>
    </row>
    <row r="52" customFormat="false" ht="12.8" hidden="false" customHeight="false" outlineLevel="0" collapsed="false">
      <c r="A52" s="1" t="n">
        <v>44</v>
      </c>
      <c r="B52" s="1" t="n">
        <v>6</v>
      </c>
      <c r="C52" s="1" t="n">
        <v>2</v>
      </c>
      <c r="D52" s="1" t="n">
        <v>15</v>
      </c>
      <c r="E52" s="1" t="n">
        <v>12</v>
      </c>
      <c r="F52" s="1" t="n">
        <v>340</v>
      </c>
      <c r="G52" s="1" t="n">
        <v>1.095</v>
      </c>
      <c r="H52" s="1" t="n">
        <v>0.95</v>
      </c>
      <c r="I52" s="1" t="n">
        <v>6117</v>
      </c>
      <c r="J52" s="3" t="n">
        <v>4265.3</v>
      </c>
      <c r="K52" s="3" t="n">
        <v>4039.5</v>
      </c>
      <c r="L52" s="4" t="n">
        <f aca="false">AVERAGE(J52:K52)</f>
        <v>4152.4</v>
      </c>
    </row>
    <row r="53" customFormat="false" ht="12.8" hidden="false" customHeight="false" outlineLevel="0" collapsed="false">
      <c r="A53" s="1" t="n">
        <v>45</v>
      </c>
      <c r="B53" s="1" t="n">
        <v>7</v>
      </c>
      <c r="C53" s="1" t="n">
        <v>2</v>
      </c>
      <c r="D53" s="1" t="n">
        <v>13</v>
      </c>
      <c r="E53" s="1" t="n">
        <v>9</v>
      </c>
      <c r="F53" s="1" t="n">
        <v>275</v>
      </c>
      <c r="G53" s="1" t="n">
        <v>0.75</v>
      </c>
      <c r="H53" s="1" t="n">
        <v>0.81</v>
      </c>
      <c r="I53" s="1" t="n">
        <v>6062</v>
      </c>
      <c r="J53" s="3" t="n">
        <v>4139.2</v>
      </c>
      <c r="K53" s="3" t="n">
        <v>3982</v>
      </c>
      <c r="L53" s="4" t="n">
        <f aca="false">AVERAGE(J53:K53)</f>
        <v>4060.6</v>
      </c>
    </row>
    <row r="54" customFormat="false" ht="12.8" hidden="false" customHeight="false" outlineLevel="0" collapsed="false">
      <c r="A54" s="1" t="n">
        <v>46</v>
      </c>
      <c r="B54" s="1" t="n">
        <v>19</v>
      </c>
      <c r="C54" s="1" t="n">
        <v>1</v>
      </c>
      <c r="D54" s="1" t="n">
        <v>27</v>
      </c>
      <c r="E54" s="1" t="n">
        <v>15</v>
      </c>
      <c r="F54" s="1" t="n">
        <v>500</v>
      </c>
      <c r="G54" s="1" t="n">
        <v>1.03</v>
      </c>
      <c r="H54" s="1" t="n">
        <v>0.8</v>
      </c>
      <c r="I54" s="1" t="n">
        <v>6051</v>
      </c>
      <c r="J54" s="3" t="n">
        <v>4384.1</v>
      </c>
      <c r="K54" s="3" t="n">
        <v>3984.5</v>
      </c>
      <c r="L54" s="4" t="n">
        <f aca="false">AVERAGE(J54:K54)</f>
        <v>4184.3</v>
      </c>
    </row>
    <row r="55" customFormat="false" ht="12.8" hidden="false" customHeight="false" outlineLevel="0" collapsed="false">
      <c r="A55" s="1" t="n">
        <v>47</v>
      </c>
      <c r="B55" s="1" t="n">
        <v>18</v>
      </c>
      <c r="C55" s="1" t="n">
        <v>3</v>
      </c>
      <c r="D55" s="1" t="n">
        <v>26</v>
      </c>
      <c r="E55" s="1" t="n">
        <v>15</v>
      </c>
      <c r="F55" s="1" t="n">
        <v>500</v>
      </c>
      <c r="G55" s="1" t="n">
        <v>0.72</v>
      </c>
      <c r="H55" s="1" t="n">
        <v>0.67</v>
      </c>
      <c r="I55" s="1" t="n">
        <v>6048</v>
      </c>
      <c r="J55" s="3" t="n">
        <v>4377.3</v>
      </c>
      <c r="K55" s="3" t="n">
        <v>3981.5</v>
      </c>
      <c r="L55" s="4" t="n">
        <f aca="false">AVERAGE(J55:K55)</f>
        <v>4179.4</v>
      </c>
    </row>
    <row r="56" customFormat="false" ht="12.8" hidden="false" customHeight="false" outlineLevel="0" collapsed="false">
      <c r="A56" s="1" t="n">
        <v>48</v>
      </c>
      <c r="B56" s="1" t="n">
        <v>18</v>
      </c>
      <c r="C56" s="1" t="n">
        <v>2</v>
      </c>
      <c r="D56" s="1" t="n">
        <v>19</v>
      </c>
      <c r="E56" s="1" t="n">
        <v>20</v>
      </c>
      <c r="F56" s="1" t="n">
        <v>500</v>
      </c>
      <c r="G56" s="1" t="n">
        <v>0.85</v>
      </c>
      <c r="H56" s="1" t="n">
        <v>0.89</v>
      </c>
      <c r="I56" s="1" t="n">
        <v>6035</v>
      </c>
      <c r="J56" s="3" t="n">
        <v>4363.2</v>
      </c>
      <c r="K56" s="3" t="n">
        <v>3968.6</v>
      </c>
      <c r="L56" s="4" t="n">
        <f aca="false">AVERAGE(J56:K56)</f>
        <v>4165.9</v>
      </c>
    </row>
    <row r="57" customFormat="false" ht="12.8" hidden="false" customHeight="false" outlineLevel="0" collapsed="false">
      <c r="A57" s="1" t="n">
        <v>49</v>
      </c>
      <c r="B57" s="1" t="n">
        <v>6</v>
      </c>
      <c r="C57" s="1" t="n">
        <v>1</v>
      </c>
      <c r="D57" s="1" t="n">
        <v>19</v>
      </c>
      <c r="E57" s="1" t="n">
        <v>5</v>
      </c>
      <c r="F57" s="1" t="n">
        <v>270</v>
      </c>
      <c r="G57" s="1" t="n">
        <v>0.965</v>
      </c>
      <c r="H57" s="1" t="n">
        <v>0.755</v>
      </c>
      <c r="I57" s="1" t="n">
        <v>6024</v>
      </c>
      <c r="J57" s="3" t="n">
        <v>4100</v>
      </c>
      <c r="K57" s="3" t="n">
        <v>3943.9</v>
      </c>
      <c r="L57" s="4" t="n">
        <f aca="false">AVERAGE(J57:K57)</f>
        <v>4021.95</v>
      </c>
    </row>
    <row r="58" customFormat="false" ht="12.8" hidden="false" customHeight="false" outlineLevel="0" collapsed="false">
      <c r="A58" s="1" t="n">
        <v>50</v>
      </c>
      <c r="B58" s="1" t="n">
        <v>18</v>
      </c>
      <c r="C58" s="1" t="n">
        <v>20</v>
      </c>
      <c r="D58" s="1" t="n">
        <v>25</v>
      </c>
      <c r="E58" s="1" t="n">
        <v>9</v>
      </c>
      <c r="F58" s="1" t="n">
        <v>485</v>
      </c>
      <c r="G58" s="1" t="n">
        <v>0.85</v>
      </c>
      <c r="H58" s="1" t="n">
        <v>0.88</v>
      </c>
      <c r="I58" s="1" t="n">
        <v>6023</v>
      </c>
      <c r="J58" s="3" t="n">
        <v>4317.2</v>
      </c>
      <c r="K58" s="3" t="n">
        <v>3955.3</v>
      </c>
      <c r="L58" s="4" t="n">
        <f aca="false">AVERAGE(J58:K58)</f>
        <v>4136.25</v>
      </c>
    </row>
    <row r="59" customFormat="false" ht="12.8" hidden="false" customHeight="false" outlineLevel="0" collapsed="false">
      <c r="A59" s="1" t="n">
        <v>51</v>
      </c>
      <c r="B59" s="1" t="n">
        <v>18</v>
      </c>
      <c r="C59" s="1" t="n">
        <v>5</v>
      </c>
      <c r="D59" s="1" t="n">
        <v>25</v>
      </c>
      <c r="E59" s="1" t="n">
        <v>20</v>
      </c>
      <c r="F59" s="1" t="n">
        <v>575</v>
      </c>
      <c r="G59" s="1" t="n">
        <v>1.118</v>
      </c>
      <c r="H59" s="1" t="n">
        <v>0.995</v>
      </c>
      <c r="I59" s="1" t="n">
        <v>5993</v>
      </c>
      <c r="J59" s="3" t="n">
        <v>4399.4</v>
      </c>
      <c r="K59" s="3" t="n">
        <v>3934.2</v>
      </c>
      <c r="L59" s="4" t="n">
        <f aca="false">AVERAGE(J59:K59)</f>
        <v>4166.8</v>
      </c>
    </row>
    <row r="60" customFormat="false" ht="12.8" hidden="false" customHeight="false" outlineLevel="0" collapsed="false">
      <c r="A60" s="1" t="n">
        <v>52</v>
      </c>
      <c r="B60" s="1" t="n">
        <v>18</v>
      </c>
      <c r="C60" s="1" t="n">
        <v>4</v>
      </c>
      <c r="D60" s="1" t="n">
        <v>16</v>
      </c>
      <c r="E60" s="1" t="n">
        <v>21</v>
      </c>
      <c r="F60" s="1" t="n">
        <v>495</v>
      </c>
      <c r="G60" s="1" t="n">
        <v>0.85</v>
      </c>
      <c r="H60" s="1" t="n">
        <v>0.88</v>
      </c>
      <c r="I60" s="1" t="n">
        <v>5985</v>
      </c>
      <c r="J60" s="3" t="n">
        <v>4304.2</v>
      </c>
      <c r="K60" s="3" t="n">
        <v>3918.3</v>
      </c>
      <c r="L60" s="4" t="n">
        <f aca="false">AVERAGE(J60:K60)</f>
        <v>4111.25</v>
      </c>
    </row>
    <row r="61" customFormat="false" ht="12.8" hidden="false" customHeight="false" outlineLevel="0" collapsed="false">
      <c r="A61" s="1" t="n">
        <v>53</v>
      </c>
      <c r="B61" s="1" t="n">
        <v>18</v>
      </c>
      <c r="C61" s="1" t="n">
        <v>5</v>
      </c>
      <c r="D61" s="1" t="n">
        <v>21</v>
      </c>
      <c r="E61" s="1" t="n">
        <v>17</v>
      </c>
      <c r="F61" s="1" t="n">
        <v>490</v>
      </c>
      <c r="G61" s="1" t="n">
        <v>0.75</v>
      </c>
      <c r="H61" s="1" t="n">
        <v>0.81</v>
      </c>
      <c r="I61" s="1" t="n">
        <v>5971</v>
      </c>
      <c r="J61" s="3" t="n">
        <v>4285.2</v>
      </c>
      <c r="K61" s="3" t="n">
        <v>3903.9</v>
      </c>
      <c r="L61" s="4" t="n">
        <f aca="false">AVERAGE(J61:K61)</f>
        <v>4094.55</v>
      </c>
    </row>
    <row r="62" customFormat="false" ht="12.8" hidden="false" customHeight="false" outlineLevel="0" collapsed="false">
      <c r="A62" s="1" t="n">
        <v>54</v>
      </c>
      <c r="B62" s="1" t="n">
        <v>18</v>
      </c>
      <c r="C62" s="1" t="n">
        <v>5</v>
      </c>
      <c r="D62" s="1" t="n">
        <v>21</v>
      </c>
      <c r="E62" s="1" t="n">
        <v>17</v>
      </c>
      <c r="F62" s="1" t="n">
        <v>490</v>
      </c>
      <c r="G62" s="1" t="n">
        <v>0.81</v>
      </c>
      <c r="H62" s="1" t="n">
        <v>0.84</v>
      </c>
      <c r="I62" s="1" t="n">
        <v>5962</v>
      </c>
      <c r="J62" s="3" t="n">
        <v>4276.2</v>
      </c>
      <c r="K62" s="3" t="n">
        <v>3895</v>
      </c>
      <c r="L62" s="4" t="n">
        <f aca="false">AVERAGE(J62:K62)</f>
        <v>4085.6</v>
      </c>
    </row>
    <row r="63" customFormat="false" ht="12.8" hidden="false" customHeight="false" outlineLevel="0" collapsed="false">
      <c r="A63" s="1" t="n">
        <v>55</v>
      </c>
      <c r="B63" s="1" t="n">
        <v>18</v>
      </c>
      <c r="C63" s="1" t="n">
        <v>6</v>
      </c>
      <c r="D63" s="1" t="n">
        <v>16</v>
      </c>
      <c r="E63" s="1" t="n">
        <v>20</v>
      </c>
      <c r="F63" s="1" t="n">
        <v>490</v>
      </c>
      <c r="G63" s="1" t="n">
        <v>0.85</v>
      </c>
      <c r="H63" s="1" t="n">
        <v>0.89</v>
      </c>
      <c r="I63" s="1" t="n">
        <v>5944</v>
      </c>
      <c r="J63" s="3" t="n">
        <v>4255.2</v>
      </c>
      <c r="K63" s="3" t="n">
        <v>3877</v>
      </c>
      <c r="L63" s="4" t="n">
        <f aca="false">AVERAGE(J63:K63)</f>
        <v>4066.1</v>
      </c>
    </row>
    <row r="64" customFormat="false" ht="12.8" hidden="false" customHeight="false" outlineLevel="0" collapsed="false">
      <c r="A64" s="1" t="n">
        <v>56</v>
      </c>
      <c r="B64" s="1" t="n">
        <v>17</v>
      </c>
      <c r="C64" s="1" t="n">
        <v>5</v>
      </c>
      <c r="D64" s="1" t="n">
        <v>25</v>
      </c>
      <c r="E64" s="1" t="n">
        <v>20</v>
      </c>
      <c r="F64" s="1" t="n">
        <v>575</v>
      </c>
      <c r="G64" s="1" t="n">
        <v>0.85</v>
      </c>
      <c r="H64" s="1" t="n">
        <v>0.88</v>
      </c>
      <c r="I64" s="1" t="n">
        <v>5940</v>
      </c>
      <c r="J64" s="3" t="n">
        <v>4345.2</v>
      </c>
      <c r="K64" s="3" t="n">
        <v>3881.5</v>
      </c>
      <c r="L64" s="4" t="n">
        <f aca="false">AVERAGE(J64:K64)</f>
        <v>4113.35</v>
      </c>
    </row>
    <row r="65" customFormat="false" ht="12.8" hidden="false" customHeight="false" outlineLevel="0" collapsed="false">
      <c r="A65" s="1" t="n">
        <v>57</v>
      </c>
      <c r="B65" s="1" t="n">
        <v>6</v>
      </c>
      <c r="C65" s="1" t="n">
        <v>0</v>
      </c>
      <c r="D65" s="1" t="n">
        <v>14</v>
      </c>
      <c r="E65" s="1" t="n">
        <v>8</v>
      </c>
      <c r="F65" s="1" t="n">
        <v>260</v>
      </c>
      <c r="G65" s="1" t="n">
        <v>0.98</v>
      </c>
      <c r="H65" s="1" t="n">
        <v>0.97</v>
      </c>
      <c r="I65" s="1" t="n">
        <v>5927</v>
      </c>
      <c r="J65" s="3" t="n">
        <v>3992.2</v>
      </c>
      <c r="K65" s="3" t="n">
        <v>3846.6</v>
      </c>
      <c r="L65" s="4" t="n">
        <f aca="false">AVERAGE(J65:K65)</f>
        <v>3919.4</v>
      </c>
    </row>
    <row r="66" customFormat="false" ht="12.8" hidden="false" customHeight="false" outlineLevel="0" collapsed="false">
      <c r="A66" s="1" t="n">
        <v>58</v>
      </c>
      <c r="B66" s="1" t="n">
        <v>17</v>
      </c>
      <c r="C66" s="1" t="n">
        <v>3</v>
      </c>
      <c r="D66" s="1" t="n">
        <v>18</v>
      </c>
      <c r="E66" s="1" t="n">
        <v>19</v>
      </c>
      <c r="F66" s="1" t="n">
        <v>480</v>
      </c>
      <c r="G66" s="1" t="n">
        <v>0.85</v>
      </c>
      <c r="H66" s="1" t="n">
        <v>0.89</v>
      </c>
      <c r="I66" s="1" t="n">
        <v>5885</v>
      </c>
      <c r="J66" s="3" t="n">
        <v>4189.2</v>
      </c>
      <c r="K66" s="3" t="n">
        <v>3817.4</v>
      </c>
      <c r="L66" s="4" t="n">
        <f aca="false">AVERAGE(J66:K66)</f>
        <v>4003.3</v>
      </c>
    </row>
    <row r="67" customFormat="false" ht="12.8" hidden="false" customHeight="false" outlineLevel="0" collapsed="false">
      <c r="A67" s="1" t="n">
        <v>59</v>
      </c>
      <c r="B67" s="1" t="n">
        <v>18</v>
      </c>
      <c r="C67" s="1" t="n">
        <v>5</v>
      </c>
      <c r="D67" s="1" t="n">
        <v>16</v>
      </c>
      <c r="E67" s="1" t="n">
        <v>20</v>
      </c>
      <c r="F67" s="1" t="n">
        <v>485</v>
      </c>
      <c r="G67" s="1" t="n">
        <v>1.08</v>
      </c>
      <c r="H67" s="1" t="n">
        <v>0.77</v>
      </c>
      <c r="I67" s="1" t="n">
        <v>5882</v>
      </c>
      <c r="J67" s="3" t="n">
        <v>4189.1</v>
      </c>
      <c r="K67" s="3" t="n">
        <v>3814.8</v>
      </c>
      <c r="L67" s="4" t="n">
        <f aca="false">AVERAGE(J67:K67)</f>
        <v>4001.95</v>
      </c>
    </row>
    <row r="68" customFormat="false" ht="12.8" hidden="false" customHeight="false" outlineLevel="0" collapsed="false">
      <c r="A68" s="1" t="n">
        <v>60</v>
      </c>
      <c r="B68" s="1" t="n">
        <v>6</v>
      </c>
      <c r="C68" s="1" t="n">
        <v>1</v>
      </c>
      <c r="D68" s="1" t="n">
        <v>14</v>
      </c>
      <c r="E68" s="1" t="n">
        <v>12</v>
      </c>
      <c r="F68" s="1" t="n">
        <v>325</v>
      </c>
      <c r="G68" s="1" t="n">
        <v>0.72</v>
      </c>
      <c r="H68" s="1" t="n">
        <v>0.67</v>
      </c>
      <c r="I68" s="1" t="n">
        <v>5880</v>
      </c>
      <c r="J68" s="3" t="n">
        <v>4013.3</v>
      </c>
      <c r="K68" s="3" t="n">
        <v>3802.1</v>
      </c>
      <c r="L68" s="4" t="n">
        <f aca="false">AVERAGE(J68:K68)</f>
        <v>3907.7</v>
      </c>
    </row>
    <row r="69" customFormat="false" ht="12.8" hidden="false" customHeight="false" outlineLevel="0" collapsed="false">
      <c r="A69" s="1" t="n">
        <v>61</v>
      </c>
      <c r="B69" s="1" t="n">
        <v>18</v>
      </c>
      <c r="C69" s="1" t="n">
        <v>3</v>
      </c>
      <c r="D69" s="1" t="n">
        <v>26</v>
      </c>
      <c r="E69" s="1" t="n">
        <v>14</v>
      </c>
      <c r="F69" s="1" t="n">
        <v>485</v>
      </c>
      <c r="G69" s="1" t="n">
        <v>0.82</v>
      </c>
      <c r="H69" s="1" t="n">
        <v>0.79</v>
      </c>
      <c r="I69" s="1" t="n">
        <v>5880</v>
      </c>
      <c r="J69" s="3" t="n">
        <v>4193.2</v>
      </c>
      <c r="K69" s="3" t="n">
        <v>3812.9</v>
      </c>
      <c r="L69" s="4" t="n">
        <f aca="false">AVERAGE(J69:K69)</f>
        <v>4003.05</v>
      </c>
    </row>
    <row r="70" customFormat="false" ht="12.8" hidden="false" customHeight="false" outlineLevel="0" collapsed="false">
      <c r="A70" s="1" t="n">
        <v>62</v>
      </c>
      <c r="B70" s="1" t="n">
        <v>6</v>
      </c>
      <c r="C70" s="1" t="n">
        <v>1</v>
      </c>
      <c r="D70" s="1" t="n">
        <v>10</v>
      </c>
      <c r="E70" s="1" t="n">
        <v>15</v>
      </c>
      <c r="F70" s="1" t="n">
        <v>330</v>
      </c>
      <c r="G70" s="1" t="n">
        <v>0.96</v>
      </c>
      <c r="H70" s="1" t="n">
        <v>0.96</v>
      </c>
      <c r="I70" s="1" t="n">
        <v>5876</v>
      </c>
      <c r="J70" s="3" t="n">
        <v>4013.2</v>
      </c>
      <c r="K70" s="3" t="n">
        <v>3798.3</v>
      </c>
      <c r="L70" s="4" t="n">
        <f aca="false">AVERAGE(J70:K70)</f>
        <v>3905.75</v>
      </c>
    </row>
    <row r="71" customFormat="false" ht="12.8" hidden="false" customHeight="false" outlineLevel="0" collapsed="false">
      <c r="A71" s="1" t="n">
        <v>63</v>
      </c>
      <c r="B71" s="1" t="n">
        <v>6</v>
      </c>
      <c r="C71" s="1" t="n">
        <v>0</v>
      </c>
      <c r="D71" s="1" t="n">
        <v>3</v>
      </c>
      <c r="E71" s="1" t="n">
        <v>20</v>
      </c>
      <c r="F71" s="1" t="n">
        <v>330</v>
      </c>
      <c r="G71" s="1" t="n">
        <v>0.85</v>
      </c>
      <c r="H71" s="1" t="n">
        <v>0.89</v>
      </c>
      <c r="I71" s="1" t="n">
        <v>5873</v>
      </c>
      <c r="J71" s="3" t="n">
        <v>4009.2</v>
      </c>
      <c r="K71" s="3" t="n">
        <v>3795.4</v>
      </c>
      <c r="L71" s="4" t="n">
        <f aca="false">AVERAGE(J71:K71)</f>
        <v>3902.3</v>
      </c>
    </row>
    <row r="72" customFormat="false" ht="12.8" hidden="false" customHeight="false" outlineLevel="0" collapsed="false">
      <c r="A72" s="1" t="n">
        <v>64</v>
      </c>
      <c r="B72" s="1" t="n">
        <v>18</v>
      </c>
      <c r="C72" s="1" t="n">
        <v>3</v>
      </c>
      <c r="D72" s="1" t="n">
        <v>17</v>
      </c>
      <c r="E72" s="1" t="n">
        <v>20</v>
      </c>
      <c r="F72" s="1" t="n">
        <v>485</v>
      </c>
      <c r="G72" s="1" t="n">
        <v>1.095</v>
      </c>
      <c r="H72" s="1" t="n">
        <v>0.95</v>
      </c>
      <c r="I72" s="1" t="n">
        <v>5865</v>
      </c>
      <c r="J72" s="3" t="n">
        <v>4175.3</v>
      </c>
      <c r="K72" s="3" t="n">
        <v>3797.9</v>
      </c>
      <c r="L72" s="4" t="n">
        <f aca="false">AVERAGE(J72:K72)</f>
        <v>3986.6</v>
      </c>
    </row>
    <row r="73" customFormat="false" ht="12.8" hidden="false" customHeight="false" outlineLevel="0" collapsed="false">
      <c r="A73" s="1" t="n">
        <v>65</v>
      </c>
      <c r="B73" s="1" t="n">
        <v>18</v>
      </c>
      <c r="C73" s="1" t="n">
        <v>2</v>
      </c>
      <c r="D73" s="1" t="n">
        <v>17</v>
      </c>
      <c r="E73" s="1" t="n">
        <v>20</v>
      </c>
      <c r="F73" s="1" t="n">
        <v>480</v>
      </c>
      <c r="G73" s="1" t="n">
        <v>0.965</v>
      </c>
      <c r="H73" s="1" t="n">
        <v>0.755</v>
      </c>
      <c r="I73" s="1" t="n">
        <v>5863</v>
      </c>
      <c r="J73" s="3" t="n">
        <v>4169</v>
      </c>
      <c r="K73" s="3" t="n">
        <v>3795.5</v>
      </c>
      <c r="L73" s="4" t="n">
        <f aca="false">AVERAGE(J73:K73)</f>
        <v>3982.25</v>
      </c>
    </row>
    <row r="74" customFormat="false" ht="12.8" hidden="false" customHeight="false" outlineLevel="0" collapsed="false">
      <c r="A74" s="1" t="n">
        <v>66</v>
      </c>
      <c r="B74" s="1" t="n">
        <v>18</v>
      </c>
      <c r="C74" s="1" t="n">
        <v>3</v>
      </c>
      <c r="D74" s="1" t="n">
        <v>21</v>
      </c>
      <c r="E74" s="1" t="n">
        <v>17</v>
      </c>
      <c r="F74" s="1" t="n">
        <v>480</v>
      </c>
      <c r="G74" s="1" t="n">
        <v>0.98</v>
      </c>
      <c r="H74" s="1" t="n">
        <v>0.97</v>
      </c>
      <c r="I74" s="1" t="n">
        <v>5856</v>
      </c>
      <c r="J74" s="3" t="n">
        <v>4162.2</v>
      </c>
      <c r="K74" s="3" t="n">
        <v>3788.5</v>
      </c>
      <c r="L74" s="4" t="n">
        <f aca="false">AVERAGE(J74:K74)</f>
        <v>3975.35</v>
      </c>
    </row>
    <row r="75" customFormat="false" ht="12.8" hidden="false" customHeight="false" outlineLevel="0" collapsed="false">
      <c r="A75" s="1" t="n">
        <v>67</v>
      </c>
      <c r="B75" s="1" t="n">
        <v>18</v>
      </c>
      <c r="C75" s="1" t="n">
        <v>2</v>
      </c>
      <c r="D75" s="1" t="n">
        <v>18</v>
      </c>
      <c r="E75" s="1" t="n">
        <v>18</v>
      </c>
      <c r="F75" s="1" t="n">
        <v>460</v>
      </c>
      <c r="G75" s="1" t="n">
        <v>1.05</v>
      </c>
      <c r="H75" s="1" t="n">
        <v>0.95</v>
      </c>
      <c r="I75" s="1" t="n">
        <v>5800</v>
      </c>
      <c r="J75" s="3" t="n">
        <v>4085.3</v>
      </c>
      <c r="K75" s="3" t="n">
        <v>3731</v>
      </c>
      <c r="L75" s="4" t="n">
        <f aca="false">AVERAGE(J75:K75)</f>
        <v>3908.15</v>
      </c>
    </row>
    <row r="76" customFormat="false" ht="12.8" hidden="false" customHeight="false" outlineLevel="0" collapsed="false">
      <c r="A76" s="1" t="n">
        <v>68</v>
      </c>
      <c r="B76" s="1" t="n">
        <v>17</v>
      </c>
      <c r="C76" s="1" t="n">
        <v>1</v>
      </c>
      <c r="D76" s="1" t="n">
        <v>23</v>
      </c>
      <c r="E76" s="1" t="n">
        <v>22</v>
      </c>
      <c r="F76" s="1" t="n">
        <v>565</v>
      </c>
      <c r="G76" s="1" t="n">
        <v>1.03</v>
      </c>
      <c r="H76" s="1" t="n">
        <v>0.8</v>
      </c>
      <c r="I76" s="1" t="n">
        <v>5791</v>
      </c>
      <c r="J76" s="3" t="n">
        <v>4190.1</v>
      </c>
      <c r="K76" s="3" t="n">
        <v>3732.3</v>
      </c>
      <c r="L76" s="4" t="n">
        <f aca="false">AVERAGE(J76:K76)</f>
        <v>3961.2</v>
      </c>
    </row>
    <row r="77" customFormat="false" ht="12.8" hidden="false" customHeight="false" outlineLevel="0" collapsed="false">
      <c r="A77" s="1" t="n">
        <v>69</v>
      </c>
      <c r="B77" s="1" t="n">
        <v>19</v>
      </c>
      <c r="C77" s="1" t="n">
        <v>5</v>
      </c>
      <c r="D77" s="1" t="n">
        <v>30</v>
      </c>
      <c r="E77" s="1" t="n">
        <v>10</v>
      </c>
      <c r="F77" s="1" t="n">
        <v>475</v>
      </c>
      <c r="G77" s="1" t="n">
        <v>0.95</v>
      </c>
      <c r="H77" s="1" t="n">
        <v>0.92</v>
      </c>
      <c r="I77" s="1" t="n">
        <v>5782</v>
      </c>
      <c r="J77" s="3" t="n">
        <v>4084.2</v>
      </c>
      <c r="K77" s="3" t="n">
        <v>3714.4</v>
      </c>
      <c r="L77" s="4" t="n">
        <f aca="false">AVERAGE(J77:K77)</f>
        <v>3899.3</v>
      </c>
    </row>
    <row r="78" customFormat="false" ht="12.8" hidden="false" customHeight="false" outlineLevel="0" collapsed="false">
      <c r="A78" s="1" t="n">
        <v>70</v>
      </c>
      <c r="B78" s="1" t="n">
        <v>6</v>
      </c>
      <c r="C78" s="1" t="n">
        <v>5</v>
      </c>
      <c r="D78" s="1" t="n">
        <v>15</v>
      </c>
      <c r="E78" s="1" t="n">
        <v>5</v>
      </c>
      <c r="F78" s="1" t="n">
        <v>250</v>
      </c>
      <c r="G78" s="1" t="n">
        <v>1</v>
      </c>
      <c r="H78" s="1" t="n">
        <v>0.92</v>
      </c>
      <c r="I78" s="1" t="n">
        <v>5778</v>
      </c>
      <c r="J78" s="3" t="n">
        <v>3826.2</v>
      </c>
      <c r="K78" s="3" t="n">
        <v>3697.4</v>
      </c>
      <c r="L78" s="4" t="n">
        <f aca="false">AVERAGE(J78:K78)</f>
        <v>3761.8</v>
      </c>
    </row>
    <row r="79" customFormat="false" ht="12.8" hidden="false" customHeight="false" outlineLevel="0" collapsed="false">
      <c r="A79" s="1" t="n">
        <v>71</v>
      </c>
      <c r="B79" s="1" t="n">
        <v>18</v>
      </c>
      <c r="C79" s="1" t="n">
        <v>5</v>
      </c>
      <c r="D79" s="1" t="n">
        <v>18</v>
      </c>
      <c r="E79" s="1" t="n">
        <v>17</v>
      </c>
      <c r="F79" s="1" t="n">
        <v>460</v>
      </c>
      <c r="G79" s="1" t="n">
        <v>0.85</v>
      </c>
      <c r="H79" s="1" t="n">
        <v>0.89</v>
      </c>
      <c r="I79" s="1" t="n">
        <v>5775</v>
      </c>
      <c r="J79" s="3" t="n">
        <v>4056.2</v>
      </c>
      <c r="K79" s="3" t="n">
        <v>3706.1</v>
      </c>
      <c r="L79" s="4" t="n">
        <f aca="false">AVERAGE(J79:K79)</f>
        <v>3881.15</v>
      </c>
    </row>
    <row r="80" customFormat="false" ht="12.8" hidden="false" customHeight="false" outlineLevel="0" collapsed="false">
      <c r="A80" s="1" t="n">
        <v>72</v>
      </c>
      <c r="B80" s="1" t="n">
        <v>12</v>
      </c>
      <c r="C80" s="1" t="n">
        <v>0</v>
      </c>
      <c r="D80" s="1" t="n">
        <v>18</v>
      </c>
      <c r="E80" s="1" t="n">
        <v>13</v>
      </c>
      <c r="F80" s="1" t="n">
        <v>375</v>
      </c>
      <c r="G80" s="1" t="n">
        <v>0.92</v>
      </c>
      <c r="H80" s="1" t="n">
        <v>0.78</v>
      </c>
      <c r="I80" s="1" t="n">
        <v>3037</v>
      </c>
      <c r="J80" s="3" t="n">
        <v>1228</v>
      </c>
      <c r="K80" s="3" t="n">
        <v>981.5</v>
      </c>
      <c r="L80" s="4" t="n">
        <f aca="false">AVERAGE(J80:K80)</f>
        <v>1104.75</v>
      </c>
    </row>
    <row r="81" customFormat="false" ht="12.8" hidden="false" customHeight="false" outlineLevel="0" collapsed="false">
      <c r="A81" s="1" t="n">
        <v>73</v>
      </c>
      <c r="B81" s="1" t="n">
        <v>10</v>
      </c>
      <c r="C81" s="1" t="n">
        <v>9</v>
      </c>
      <c r="D81" s="1" t="n">
        <v>1</v>
      </c>
      <c r="E81" s="1" t="n">
        <v>2</v>
      </c>
      <c r="F81" s="1" t="n">
        <v>85</v>
      </c>
      <c r="G81" s="1" t="n">
        <v>0.75</v>
      </c>
      <c r="H81" s="1" t="n">
        <v>0.81</v>
      </c>
      <c r="I81" s="1" t="n">
        <v>1917</v>
      </c>
      <c r="J81" s="3" t="n">
        <v>243.2</v>
      </c>
      <c r="K81" s="3" t="n">
        <v>177.6</v>
      </c>
      <c r="L81" s="4" t="n">
        <f aca="false">AVERAGE(J81:K81)</f>
        <v>210.4</v>
      </c>
    </row>
    <row r="82" customFormat="false" ht="12.8" hidden="false" customHeight="false" outlineLevel="0" collapsed="false">
      <c r="A82" s="1" t="n">
        <v>74</v>
      </c>
      <c r="B82" s="1" t="n">
        <v>6</v>
      </c>
      <c r="C82" s="1" t="n">
        <v>3</v>
      </c>
      <c r="D82" s="1" t="n">
        <v>4</v>
      </c>
      <c r="E82" s="1" t="n">
        <v>4</v>
      </c>
      <c r="F82" s="1" t="n">
        <v>115</v>
      </c>
      <c r="G82" s="1" t="n">
        <v>0.9</v>
      </c>
      <c r="H82" s="1" t="n">
        <v>1.05</v>
      </c>
      <c r="I82" s="1" t="n">
        <v>1173</v>
      </c>
      <c r="J82" s="3" t="n">
        <v>964.3</v>
      </c>
      <c r="K82" s="3" t="n">
        <v>909.8</v>
      </c>
      <c r="L82" s="4" t="n">
        <f aca="false">AVERAGE(J82:K82)</f>
        <v>937.05</v>
      </c>
    </row>
    <row r="83" customFormat="false" ht="12.8" hidden="false" customHeight="false" outlineLevel="0" collapsed="false">
      <c r="A83" s="1" t="n">
        <v>75</v>
      </c>
      <c r="B83" s="1" t="n">
        <v>9</v>
      </c>
      <c r="C83" s="1" t="n">
        <v>3</v>
      </c>
      <c r="D83" s="1" t="n">
        <v>10</v>
      </c>
      <c r="E83" s="1" t="n">
        <v>6</v>
      </c>
      <c r="F83" s="1" t="n">
        <v>205</v>
      </c>
      <c r="G83" s="1" t="n">
        <v>0.85</v>
      </c>
      <c r="H83" s="1" t="n">
        <v>0.89</v>
      </c>
      <c r="I83" s="1" t="n">
        <v>742</v>
      </c>
      <c r="J83" s="3" t="n">
        <v>1422.2</v>
      </c>
      <c r="K83" s="3" t="n">
        <v>1341.2</v>
      </c>
      <c r="L83" s="4" t="n">
        <f aca="false">AVERAGE(J83:K83)</f>
        <v>1381.7</v>
      </c>
    </row>
    <row r="84" customFormat="false" ht="12.8" hidden="false" customHeight="false" outlineLevel="0" collapsed="false">
      <c r="A84" s="1" t="n">
        <v>76</v>
      </c>
      <c r="B84" s="1" t="n">
        <v>12</v>
      </c>
      <c r="C84" s="1" t="n">
        <v>4</v>
      </c>
      <c r="D84" s="1" t="n">
        <v>5</v>
      </c>
      <c r="E84" s="1" t="n">
        <v>6</v>
      </c>
      <c r="F84" s="1" t="n">
        <v>160</v>
      </c>
      <c r="G84" s="1" t="n">
        <v>0.82</v>
      </c>
      <c r="H84" s="1" t="n">
        <v>0.79</v>
      </c>
      <c r="I84" s="1" t="n">
        <v>614</v>
      </c>
      <c r="J84" s="3" t="n">
        <v>1502.2</v>
      </c>
      <c r="K84" s="3" t="n">
        <v>1468.1</v>
      </c>
      <c r="L84" s="4" t="n">
        <f aca="false">AVERAGE(J84:K84)</f>
        <v>1485.15</v>
      </c>
    </row>
    <row r="85" customFormat="false" ht="12.8" hidden="false" customHeight="false" outlineLevel="0" collapsed="false">
      <c r="A85" s="1" t="n">
        <v>77</v>
      </c>
      <c r="B85" s="1" t="n">
        <v>9</v>
      </c>
      <c r="C85" s="1" t="n">
        <v>3</v>
      </c>
      <c r="D85" s="1" t="n">
        <v>2</v>
      </c>
      <c r="E85" s="1" t="n">
        <v>5</v>
      </c>
      <c r="F85" s="1" t="n">
        <v>115</v>
      </c>
      <c r="G85" s="1" t="n">
        <v>0.85</v>
      </c>
      <c r="H85" s="1" t="n">
        <v>0.88</v>
      </c>
      <c r="I85" s="1" t="n">
        <v>492</v>
      </c>
      <c r="J85" s="3" t="n">
        <v>1645.2</v>
      </c>
      <c r="K85" s="3" t="n">
        <v>1590.5</v>
      </c>
      <c r="L85" s="4" t="n">
        <f aca="false">AVERAGE(J85:K85)</f>
        <v>1617.85</v>
      </c>
    </row>
    <row r="86" customFormat="false" ht="12.8" hidden="false" customHeight="false" outlineLevel="0" collapsed="false">
      <c r="A86" s="1" t="n">
        <v>78</v>
      </c>
      <c r="B86" s="1" t="n">
        <v>6</v>
      </c>
      <c r="C86" s="1" t="n">
        <v>3</v>
      </c>
      <c r="D86" s="1" t="n">
        <v>7</v>
      </c>
      <c r="E86" s="1" t="n">
        <v>0</v>
      </c>
      <c r="F86" s="1" t="n">
        <v>85</v>
      </c>
      <c r="G86" s="1" t="n">
        <v>0.78</v>
      </c>
      <c r="H86" s="1" t="n">
        <v>0.51</v>
      </c>
      <c r="I86" s="1" t="n">
        <v>277</v>
      </c>
      <c r="J86" s="3" t="n">
        <v>1893.4</v>
      </c>
      <c r="K86" s="3" t="n">
        <v>1806.2</v>
      </c>
      <c r="L86" s="4" t="n">
        <f aca="false">AVERAGE(J86:K86)</f>
        <v>1849.8</v>
      </c>
    </row>
    <row r="87" customFormat="false" ht="12.8" hidden="false" customHeight="false" outlineLevel="0" collapsed="false">
      <c r="A87" s="1" t="n">
        <v>79</v>
      </c>
      <c r="B87" s="1" t="n">
        <v>14</v>
      </c>
      <c r="C87" s="1" t="n">
        <v>4</v>
      </c>
      <c r="D87" s="1" t="n">
        <v>15</v>
      </c>
      <c r="E87" s="1" t="n">
        <v>23</v>
      </c>
      <c r="F87" s="1" t="n">
        <v>515</v>
      </c>
      <c r="G87" s="1" t="n">
        <v>0.94</v>
      </c>
      <c r="H87" s="1" t="n">
        <v>1.02</v>
      </c>
      <c r="I87" s="1" t="n">
        <v>3593</v>
      </c>
      <c r="J87" s="3" t="n">
        <v>1929.3</v>
      </c>
      <c r="K87" s="3" t="n">
        <v>1554.7</v>
      </c>
      <c r="L87" s="4" t="n">
        <f aca="false">AVERAGE(J87:K87)</f>
        <v>1742</v>
      </c>
    </row>
    <row r="88" customFormat="false" ht="12.8" hidden="false" customHeight="false" outlineLevel="0" collapsed="false">
      <c r="A88" s="1" t="n">
        <v>80</v>
      </c>
      <c r="B88" s="1" t="n">
        <v>12</v>
      </c>
      <c r="C88" s="1" t="n">
        <v>0</v>
      </c>
      <c r="D88" s="1" t="n">
        <v>14</v>
      </c>
      <c r="E88" s="1" t="n">
        <v>3</v>
      </c>
      <c r="F88" s="1" t="n">
        <v>185</v>
      </c>
      <c r="G88" s="1" t="n">
        <v>1.03</v>
      </c>
      <c r="H88" s="1" t="n">
        <v>0.8</v>
      </c>
      <c r="I88" s="1" t="n">
        <v>1681</v>
      </c>
      <c r="J88" s="3" t="n">
        <v>470.1</v>
      </c>
      <c r="K88" s="3" t="n">
        <v>403.1</v>
      </c>
      <c r="L88" s="4" t="n">
        <f aca="false">AVERAGE(J88:K88)</f>
        <v>436.6</v>
      </c>
    </row>
    <row r="89" customFormat="false" ht="12.8" hidden="false" customHeight="false" outlineLevel="0" collapsed="false">
      <c r="A89" s="1" t="n">
        <v>81</v>
      </c>
      <c r="B89" s="1" t="n">
        <v>12</v>
      </c>
      <c r="C89" s="1" t="n">
        <v>0</v>
      </c>
      <c r="D89" s="1" t="n">
        <v>20</v>
      </c>
      <c r="E89" s="1" t="n">
        <v>6</v>
      </c>
      <c r="F89" s="1" t="n">
        <v>290</v>
      </c>
      <c r="G89" s="1" t="n">
        <v>0.71</v>
      </c>
      <c r="H89" s="1" t="n">
        <v>0.73</v>
      </c>
      <c r="I89" s="1" t="n">
        <v>1344</v>
      </c>
      <c r="J89" s="3" t="n">
        <v>921.3</v>
      </c>
      <c r="K89" s="3" t="n">
        <v>751.6</v>
      </c>
      <c r="L89" s="4" t="n">
        <f aca="false">AVERAGE(J89:K89)</f>
        <v>836.45</v>
      </c>
    </row>
    <row r="90" customFormat="false" ht="12.8" hidden="false" customHeight="false" outlineLevel="0" collapsed="false">
      <c r="A90" s="1" t="n">
        <v>82</v>
      </c>
      <c r="B90" s="1" t="n">
        <v>9</v>
      </c>
      <c r="C90" s="1" t="n">
        <v>2</v>
      </c>
      <c r="D90" s="1" t="n">
        <v>5</v>
      </c>
      <c r="E90" s="1" t="n">
        <v>6</v>
      </c>
      <c r="F90" s="1" t="n">
        <v>150</v>
      </c>
      <c r="G90" s="1" t="n">
        <v>1.05</v>
      </c>
      <c r="H90" s="1" t="n">
        <v>0.95</v>
      </c>
      <c r="I90" s="1" t="n">
        <v>1220</v>
      </c>
      <c r="J90" s="3" t="n">
        <v>885.3</v>
      </c>
      <c r="K90" s="3" t="n">
        <v>862.2</v>
      </c>
      <c r="L90" s="4" t="n">
        <f aca="false">AVERAGE(J90:K90)</f>
        <v>873.75</v>
      </c>
    </row>
    <row r="91" customFormat="false" ht="12.8" hidden="false" customHeight="false" outlineLevel="0" collapsed="false">
      <c r="A91" s="1" t="n">
        <v>83</v>
      </c>
      <c r="B91" s="1" t="n">
        <v>12</v>
      </c>
      <c r="C91" s="1" t="n">
        <v>1</v>
      </c>
      <c r="D91" s="1" t="n">
        <v>13</v>
      </c>
      <c r="E91" s="1" t="n">
        <v>0</v>
      </c>
      <c r="F91" s="1" t="n">
        <v>135</v>
      </c>
      <c r="G91" s="1" t="n">
        <v>0.78</v>
      </c>
      <c r="H91" s="1" t="n">
        <v>0.79</v>
      </c>
      <c r="I91" s="1" t="n">
        <v>720</v>
      </c>
      <c r="J91" s="3" t="n">
        <v>1410.2</v>
      </c>
      <c r="K91" s="3" t="n">
        <v>1362.2</v>
      </c>
      <c r="L91" s="4" t="n">
        <f aca="false">AVERAGE(J91:K91)</f>
        <v>1386.2</v>
      </c>
    </row>
    <row r="92" customFormat="false" ht="12.8" hidden="false" customHeight="false" outlineLevel="0" collapsed="false">
      <c r="A92" s="1" t="n">
        <v>84</v>
      </c>
      <c r="B92" s="1" t="n">
        <v>4</v>
      </c>
      <c r="C92" s="1" t="n">
        <v>2</v>
      </c>
      <c r="D92" s="1" t="n">
        <v>2</v>
      </c>
      <c r="E92" s="1" t="n">
        <v>2</v>
      </c>
      <c r="F92" s="1" t="n">
        <v>60</v>
      </c>
      <c r="G92" s="1" t="n">
        <v>0.96</v>
      </c>
      <c r="H92" s="1" t="n">
        <v>0.96</v>
      </c>
      <c r="I92" s="1" t="n">
        <v>514</v>
      </c>
      <c r="J92" s="3" t="n">
        <v>1679.2</v>
      </c>
      <c r="K92" s="3" t="n">
        <v>1570.7</v>
      </c>
      <c r="L92" s="4" t="n">
        <f aca="false">AVERAGE(J92:K92)</f>
        <v>1624.95</v>
      </c>
    </row>
    <row r="93" customFormat="false" ht="12.8" hidden="false" customHeight="false" outlineLevel="0" collapsed="false">
      <c r="A93" s="1" t="n">
        <v>85</v>
      </c>
      <c r="B93" s="1" t="n">
        <v>15</v>
      </c>
      <c r="C93" s="1" t="n">
        <v>6</v>
      </c>
      <c r="D93" s="1" t="n">
        <v>10</v>
      </c>
      <c r="E93" s="1" t="n">
        <v>2</v>
      </c>
      <c r="F93" s="1" t="n">
        <v>160</v>
      </c>
      <c r="G93" s="1" t="n">
        <v>0.9</v>
      </c>
      <c r="H93" s="1" t="n">
        <v>0.91</v>
      </c>
      <c r="I93" s="1" t="n">
        <v>397</v>
      </c>
      <c r="J93" s="3" t="n">
        <v>1721.2</v>
      </c>
      <c r="K93" s="3" t="n">
        <v>1685.1</v>
      </c>
      <c r="L93" s="4" t="n">
        <f aca="false">AVERAGE(J93:K93)</f>
        <v>1703.15</v>
      </c>
    </row>
    <row r="94" customFormat="false" ht="12.8" hidden="false" customHeight="false" outlineLevel="0" collapsed="false">
      <c r="A94" s="1" t="n">
        <v>86</v>
      </c>
      <c r="B94" s="1" t="n">
        <v>15</v>
      </c>
      <c r="C94" s="1" t="n">
        <v>0</v>
      </c>
      <c r="D94" s="1" t="n">
        <v>13</v>
      </c>
      <c r="E94" s="1" t="n">
        <v>15</v>
      </c>
      <c r="F94" s="1" t="n">
        <v>355</v>
      </c>
      <c r="G94" s="1" t="n">
        <v>1.125</v>
      </c>
      <c r="H94" s="1" t="n">
        <v>0.77</v>
      </c>
      <c r="I94" s="1" t="n">
        <v>3684</v>
      </c>
      <c r="J94" s="3" t="n">
        <v>1855.2</v>
      </c>
      <c r="K94" s="3" t="n">
        <v>1615.3</v>
      </c>
      <c r="L94" s="4" t="n">
        <f aca="false">AVERAGE(J94:K94)</f>
        <v>1735.25</v>
      </c>
    </row>
    <row r="95" customFormat="false" ht="12.8" hidden="false" customHeight="false" outlineLevel="0" collapsed="false">
      <c r="A95" s="1" t="n">
        <v>87</v>
      </c>
      <c r="B95" s="1" t="n">
        <v>18</v>
      </c>
      <c r="C95" s="1" t="n">
        <v>4</v>
      </c>
      <c r="D95" s="1" t="n">
        <v>2</v>
      </c>
      <c r="E95" s="1" t="n">
        <v>7</v>
      </c>
      <c r="F95" s="1" t="n">
        <v>145</v>
      </c>
      <c r="G95" s="1" t="n">
        <v>1.08</v>
      </c>
      <c r="H95" s="1" t="n">
        <v>0.77</v>
      </c>
      <c r="I95" s="1" t="n">
        <v>1980</v>
      </c>
      <c r="J95" s="3" t="n">
        <v>137.1</v>
      </c>
      <c r="K95" s="3" t="n">
        <v>103.7</v>
      </c>
      <c r="L95" s="4" t="n">
        <f aca="false">AVERAGE(J95:K95)</f>
        <v>120.4</v>
      </c>
    </row>
    <row r="96" customFormat="false" ht="12.8" hidden="false" customHeight="false" outlineLevel="0" collapsed="false">
      <c r="A96" s="1" t="n">
        <v>88</v>
      </c>
      <c r="B96" s="1" t="n">
        <v>12</v>
      </c>
      <c r="C96" s="1" t="n">
        <v>1</v>
      </c>
      <c r="D96" s="1" t="n">
        <v>8</v>
      </c>
      <c r="E96" s="1" t="n">
        <v>16</v>
      </c>
      <c r="F96" s="1" t="n">
        <v>325</v>
      </c>
      <c r="G96" s="1" t="n">
        <v>1.095</v>
      </c>
      <c r="H96" s="1" t="n">
        <v>0.95</v>
      </c>
      <c r="I96" s="1" t="n">
        <v>3950</v>
      </c>
      <c r="J96" s="3" t="n">
        <v>2083.3</v>
      </c>
      <c r="K96" s="3" t="n">
        <v>1876.3</v>
      </c>
      <c r="L96" s="4" t="n">
        <f aca="false">AVERAGE(J96:K96)</f>
        <v>1979.8</v>
      </c>
    </row>
    <row r="97" customFormat="false" ht="12.8" hidden="false" customHeight="false" outlineLevel="0" collapsed="false">
      <c r="A97" s="1" t="n">
        <v>89</v>
      </c>
      <c r="B97" s="1" t="n">
        <v>6</v>
      </c>
      <c r="C97" s="1" t="n">
        <v>0</v>
      </c>
      <c r="D97" s="1" t="n">
        <v>3</v>
      </c>
      <c r="E97" s="1" t="n">
        <v>4</v>
      </c>
      <c r="F97" s="1" t="n">
        <v>90</v>
      </c>
      <c r="G97" s="1" t="n">
        <v>1.02</v>
      </c>
      <c r="H97" s="1" t="n">
        <v>1.085</v>
      </c>
      <c r="I97" s="1" t="n">
        <v>1925</v>
      </c>
      <c r="J97" s="3" t="n">
        <v>239.4</v>
      </c>
      <c r="K97" s="3" t="n">
        <v>169.1</v>
      </c>
      <c r="L97" s="4" t="n">
        <f aca="false">AVERAGE(J97:K97)</f>
        <v>204.25</v>
      </c>
    </row>
    <row r="98" customFormat="false" ht="12.8" hidden="false" customHeight="false" outlineLevel="0" collapsed="false">
      <c r="A98" s="1" t="n">
        <v>90</v>
      </c>
      <c r="B98" s="1" t="n">
        <v>9</v>
      </c>
      <c r="C98" s="1" t="n">
        <v>1</v>
      </c>
      <c r="D98" s="1" t="n">
        <v>6</v>
      </c>
      <c r="E98" s="1" t="n">
        <v>4</v>
      </c>
      <c r="F98" s="1" t="n">
        <v>125</v>
      </c>
      <c r="G98" s="1" t="n">
        <v>1.025</v>
      </c>
      <c r="H98" s="1" t="n">
        <v>0.98</v>
      </c>
      <c r="I98" s="1" t="n">
        <v>2175</v>
      </c>
      <c r="J98" s="3" t="n">
        <v>141.3</v>
      </c>
      <c r="K98" s="3" t="n">
        <v>97.9</v>
      </c>
      <c r="L98" s="4" t="n">
        <f aca="false">AVERAGE(J98:K98)</f>
        <v>119.6</v>
      </c>
    </row>
    <row r="99" customFormat="false" ht="12.8" hidden="false" customHeight="false" outlineLevel="0" collapsed="false">
      <c r="A99" s="1" t="n">
        <v>91</v>
      </c>
      <c r="B99" s="1" t="n">
        <v>9</v>
      </c>
      <c r="C99" s="1" t="n">
        <v>1</v>
      </c>
      <c r="D99" s="1" t="n">
        <v>7</v>
      </c>
      <c r="E99" s="1" t="n">
        <v>3</v>
      </c>
      <c r="F99" s="1" t="n">
        <v>120</v>
      </c>
      <c r="G99" s="1" t="n">
        <v>1.118</v>
      </c>
      <c r="H99" s="1" t="n">
        <v>0.995</v>
      </c>
      <c r="I99" s="1" t="n">
        <v>2226</v>
      </c>
      <c r="J99" s="3" t="n">
        <v>197.4</v>
      </c>
      <c r="K99" s="3" t="n">
        <v>148.1</v>
      </c>
      <c r="L99" s="4" t="n">
        <f aca="false">AVERAGE(J99:K99)</f>
        <v>172.75</v>
      </c>
    </row>
    <row r="100" customFormat="false" ht="12.8" hidden="false" customHeight="false" outlineLevel="0" collapsed="false">
      <c r="A100" s="1" t="n">
        <v>92</v>
      </c>
      <c r="B100" s="1" t="n">
        <v>12</v>
      </c>
      <c r="C100" s="1" t="n">
        <v>0</v>
      </c>
      <c r="D100" s="1" t="n">
        <v>11</v>
      </c>
      <c r="E100" s="1" t="n">
        <v>6</v>
      </c>
      <c r="F100" s="1" t="n">
        <v>200</v>
      </c>
      <c r="G100" s="1" t="n">
        <v>1</v>
      </c>
      <c r="H100" s="1" t="n">
        <v>0.92</v>
      </c>
      <c r="I100" s="1" t="n">
        <v>2640</v>
      </c>
      <c r="J100" s="3" t="n">
        <v>642.2</v>
      </c>
      <c r="K100" s="3" t="n">
        <v>560.6</v>
      </c>
      <c r="L100" s="4" t="n">
        <f aca="false">AVERAGE(J100:K100)</f>
        <v>601.4</v>
      </c>
    </row>
    <row r="101" customFormat="false" ht="12.8" hidden="false" customHeight="false" outlineLevel="0" collapsed="false">
      <c r="A101" s="1" t="n">
        <v>93</v>
      </c>
      <c r="B101" s="1" t="n">
        <v>9</v>
      </c>
      <c r="C101" s="1" t="n">
        <v>2</v>
      </c>
      <c r="D101" s="1" t="n">
        <v>9</v>
      </c>
      <c r="E101" s="1" t="n">
        <v>5</v>
      </c>
      <c r="F101" s="1" t="n">
        <v>175</v>
      </c>
      <c r="G101" s="1" t="n">
        <v>0.95</v>
      </c>
      <c r="H101" s="1" t="n">
        <v>0.92</v>
      </c>
      <c r="I101" s="1" t="n">
        <v>2568</v>
      </c>
      <c r="J101" s="3" t="n">
        <v>537.2</v>
      </c>
      <c r="K101" s="3" t="n">
        <v>487</v>
      </c>
      <c r="L101" s="4" t="n">
        <f aca="false">AVERAGE(J101:K101)</f>
        <v>512.1</v>
      </c>
    </row>
    <row r="102" customFormat="false" ht="12.8" hidden="false" customHeight="false" outlineLevel="0" collapsed="false">
      <c r="A102" s="1" t="n">
        <v>94</v>
      </c>
      <c r="B102" s="1" t="n">
        <v>12</v>
      </c>
      <c r="C102" s="1" t="n">
        <v>2</v>
      </c>
      <c r="D102" s="1" t="n">
        <v>10</v>
      </c>
      <c r="E102" s="1" t="n">
        <v>9</v>
      </c>
      <c r="F102" s="1" t="n">
        <v>245</v>
      </c>
      <c r="G102" s="1" t="n">
        <v>0.89</v>
      </c>
      <c r="H102" s="1" t="n">
        <v>1.19</v>
      </c>
      <c r="I102" s="1" t="n">
        <v>3042</v>
      </c>
      <c r="J102" s="3" t="n">
        <v>1089.5</v>
      </c>
      <c r="K102" s="3" t="n">
        <v>964.9</v>
      </c>
      <c r="L102" s="4" t="n">
        <f aca="false">AVERAGE(J102:K102)</f>
        <v>1027.2</v>
      </c>
    </row>
    <row r="103" customFormat="false" ht="12.8" hidden="false" customHeight="false" outlineLevel="0" collapsed="false">
      <c r="A103" s="1" t="n">
        <v>95</v>
      </c>
      <c r="B103" s="1" t="n">
        <v>6</v>
      </c>
      <c r="C103" s="1" t="n">
        <v>0</v>
      </c>
      <c r="D103" s="1" t="n">
        <v>5</v>
      </c>
      <c r="E103" s="1" t="n">
        <v>6</v>
      </c>
      <c r="F103" s="1" t="n">
        <v>140</v>
      </c>
      <c r="G103" s="1" t="n">
        <v>0.965</v>
      </c>
      <c r="H103" s="1" t="n">
        <v>0.755</v>
      </c>
      <c r="I103" s="1" t="n">
        <v>1696</v>
      </c>
      <c r="J103" s="3" t="n">
        <v>422</v>
      </c>
      <c r="K103" s="3" t="n">
        <v>386.6</v>
      </c>
      <c r="L103" s="4" t="n">
        <f aca="false">AVERAGE(J103:K103)</f>
        <v>404.3</v>
      </c>
    </row>
    <row r="104" customFormat="false" ht="12.8" hidden="false" customHeight="false" outlineLevel="0" collapsed="false">
      <c r="A104" s="1" t="n">
        <v>96</v>
      </c>
      <c r="B104" s="1" t="n">
        <v>7</v>
      </c>
      <c r="C104" s="1" t="n">
        <v>2</v>
      </c>
      <c r="D104" s="1" t="n">
        <v>8</v>
      </c>
      <c r="E104" s="1" t="n">
        <v>6</v>
      </c>
      <c r="F104" s="1" t="n">
        <v>180</v>
      </c>
      <c r="G104" s="1" t="n">
        <v>0.81</v>
      </c>
      <c r="H104" s="1" t="n">
        <v>0.84</v>
      </c>
      <c r="I104" s="1" t="n">
        <v>3670</v>
      </c>
      <c r="J104" s="3" t="n">
        <v>1644.2</v>
      </c>
      <c r="K104" s="3" t="n">
        <v>1588.4</v>
      </c>
      <c r="L104" s="4" t="n">
        <f aca="false">AVERAGE(J104:K104)</f>
        <v>1616.3</v>
      </c>
    </row>
    <row r="105" customFormat="false" ht="12.8" hidden="false" customHeight="false" outlineLevel="0" collapsed="false">
      <c r="A105" s="1" t="n">
        <v>97</v>
      </c>
      <c r="B105" s="1" t="n">
        <v>7</v>
      </c>
      <c r="C105" s="1" t="n">
        <v>0</v>
      </c>
      <c r="D105" s="1" t="n">
        <v>11</v>
      </c>
      <c r="E105" s="1" t="n">
        <v>3</v>
      </c>
      <c r="F105" s="1" t="n">
        <v>155</v>
      </c>
      <c r="G105" s="1" t="n">
        <v>0.9</v>
      </c>
      <c r="H105" s="1" t="n">
        <v>0.94</v>
      </c>
      <c r="I105" s="1" t="n">
        <v>2860</v>
      </c>
      <c r="J105" s="3" t="n">
        <v>811.2</v>
      </c>
      <c r="K105" s="3" t="n">
        <v>778.3</v>
      </c>
      <c r="L105" s="4" t="n">
        <f aca="false">AVERAGE(J105:K105)</f>
        <v>794.75</v>
      </c>
    </row>
    <row r="106" customFormat="false" ht="12.8" hidden="false" customHeight="false" outlineLevel="0" collapsed="false">
      <c r="A106" s="1" t="n">
        <v>98</v>
      </c>
      <c r="B106" s="1" t="n">
        <v>5</v>
      </c>
      <c r="C106" s="1" t="n">
        <v>1</v>
      </c>
      <c r="D106" s="1" t="n">
        <v>10</v>
      </c>
      <c r="E106" s="1" t="n">
        <v>7</v>
      </c>
      <c r="F106" s="1" t="n">
        <v>210</v>
      </c>
      <c r="G106" s="1" t="n">
        <v>0.72</v>
      </c>
      <c r="H106" s="1" t="n">
        <v>0.67</v>
      </c>
      <c r="I106" s="1" t="n">
        <v>2740</v>
      </c>
      <c r="J106" s="3" t="n">
        <v>750.3</v>
      </c>
      <c r="K106" s="3" t="n">
        <v>661</v>
      </c>
      <c r="L106" s="4" t="n">
        <f aca="false">AVERAGE(J106:K106)</f>
        <v>705.65</v>
      </c>
    </row>
    <row r="107" customFormat="false" ht="12.8" hidden="false" customHeight="false" outlineLevel="0" collapsed="false">
      <c r="A107" s="1" t="n">
        <v>99</v>
      </c>
      <c r="B107" s="1" t="n">
        <v>6</v>
      </c>
      <c r="C107" s="1" t="n">
        <v>2</v>
      </c>
      <c r="D107" s="1" t="n">
        <v>15</v>
      </c>
      <c r="E107" s="1" t="n">
        <v>12</v>
      </c>
      <c r="F107" s="1" t="n">
        <v>340</v>
      </c>
      <c r="G107" s="1" t="n">
        <v>0.8</v>
      </c>
      <c r="H107" s="1" t="n">
        <v>0.74</v>
      </c>
      <c r="I107" s="1" t="n">
        <v>3360</v>
      </c>
      <c r="J107" s="3" t="n">
        <v>1508.2</v>
      </c>
      <c r="K107" s="3" t="n">
        <v>1292.2</v>
      </c>
      <c r="L107" s="4" t="n">
        <f aca="false">AVERAGE(J107:K107)</f>
        <v>1400.2</v>
      </c>
    </row>
    <row r="110" customFormat="false" ht="12.8" hidden="false" customHeight="false" outlineLevel="0" collapsed="false">
      <c r="A110" s="5" t="s">
        <v>13</v>
      </c>
      <c r="B110" s="5"/>
    </row>
    <row r="111" customFormat="false" ht="12.8" hidden="false" customHeight="false" outlineLevel="0" collapsed="false">
      <c r="A111" s="1" t="s">
        <v>9</v>
      </c>
      <c r="B111" s="1" t="s">
        <v>14</v>
      </c>
    </row>
    <row r="112" customFormat="false" ht="12.8" hidden="false" customHeight="false" outlineLevel="0" collapsed="false">
      <c r="A112" s="1" t="n">
        <v>87</v>
      </c>
      <c r="B112" s="6" t="n">
        <v>1980</v>
      </c>
    </row>
    <row r="113" customFormat="false" ht="12.8" hidden="false" customHeight="false" outlineLevel="0" collapsed="false">
      <c r="A113" s="1" t="n">
        <v>90</v>
      </c>
      <c r="B113" s="6" t="n">
        <v>2175</v>
      </c>
    </row>
    <row r="115" customFormat="false" ht="12.8" hidden="false" customHeight="false" outlineLevel="0" collapsed="false">
      <c r="A115" s="5" t="s">
        <v>15</v>
      </c>
      <c r="B115" s="5"/>
      <c r="C115" s="5"/>
    </row>
    <row r="117" customFormat="false" ht="12.8" hidden="false" customHeight="false" outlineLevel="0" collapsed="false">
      <c r="A117" s="5" t="s">
        <v>12</v>
      </c>
      <c r="B117" s="5"/>
      <c r="C117" s="1" t="n">
        <f aca="false">AVERAGE(B112:B113)</f>
        <v>2077.5</v>
      </c>
    </row>
    <row r="118" customFormat="false" ht="12.8" hidden="false" customHeight="false" outlineLevel="0" collapsed="false">
      <c r="A118" s="5" t="s">
        <v>16</v>
      </c>
      <c r="B118" s="5"/>
      <c r="C118" s="1" t="n">
        <f aca="false">(2*B112 + 1* B113) / 3</f>
        <v>2045</v>
      </c>
    </row>
    <row r="119" customFormat="false" ht="12.8" hidden="false" customHeight="false" outlineLevel="0" collapsed="false">
      <c r="A119" s="5" t="s">
        <v>17</v>
      </c>
      <c r="B119" s="5"/>
      <c r="C119" s="1" t="n">
        <f aca="false">I4</f>
        <v>2082</v>
      </c>
    </row>
  </sheetData>
  <mergeCells count="5">
    <mergeCell ref="A110:B110"/>
    <mergeCell ref="A115:C115"/>
    <mergeCell ref="A117:B117"/>
    <mergeCell ref="A118:B118"/>
    <mergeCell ref="A119:B1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2021-06-27T10:11:04Z</dcterms:created>
  <dc:creator/>
  <dc:description/>
  <dc:language>en-US</dc:language>
  <cp:lastModifiedBy/>
  <dcterms:modified xsi:type="dcterms:W3CDTF">2021-06-27T10:55:34Z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