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IoT\"/>
    </mc:Choice>
  </mc:AlternateContent>
  <xr:revisionPtr revIDLastSave="0" documentId="13_ncr:1_{0149413A-FAA2-45A1-9CEB-359AA114A82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4" i="1"/>
  <c r="C3" i="1"/>
  <c r="B3" i="1"/>
  <c r="B4" i="1" s="1"/>
  <c r="B5" i="1" s="1"/>
  <c r="B6" i="1" s="1"/>
  <c r="B7" i="1" s="1"/>
  <c r="B8" i="1" s="1"/>
  <c r="B9" i="1" s="1"/>
  <c r="B10" i="1" s="1"/>
  <c r="C2" i="1"/>
  <c r="C22" i="1" s="1"/>
</calcChain>
</file>

<file path=xl/sharedStrings.xml><?xml version="1.0" encoding="utf-8"?>
<sst xmlns="http://schemas.openxmlformats.org/spreadsheetml/2006/main" count="19" uniqueCount="19">
  <si>
    <t>Item</t>
  </si>
  <si>
    <t>Date</t>
  </si>
  <si>
    <t>Amount</t>
  </si>
  <si>
    <t>PCB Manufacturing</t>
  </si>
  <si>
    <t>Bykea</t>
  </si>
  <si>
    <t>Components (hall road.org)</t>
  </si>
  <si>
    <t>Power Supply</t>
  </si>
  <si>
    <t>Storage box</t>
  </si>
  <si>
    <t>Table Light</t>
  </si>
  <si>
    <t>Tools (Solder+stand, glue gun)</t>
  </si>
  <si>
    <t>Cat 6 wire</t>
  </si>
  <si>
    <t>Printing pamphets</t>
  </si>
  <si>
    <t>sum</t>
  </si>
  <si>
    <t>2 Display</t>
  </si>
  <si>
    <t>2 Dabi</t>
  </si>
  <si>
    <t>2 Esps + wire clipper</t>
  </si>
  <si>
    <t>23-8-2021</t>
  </si>
  <si>
    <t>2 Esps + 2 keypad</t>
  </si>
  <si>
    <t>16-8-2021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</si>
</sst>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C14" sqref="C14"/>
    </sheetView>
  </sheetViews>
  <sheetFormatPr defaultRowHeight="14.4" x14ac:dyDescent="0.3"/>
  <cols>
    <col min="1" max="1" width="25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44407</v>
      </c>
      <c r="C2">
        <f>1500*2</f>
        <v>3000</v>
      </c>
    </row>
    <row r="3" spans="1:3" x14ac:dyDescent="0.3">
      <c r="A3" t="s">
        <v>4</v>
      </c>
      <c r="B3" s="1">
        <f>B2</f>
        <v>44407</v>
      </c>
      <c r="C3">
        <f>300*6</f>
        <v>1800</v>
      </c>
    </row>
    <row r="4" spans="1:3" x14ac:dyDescent="0.3">
      <c r="A4" t="s">
        <v>5</v>
      </c>
      <c r="B4" s="1">
        <f t="shared" ref="B4:B10" si="0">B3</f>
        <v>44407</v>
      </c>
      <c r="C4">
        <f>792+1350+350+1576+1997+1853</f>
        <v>7918</v>
      </c>
    </row>
    <row r="5" spans="1:3" x14ac:dyDescent="0.3">
      <c r="A5" t="s">
        <v>6</v>
      </c>
      <c r="B5" s="1">
        <f t="shared" si="0"/>
        <v>44407</v>
      </c>
      <c r="C5">
        <v>2400</v>
      </c>
    </row>
    <row r="6" spans="1:3" x14ac:dyDescent="0.3">
      <c r="A6" t="s">
        <v>7</v>
      </c>
      <c r="B6" s="1">
        <f t="shared" si="0"/>
        <v>44407</v>
      </c>
      <c r="C6">
        <v>450</v>
      </c>
    </row>
    <row r="7" spans="1:3" x14ac:dyDescent="0.3">
      <c r="A7" t="s">
        <v>8</v>
      </c>
      <c r="B7" s="1">
        <f t="shared" si="0"/>
        <v>44407</v>
      </c>
      <c r="C7">
        <v>660</v>
      </c>
    </row>
    <row r="8" spans="1:3" x14ac:dyDescent="0.3">
      <c r="A8" t="s">
        <v>9</v>
      </c>
      <c r="B8" s="1">
        <f t="shared" si="0"/>
        <v>44407</v>
      </c>
      <c r="C8">
        <f>250+100+500+400+100</f>
        <v>1350</v>
      </c>
    </row>
    <row r="9" spans="1:3" x14ac:dyDescent="0.3">
      <c r="A9" t="s">
        <v>10</v>
      </c>
      <c r="B9" s="1">
        <f t="shared" si="0"/>
        <v>44407</v>
      </c>
      <c r="C9">
        <v>600</v>
      </c>
    </row>
    <row r="10" spans="1:3" x14ac:dyDescent="0.3">
      <c r="A10" t="s">
        <v>11</v>
      </c>
      <c r="B10" s="1">
        <f t="shared" si="0"/>
        <v>44407</v>
      </c>
      <c r="C10">
        <v>100</v>
      </c>
    </row>
    <row r="11" spans="1:3" x14ac:dyDescent="0.3">
      <c r="A11" t="s">
        <v>13</v>
      </c>
      <c r="B11" s="1"/>
      <c r="C11">
        <v>7500</v>
      </c>
    </row>
    <row r="12" spans="1:3" x14ac:dyDescent="0.3">
      <c r="A12" t="s">
        <v>14</v>
      </c>
      <c r="B12" s="1"/>
      <c r="C12">
        <v>600</v>
      </c>
    </row>
    <row r="13" spans="1:3" x14ac:dyDescent="0.3">
      <c r="A13" t="s">
        <v>17</v>
      </c>
      <c r="B13" s="1" t="s">
        <v>18</v>
      </c>
      <c r="C13">
        <v>2100</v>
      </c>
    </row>
    <row r="14" spans="1:3" x14ac:dyDescent="0.3">
      <c r="A14" t="s">
        <v>15</v>
      </c>
      <c r="B14" s="1" t="s">
        <v>16</v>
      </c>
      <c r="C14">
        <v>2140</v>
      </c>
    </row>
    <row r="22" spans="1:3" x14ac:dyDescent="0.3">
      <c r="A22" t="s">
        <v>12</v>
      </c>
      <c r="C22">
        <f>SUM(C2:C14)</f>
        <v>30618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Ashraf</dc:creator>
  <cp:lastModifiedBy>Usman Ashraf</cp:lastModifiedBy>
  <dcterms:created xsi:type="dcterms:W3CDTF">2015-06-05T18:17:20Z</dcterms:created>
  <dcterms:modified xsi:type="dcterms:W3CDTF">2021-08-30T12:05:13Z</dcterms:modified>
</cp:coreProperties>
</file>