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9393ffa31fd09aa/Geeky Stuff/Flames of War/TANKS/Cards/"/>
    </mc:Choice>
  </mc:AlternateContent>
  <xr:revisionPtr revIDLastSave="27" documentId="11_7A8943B5790A0FE2B944E405B4B1824EB761C922" xr6:coauthVersionLast="46" xr6:coauthVersionMax="46" xr10:uidLastSave="{5F176C37-034C-4698-A0B9-092155EAB2EF}"/>
  <bookViews>
    <workbookView xWindow="3240" yWindow="1485" windowWidth="24420" windowHeight="11385" tabRatio="560" xr2:uid="{00000000-000D-0000-FFFF-FFFF00000000}"/>
  </bookViews>
  <sheets>
    <sheet name="Units" sheetId="11" r:id="rId1"/>
    <sheet name="Crew" sheetId="21" r:id="rId2"/>
    <sheet name="Upgrade" sheetId="13" r:id="rId3"/>
    <sheet name="Crictical Cards" sheetId="14" r:id="rId4"/>
    <sheet name="Platoons" sheetId="20" r:id="rId5"/>
    <sheet name="Keywords" sheetId="1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4" l="1"/>
</calcChain>
</file>

<file path=xl/sharedStrings.xml><?xml version="1.0" encoding="utf-8"?>
<sst xmlns="http://schemas.openxmlformats.org/spreadsheetml/2006/main" count="747" uniqueCount="354">
  <si>
    <t>Description</t>
  </si>
  <si>
    <t>BR</t>
  </si>
  <si>
    <t>Quantity</t>
  </si>
  <si>
    <t>SU</t>
  </si>
  <si>
    <t>Country</t>
  </si>
  <si>
    <t>US</t>
  </si>
  <si>
    <t>Type</t>
  </si>
  <si>
    <t>Driver</t>
  </si>
  <si>
    <t>Nation</t>
  </si>
  <si>
    <t>Gunner</t>
  </si>
  <si>
    <t>Commander</t>
  </si>
  <si>
    <t>Upgrade Cards</t>
  </si>
  <si>
    <t>Doctrine</t>
  </si>
  <si>
    <t>Ammo</t>
  </si>
  <si>
    <t>Equipment</t>
  </si>
  <si>
    <t>Point Value</t>
  </si>
  <si>
    <t>Initiative</t>
  </si>
  <si>
    <t>Attack</t>
  </si>
  <si>
    <t>Defense</t>
  </si>
  <si>
    <t>Damage</t>
  </si>
  <si>
    <t>5</t>
  </si>
  <si>
    <t>Keywords</t>
  </si>
  <si>
    <t>All</t>
  </si>
  <si>
    <t>Point Cost</t>
  </si>
  <si>
    <t>Fast</t>
  </si>
  <si>
    <t>Wheeled</t>
  </si>
  <si>
    <t xml:space="preserve">Card </t>
  </si>
  <si>
    <t>Repairable</t>
  </si>
  <si>
    <t>Scout</t>
  </si>
  <si>
    <t>2</t>
  </si>
  <si>
    <t>Artillery</t>
  </si>
  <si>
    <t>6</t>
  </si>
  <si>
    <t>3</t>
  </si>
  <si>
    <t>4</t>
  </si>
  <si>
    <t>FRG</t>
  </si>
  <si>
    <t>FR</t>
  </si>
  <si>
    <t>Unit</t>
  </si>
  <si>
    <t xml:space="preserve">PAH Helicopter </t>
  </si>
  <si>
    <t xml:space="preserve">Lynx Helicopter </t>
  </si>
  <si>
    <t xml:space="preserve">Hind Helicopter </t>
  </si>
  <si>
    <t xml:space="preserve">Cobra Helicopter </t>
  </si>
  <si>
    <t>Gazelle (20mm) Helicopter</t>
  </si>
  <si>
    <t>Gazelle (HOT) Helicopter</t>
  </si>
  <si>
    <t>Rapid Fire (5), Scout</t>
  </si>
  <si>
    <t>Rapid Fire (5)</t>
  </si>
  <si>
    <t>Artillery, Brutal</t>
  </si>
  <si>
    <t>Missiles (5)</t>
  </si>
  <si>
    <t>Fast, Rapid Fire (4), Scout, Spearhead</t>
  </si>
  <si>
    <t>Fast, Forward Firing, Missiles (5), Scout</t>
  </si>
  <si>
    <t>Missiles (4)</t>
  </si>
  <si>
    <t>Hammerhead, Missiles (4), Spearhead</t>
  </si>
  <si>
    <t>M163 VADS</t>
  </si>
  <si>
    <t>Rapid Fire (7), Scout</t>
  </si>
  <si>
    <t>Forward Firing, Missiles (5), Scout</t>
  </si>
  <si>
    <t>Scout, Spearhead</t>
  </si>
  <si>
    <t>Fast, Missiles (4), Scout, Spearhead, Wheeled</t>
  </si>
  <si>
    <t>Fast, Rapid Fire (5), Scout, Wheeled</t>
  </si>
  <si>
    <t>Rapid Fire (5), Scout, Spearhead</t>
  </si>
  <si>
    <t>Spearhead</t>
  </si>
  <si>
    <t>Forward Firing</t>
  </si>
  <si>
    <t>Brutal</t>
  </si>
  <si>
    <t>Hammerhead</t>
  </si>
  <si>
    <t>Predator</t>
  </si>
  <si>
    <t>Team Yankee</t>
  </si>
  <si>
    <t>M159 Rocket Launcher</t>
  </si>
  <si>
    <r>
      <t xml:space="preserve">Instead of its Normal Attack, this Model may discard this card to make an unmodified 3 Attack against the Target Tank and all Tanks within </t>
    </r>
    <r>
      <rPr>
        <b/>
        <sz val="10"/>
        <rFont val="Verdana"/>
      </rPr>
      <t>Close Range</t>
    </r>
    <r>
      <rPr>
        <sz val="10"/>
        <rFont val="Verdana"/>
      </rPr>
      <t xml:space="preserve"> of the Target Tank. Tanks only roll their Base Defence against this Attack.</t>
    </r>
  </si>
  <si>
    <t xml:space="preserve"> Ammo</t>
  </si>
  <si>
    <t>Alpha 66</t>
  </si>
  <si>
    <r>
      <rPr>
        <b/>
        <sz val="10"/>
        <rFont val="Verdana"/>
      </rPr>
      <t>Abrams Tanks only.</t>
    </r>
    <r>
      <rPr>
        <sz val="10"/>
        <rFont val="Verdana"/>
      </rPr>
      <t xml:space="preserve"> You can only have one copy of this card in your Platoon. Cards with the </t>
    </r>
    <r>
      <rPr>
        <b/>
        <sz val="10"/>
        <rFont val="Verdana"/>
      </rPr>
      <t>Alpha 66</t>
    </r>
    <r>
      <rPr>
        <sz val="10"/>
        <rFont val="Verdana"/>
      </rPr>
      <t xml:space="preserve"> Keyword cost -1 point to assign to this Tank and start the game Revealed. Discard this card to cancel an Injured Crew or Bailed out effect.</t>
    </r>
  </si>
  <si>
    <t>Big Game Hunter</t>
  </si>
  <si>
    <r>
      <t xml:space="preserve">When Shooting at a target Model that is not in </t>
    </r>
    <r>
      <rPr>
        <b/>
        <sz val="10"/>
        <rFont val="Verdana"/>
      </rPr>
      <t>Cover,</t>
    </r>
    <r>
      <rPr>
        <sz val="10"/>
        <rFont val="Verdana"/>
      </rPr>
      <t xml:space="preserve"> this Model may Upgrade one Hit to a Critical Hit</t>
    </r>
  </si>
  <si>
    <t>Rupert Spencer</t>
  </si>
  <si>
    <t>+2 Initiative. While this Tank does not have a Speed token, it gains +1 Attack.</t>
  </si>
  <si>
    <t>Countermeasures</t>
  </si>
  <si>
    <t>Discard before rolling Defence dice. During this roll, each result of 3, 4 or 5 cancels a Hit or Critical Hit chosen by the Shooting player, and each 6 cancels a Hit or Critical Hit chosen by the target player.</t>
  </si>
  <si>
    <t>Defensive Manoeuvres</t>
  </si>
  <si>
    <t>Discard immediately after rolling Defence dice to re-roll all your Defence dice.</t>
  </si>
  <si>
    <t>Charging Gunner</t>
  </si>
  <si>
    <r>
      <t xml:space="preserve">+1 Initiative during the Shooting Phase. 
When you Reveal this card, until the end of the turn, this Model gains +1 Attack when taking a </t>
    </r>
    <r>
      <rPr>
        <b/>
        <sz val="10"/>
        <rFont val="Verdana"/>
      </rPr>
      <t>Side Shot</t>
    </r>
    <r>
      <rPr>
        <sz val="10"/>
        <rFont val="Verdana"/>
      </rPr>
      <t>.</t>
    </r>
  </si>
  <si>
    <t>AT-10 Stabber</t>
  </si>
  <si>
    <t>Category C. Tank Crew</t>
  </si>
  <si>
    <t>-1</t>
  </si>
  <si>
    <t>Sergey Osinov</t>
  </si>
  <si>
    <t>+2 Initiative during the Movement Phase. 
While this Tank does not have a Speed token, it may re-roll any Repair Checks it makes.</t>
  </si>
  <si>
    <r>
      <t xml:space="preserve">-2 Initiative. 
This cannot be assigned to a Tank with the </t>
    </r>
    <r>
      <rPr>
        <b/>
        <sz val="10"/>
        <rFont val="Verdana"/>
      </rPr>
      <t>Scout</t>
    </r>
    <r>
      <rPr>
        <sz val="10"/>
        <rFont val="Verdana"/>
      </rPr>
      <t xml:space="preserve"> Keyword. This Model cannot be assigned any other Crew cards.</t>
    </r>
  </si>
  <si>
    <t>Mounted MILAN</t>
  </si>
  <si>
    <r>
      <rPr>
        <b/>
        <sz val="10"/>
        <rFont val="Verdana"/>
      </rPr>
      <t>T-55AM2 and T-62M only</t>
    </r>
    <r>
      <rPr>
        <sz val="10"/>
        <rFont val="Verdana"/>
      </rPr>
      <t xml:space="preserve">. This Tank gains </t>
    </r>
    <r>
      <rPr>
        <b/>
        <sz val="10"/>
        <rFont val="Verdana"/>
      </rPr>
      <t>Missiles (5)</t>
    </r>
    <r>
      <rPr>
        <sz val="10"/>
        <rFont val="Verdana"/>
      </rPr>
      <t>. [See Missles (5) keyword.]</t>
    </r>
  </si>
  <si>
    <r>
      <rPr>
        <b/>
        <sz val="10"/>
        <rFont val="Verdana"/>
      </rPr>
      <t>Marder only</t>
    </r>
    <r>
      <rPr>
        <sz val="10"/>
        <rFont val="Verdana"/>
      </rPr>
      <t xml:space="preserve">. This Tank gains </t>
    </r>
    <r>
      <rPr>
        <b/>
        <sz val="10"/>
        <rFont val="Verdana"/>
      </rPr>
      <t>Missiles (4)</t>
    </r>
    <r>
      <rPr>
        <sz val="10"/>
        <rFont val="Verdana"/>
      </rPr>
      <t>.
[See Missles (4) keyword.]</t>
    </r>
  </si>
  <si>
    <t>Defensive Pilot</t>
  </si>
  <si>
    <t>Pilot</t>
  </si>
  <si>
    <t>After this Model is deployed, it can make a number of moves up to its Speed.</t>
  </si>
  <si>
    <t>Dietrich Manheim</t>
  </si>
  <si>
    <t>+2 Initiative during in the Movement Phase.
Immediately after Shooting with this Tank you may reveal this card to let this Tank make a single move in any direction. Do not assign a Speed token for this move.</t>
  </si>
  <si>
    <t>Berlin Brigade</t>
  </si>
  <si>
    <r>
      <rPr>
        <b/>
        <sz val="10"/>
        <color rgb="FF000000"/>
        <rFont val="Verdana"/>
      </rPr>
      <t>Sharpshooter:</t>
    </r>
    <r>
      <rPr>
        <sz val="10"/>
        <color rgb="FF000000"/>
        <rFont val="Verdana"/>
      </rPr>
      <t xml:space="preserve"> When attacking a Model that is not within </t>
    </r>
    <r>
      <rPr>
        <b/>
        <sz val="10"/>
        <color rgb="FF000000"/>
        <rFont val="Verdana"/>
      </rPr>
      <t>Close Range</t>
    </r>
    <r>
      <rPr>
        <sz val="10"/>
        <color rgb="FF000000"/>
        <rFont val="Verdana"/>
      </rPr>
      <t>, Models in this platoon may exchange up to one Critical Hit result for two Hit results.</t>
    </r>
  </si>
  <si>
    <t>Platoon</t>
  </si>
  <si>
    <t>Special Rule</t>
  </si>
  <si>
    <t>Allies</t>
  </si>
  <si>
    <t>Nato</t>
  </si>
  <si>
    <t>Cuirassier Squadron</t>
  </si>
  <si>
    <t>Red Banner</t>
  </si>
  <si>
    <t>Warsaw</t>
  </si>
  <si>
    <r>
      <rPr>
        <b/>
        <sz val="10"/>
        <color rgb="FF000000"/>
        <rFont val="Verdana"/>
      </rPr>
      <t>Outmanoeuvre</t>
    </r>
    <r>
      <rPr>
        <sz val="10"/>
        <color rgb="FF000000"/>
        <rFont val="Verdana"/>
      </rPr>
      <t xml:space="preserve">: When a Model in this Platoon takes a </t>
    </r>
    <r>
      <rPr>
        <b/>
        <sz val="10"/>
        <color rgb="FF000000"/>
        <rFont val="Verdana"/>
      </rPr>
      <t>Side Shot</t>
    </r>
    <r>
      <rPr>
        <sz val="10"/>
        <color rgb="FF000000"/>
        <rFont val="Verdana"/>
      </rPr>
      <t xml:space="preserve"> against an enemy Model, it gains +1 Attack.</t>
    </r>
  </si>
  <si>
    <r>
      <rPr>
        <b/>
        <sz val="10"/>
        <color rgb="FF000000"/>
        <rFont val="Verdana"/>
      </rPr>
      <t>Relentless:</t>
    </r>
    <r>
      <rPr>
        <sz val="10"/>
        <color rgb="FF000000"/>
        <rFont val="Verdana"/>
      </rPr>
      <t xml:space="preserve"> While a Model in this Platoon is within </t>
    </r>
    <r>
      <rPr>
        <b/>
        <sz val="10"/>
        <color rgb="FF000000"/>
        <rFont val="Verdana"/>
      </rPr>
      <t>Close Range</t>
    </r>
    <r>
      <rPr>
        <sz val="10"/>
        <color rgb="FF000000"/>
        <rFont val="Verdana"/>
      </rPr>
      <t xml:space="preserve"> of an enemy Model or an Objective it gains +1 Attack.</t>
    </r>
  </si>
  <si>
    <t>First Panzer</t>
  </si>
  <si>
    <r>
      <rPr>
        <b/>
        <sz val="10"/>
        <color rgb="FF000000"/>
        <rFont val="Verdana"/>
      </rPr>
      <t>Steadfast:</t>
    </r>
    <r>
      <rPr>
        <sz val="10"/>
        <color rgb="FF000000"/>
        <rFont val="Verdana"/>
      </rPr>
      <t xml:space="preserve"> While no friendly Models are within </t>
    </r>
    <r>
      <rPr>
        <b/>
        <sz val="10"/>
        <color rgb="FF000000"/>
        <rFont val="Verdana"/>
      </rPr>
      <t>Close Range</t>
    </r>
    <r>
      <rPr>
        <sz val="10"/>
        <color rgb="FF000000"/>
        <rFont val="Verdana"/>
      </rPr>
      <t xml:space="preserve">, Models in this Platoon may re-roll one of their Defence dice.
</t>
    </r>
    <r>
      <rPr>
        <b/>
        <sz val="10"/>
        <color rgb="FF000000"/>
        <rFont val="Verdana"/>
      </rPr>
      <t>Home Turf:</t>
    </r>
    <r>
      <rPr>
        <sz val="10"/>
        <color rgb="FF000000"/>
        <rFont val="Verdana"/>
      </rPr>
      <t xml:space="preserve"> At the start of the game, after Deployment, you may choose and redeploy one of your Tanks using the normal deployment rules.</t>
    </r>
  </si>
  <si>
    <r>
      <rPr>
        <b/>
        <sz val="10"/>
        <color rgb="FF000000"/>
        <rFont val="Verdana"/>
      </rPr>
      <t>One Foot on the Ground:</t>
    </r>
    <r>
      <rPr>
        <sz val="10"/>
        <color rgb="FF000000"/>
        <rFont val="Verdana"/>
      </rPr>
      <t xml:space="preserve"> Models in this Platoon have +1 Defence while </t>
    </r>
    <r>
      <rPr>
        <b/>
        <sz val="10"/>
        <color rgb="FF000000"/>
        <rFont val="Verdana"/>
      </rPr>
      <t>Stationary</t>
    </r>
    <r>
      <rPr>
        <sz val="10"/>
        <color rgb="FF000000"/>
        <rFont val="Verdana"/>
      </rPr>
      <t>.</t>
    </r>
  </si>
  <si>
    <t>Fast, Scout, Spearhead</t>
  </si>
  <si>
    <t>Spartan MCT</t>
  </si>
  <si>
    <t>Missiles</t>
  </si>
  <si>
    <t>Predator, Rapid Fire (5)</t>
  </si>
  <si>
    <t>Fast, Hammerhead, Missiles (4), Wheeled</t>
  </si>
  <si>
    <t>None</t>
  </si>
  <si>
    <t xml:space="preserve">Chieftain (Stillbrew)  </t>
  </si>
  <si>
    <t xml:space="preserve">Chieftain  </t>
  </si>
  <si>
    <t xml:space="preserve">Scimitar  </t>
  </si>
  <si>
    <t xml:space="preserve">Scorpion </t>
  </si>
  <si>
    <t xml:space="preserve">Striker  </t>
  </si>
  <si>
    <t xml:space="preserve">Swingfire  </t>
  </si>
  <si>
    <t xml:space="preserve">AMX AUF1 </t>
  </si>
  <si>
    <t xml:space="preserve">AMX-10P  </t>
  </si>
  <si>
    <t xml:space="preserve">AMX-30  </t>
  </si>
  <si>
    <t xml:space="preserve">Leopard 1  </t>
  </si>
  <si>
    <t xml:space="preserve">Leopard 2  </t>
  </si>
  <si>
    <t xml:space="preserve">Marder  </t>
  </si>
  <si>
    <t xml:space="preserve">BMP-1  </t>
  </si>
  <si>
    <t xml:space="preserve">BMP-2  </t>
  </si>
  <si>
    <t xml:space="preserve">T-55  </t>
  </si>
  <si>
    <t xml:space="preserve">T-55AM2 </t>
  </si>
  <si>
    <t xml:space="preserve">T-62  </t>
  </si>
  <si>
    <t xml:space="preserve">T-62M </t>
  </si>
  <si>
    <t xml:space="preserve">T-64  </t>
  </si>
  <si>
    <t xml:space="preserve">T-72  </t>
  </si>
  <si>
    <t xml:space="preserve">Humvee-TOW  </t>
  </si>
  <si>
    <t xml:space="preserve">IPM1 Abrams </t>
  </si>
  <si>
    <t xml:space="preserve">LAV-25 </t>
  </si>
  <si>
    <t xml:space="preserve">LAV-AT  </t>
  </si>
  <si>
    <t xml:space="preserve">M1 Abrams  </t>
  </si>
  <si>
    <t xml:space="preserve">M1A1 Abrams </t>
  </si>
  <si>
    <t xml:space="preserve">M60 Patton  </t>
  </si>
  <si>
    <t xml:space="preserve">M901 ITV  </t>
  </si>
  <si>
    <t>Joseph Ortelli</t>
  </si>
  <si>
    <r>
      <rPr>
        <b/>
        <sz val="10"/>
        <rFont val="Verdana"/>
      </rPr>
      <t>Alpha 66.</t>
    </r>
    <r>
      <rPr>
        <sz val="10"/>
        <rFont val="Verdana"/>
      </rPr>
      <t xml:space="preserve"> +2 Initiative during the Movement Phase. While this tank has a Speed token, enemy Models at </t>
    </r>
    <r>
      <rPr>
        <b/>
        <sz val="10"/>
        <rFont val="Verdana"/>
      </rPr>
      <t>Close Range</t>
    </r>
    <r>
      <rPr>
        <sz val="10"/>
        <rFont val="Verdana"/>
      </rPr>
      <t xml:space="preserve"> have -1 Attack when Shooting at this Tank.</t>
    </r>
  </si>
  <si>
    <t>•</t>
  </si>
  <si>
    <t>Richard Kelp</t>
  </si>
  <si>
    <t>Loader</t>
  </si>
  <si>
    <r>
      <rPr>
        <b/>
        <sz val="10"/>
        <rFont val="Verdana"/>
      </rPr>
      <t>Alpha 66.</t>
    </r>
    <r>
      <rPr>
        <sz val="10"/>
        <rFont val="Verdana"/>
      </rPr>
      <t xml:space="preserve"> +2 Initiative during the Shooting Phase. When this Tank is rolling Attack Dice, results of 3 also count as a Hit while you are targeting a Model at </t>
    </r>
    <r>
      <rPr>
        <b/>
        <sz val="10"/>
        <rFont val="Verdana"/>
      </rPr>
      <t>Close Range</t>
    </r>
    <r>
      <rPr>
        <sz val="10"/>
        <rFont val="Verdana"/>
      </rPr>
      <t>.</t>
    </r>
  </si>
  <si>
    <t>Sean Bannon</t>
  </si>
  <si>
    <t>7</t>
  </si>
  <si>
    <t>Yuri Potecknov</t>
  </si>
  <si>
    <t>Robert Folk</t>
  </si>
  <si>
    <t>Aggressive Commander</t>
  </si>
  <si>
    <t>1</t>
  </si>
  <si>
    <t xml:space="preserve">+1 Initiative during the Shooting Phase. </t>
  </si>
  <si>
    <t>Aggressive Loader</t>
  </si>
  <si>
    <t>Altruistic Commander</t>
  </si>
  <si>
    <r>
      <t xml:space="preserve">When a friendly Tank within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 xml:space="preserve"> of this Tank suffers a Critical hit, you may discard this card to transfer the damage and effects from that Critical hit to this tank.</t>
    </r>
  </si>
  <si>
    <t>Bloodthirsty Gunner</t>
  </si>
  <si>
    <t>+1 Attack if target Model is at Close Range.</t>
  </si>
  <si>
    <t>Clever Loader</t>
  </si>
  <si>
    <t>If you discard an Ammo Upgrade card when Shooting, but do not score any Hits or Critical Hits, return the Upgrade card to the Tank.</t>
  </si>
  <si>
    <t xml:space="preserve">Cunning Driver </t>
  </si>
  <si>
    <t>+1 Initiative in the Movement Phase.</t>
  </si>
  <si>
    <t>Defensive Driver</t>
  </si>
  <si>
    <t>Determined Driver</t>
  </si>
  <si>
    <t>When attacking, if you have a repairable Damage card on this Tank, you may re-roll one Attack die.</t>
  </si>
  <si>
    <t>Focused Loader</t>
  </si>
  <si>
    <r>
      <t xml:space="preserve">While </t>
    </r>
    <r>
      <rPr>
        <b/>
        <sz val="10"/>
        <color theme="1"/>
        <rFont val="Verdana"/>
      </rPr>
      <t>Stationary,</t>
    </r>
    <r>
      <rPr>
        <sz val="10"/>
        <color theme="1"/>
        <rFont val="Verdana"/>
      </rPr>
      <t xml:space="preserve"> if this Tank scores any uncancelled Critical Hits, you may exchange one Critical Hit for two Hits.</t>
    </r>
  </si>
  <si>
    <t>Hasty Loader</t>
  </si>
  <si>
    <t>+2 Initiative in the Shooting Phase. 
-1 Initiative in the Movement Phase.</t>
  </si>
  <si>
    <t>Precise Loader</t>
  </si>
  <si>
    <t>You may re-roll one Attack die per turn.</t>
  </si>
  <si>
    <t>Racing Driver</t>
  </si>
  <si>
    <t>Resourceful Loader</t>
  </si>
  <si>
    <t>This Tank may have two of the same Ammo Upgrade cards. You may only use one of these each turn.</t>
  </si>
  <si>
    <t>Risky Driver</t>
  </si>
  <si>
    <t>Risky Loader</t>
  </si>
  <si>
    <r>
      <t xml:space="preserve">When Shooting at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>, if this Tank scores any uncancelled Critical Hits, you may exchange one Critical Hit for two Hits.</t>
    </r>
  </si>
  <si>
    <r>
      <rPr>
        <b/>
        <sz val="10"/>
        <rFont val="Verdana"/>
      </rPr>
      <t>Alpha 66.</t>
    </r>
    <r>
      <rPr>
        <sz val="10"/>
        <rFont val="Verdana"/>
      </rPr>
      <t xml:space="preserve"> +1 Attack. 
After this Tank takes damage, roll a single die. On a roll of 5 or 6 the attacking Model takes one point of damage.</t>
    </r>
  </si>
  <si>
    <t>While you have at least one Destroyed Tank, this Tank gains +1 Attack.
Tanks in this Platoon gain +1 Initiative for each Destroyed Tank.</t>
  </si>
  <si>
    <t>+2 Initiative in the Movement Phase.
-1 Initiative in the Shooting Phase.</t>
  </si>
  <si>
    <t>Lucky Hit</t>
  </si>
  <si>
    <t>Ammo Explosion</t>
  </si>
  <si>
    <r>
      <rPr>
        <sz val="10"/>
        <rFont val="Verdana"/>
      </rPr>
      <t>Discard all Ammo Upgrade cards from this Model. +1 Damage for each card discarded.</t>
    </r>
  </si>
  <si>
    <t>Bailed Out</t>
  </si>
  <si>
    <r>
      <rPr>
        <b/>
        <sz val="10"/>
        <rFont val="Verdana"/>
      </rPr>
      <t xml:space="preserve">Tank: </t>
    </r>
    <r>
      <rPr>
        <sz val="10"/>
        <rFont val="Verdana"/>
      </rPr>
      <t>This Tank cannot move or shoot.</t>
    </r>
    <r>
      <rPr>
        <sz val="10"/>
        <rFont val="Verdana"/>
      </rPr>
      <t xml:space="preserve">
</t>
    </r>
    <r>
      <rPr>
        <b/>
        <sz val="10"/>
        <rFont val="Verdana"/>
      </rPr>
      <t>Helicopter:</t>
    </r>
    <r>
      <rPr>
        <sz val="10"/>
        <rFont val="Verdana"/>
      </rPr>
      <t xml:space="preserve"> This Helicopter gains -5 Initiative.</t>
    </r>
  </si>
  <si>
    <t>Damaged Engine</t>
  </si>
  <si>
    <r>
      <rPr>
        <b/>
        <sz val="10"/>
        <rFont val="Verdana"/>
      </rPr>
      <t>Tank:</t>
    </r>
    <r>
      <rPr>
        <sz val="10"/>
        <rFont val="Verdana"/>
      </rPr>
      <t xml:space="preserve"> This Tank can only make one Move per turn.</t>
    </r>
    <r>
      <rPr>
        <b/>
        <sz val="10"/>
        <rFont val="Verdana"/>
      </rPr>
      <t xml:space="preserve">
Helicopter:</t>
    </r>
    <r>
      <rPr>
        <sz val="10"/>
        <rFont val="Verdana"/>
      </rPr>
      <t xml:space="preserve"> This Helicopter is Destroyed.</t>
    </r>
  </si>
  <si>
    <t>Damage Equipment</t>
  </si>
  <si>
    <t>Target player discards one Upgrade card from this Model.</t>
  </si>
  <si>
    <t>Damaged Mobility</t>
  </si>
  <si>
    <r>
      <rPr>
        <b/>
        <sz val="10"/>
        <rFont val="Verdana"/>
      </rPr>
      <t>Tank:</t>
    </r>
    <r>
      <rPr>
        <sz val="10"/>
        <rFont val="Verdana"/>
      </rPr>
      <t xml:space="preserve"> This Tank cannot move.</t>
    </r>
    <r>
      <rPr>
        <sz val="10"/>
        <rFont val="Verdana"/>
      </rPr>
      <t xml:space="preserve">
</t>
    </r>
    <r>
      <rPr>
        <b/>
        <sz val="10"/>
        <rFont val="Verdana"/>
      </rPr>
      <t>Helicopter:</t>
    </r>
    <r>
      <rPr>
        <sz val="10"/>
        <rFont val="Verdana"/>
      </rPr>
      <t xml:space="preserve"> This Helicopter can only make one Move per turn.</t>
    </r>
  </si>
  <si>
    <t>Damaged Optics</t>
  </si>
  <si>
    <t>This Model has -2 Attack. Discard this card after this Model shoots.</t>
  </si>
  <si>
    <t>Engine Fire</t>
  </si>
  <si>
    <t>Injured Crew</t>
  </si>
  <si>
    <t>Target player discards one Crew card from this Model.</t>
  </si>
  <si>
    <t>Jammed Mechanisms</t>
  </si>
  <si>
    <r>
      <rPr>
        <b/>
        <sz val="10"/>
        <rFont val="Verdana"/>
      </rPr>
      <t>Tank:</t>
    </r>
    <r>
      <rPr>
        <sz val="10"/>
        <rFont val="Verdana"/>
      </rPr>
      <t xml:space="preserve"> This Tank gains the Forward Firing rule.</t>
    </r>
    <r>
      <rPr>
        <sz val="10"/>
        <rFont val="Verdana"/>
      </rPr>
      <t xml:space="preserve">
</t>
    </r>
    <r>
      <rPr>
        <b/>
        <sz val="10"/>
        <rFont val="Verdana"/>
      </rPr>
      <t>Helicopter:</t>
    </r>
    <r>
      <rPr>
        <sz val="10"/>
        <rFont val="Verdana"/>
      </rPr>
      <t xml:space="preserve"> This helicopter cannot change Altitude.</t>
    </r>
  </si>
  <si>
    <t>Shell Shocker</t>
  </si>
  <si>
    <t>This model has 0 Initiative.</t>
  </si>
  <si>
    <t>Stunned Crew</t>
  </si>
  <si>
    <t>At the end of the Repair Step, this Model takes 1 Damage. 
If this crosses off this Model's last Damage Point, it is immediately Destroyed.</t>
  </si>
  <si>
    <t>This Model has -1 Initiative and -1 Attack.</t>
  </si>
  <si>
    <t>Ambush</t>
  </si>
  <si>
    <t>Discard this card to Gain +4 Initiative during the Shooting Phase.</t>
  </si>
  <si>
    <t>Applique Armour</t>
  </si>
  <si>
    <t>Armour</t>
  </si>
  <si>
    <r>
      <t xml:space="preserve">-1 Attack. This Tank loses the </t>
    </r>
    <r>
      <rPr>
        <b/>
        <sz val="10"/>
        <rFont val="Verdana"/>
      </rPr>
      <t>Fast</t>
    </r>
    <r>
      <rPr>
        <sz val="10"/>
        <rFont val="Verdana"/>
      </rPr>
      <t xml:space="preserve"> keyword.</t>
    </r>
  </si>
  <si>
    <t>Bigger Hammer</t>
  </si>
  <si>
    <t>Discard to cancel a Damaged Mobility effect.</t>
  </si>
  <si>
    <t>Camouflage Netting</t>
  </si>
  <si>
    <t>+1 Armour while Stationary. Discard this card the first time this Tank moves (this does not include movement made during setup).</t>
  </si>
  <si>
    <t>ERA</t>
  </si>
  <si>
    <t>When being targeted by Missles this Tank gains +1 Defence.</t>
  </si>
  <si>
    <t>Extra Ammunition</t>
  </si>
  <si>
    <t>Discard this card to reroll all of your Attack dice.
If this Model takes an uncancelled Hit, the Shooting player may upgrade their first uncancelled Hit to a Critical Hit.</t>
  </si>
  <si>
    <t>Fire Extinguisher</t>
  </si>
  <si>
    <t>Discard to cancel a Engine Fire effect,</t>
  </si>
  <si>
    <t>Improvised Armour</t>
  </si>
  <si>
    <r>
      <t xml:space="preserve">This Tank loses the </t>
    </r>
    <r>
      <rPr>
        <b/>
        <sz val="10"/>
        <color rgb="FF000000"/>
        <rFont val="Verdana"/>
      </rPr>
      <t>Fast</t>
    </r>
    <r>
      <rPr>
        <sz val="10"/>
        <color rgb="FF000000"/>
        <rFont val="Verdana"/>
      </rPr>
      <t xml:space="preserve"> keyword. +1 Damage</t>
    </r>
  </si>
  <si>
    <t>Liquid Courage</t>
  </si>
  <si>
    <t>This Model may re-roll failed Repair rolls for Bailed Out, Shell Shocked, and Stunned Ccrew.</t>
  </si>
  <si>
    <t>MANPADS</t>
  </si>
  <si>
    <t>Medical Kit</t>
  </si>
  <si>
    <t>Discard to cancel an Iunjured Crew effect.</t>
  </si>
  <si>
    <t>Protected ammo</t>
  </si>
  <si>
    <t>Discard this card to cancel an Ammo Explosion Critical card, replacing it with a new Critical card</t>
  </si>
  <si>
    <t>Supercharger</t>
  </si>
  <si>
    <t>Engine</t>
  </si>
  <si>
    <r>
      <t xml:space="preserve">Discard to gain </t>
    </r>
    <r>
      <rPr>
        <b/>
        <sz val="10"/>
        <color rgb="FF000000"/>
        <rFont val="Verdana"/>
      </rPr>
      <t>Fast</t>
    </r>
    <r>
      <rPr>
        <sz val="10"/>
        <color rgb="FF000000"/>
        <rFont val="Verdana"/>
      </rPr>
      <t xml:space="preserve"> for this Movement Phase. 
</t>
    </r>
    <r>
      <rPr>
        <b/>
        <sz val="10"/>
        <color rgb="FF000000"/>
        <rFont val="Verdana"/>
      </rPr>
      <t>Fast:</t>
    </r>
    <r>
      <rPr>
        <sz val="10"/>
        <color rgb="FF000000"/>
        <rFont val="Verdana"/>
      </rPr>
      <t xml:space="preserve"> This Tank's speed is 3.</t>
    </r>
  </si>
  <si>
    <t>Tool Kit</t>
  </si>
  <si>
    <t>This Model may re-roll failed Repair rolls for Jammed Mechansims, Damaged Engine, and Damaged Mobility.</t>
  </si>
  <si>
    <t>Willie Pete</t>
  </si>
  <si>
    <r>
      <t xml:space="preserve">When Shooting, you may discard this card instead of rolling Attack dice. The target Tank gains -3 Attack and counts as being in </t>
    </r>
    <r>
      <rPr>
        <b/>
        <sz val="10"/>
        <rFont val="Verdana"/>
      </rPr>
      <t>Cover</t>
    </r>
    <r>
      <rPr>
        <sz val="10"/>
        <rFont val="Verdana"/>
      </rPr>
      <t xml:space="preserve"> until the end of the Shooting Phase.</t>
    </r>
  </si>
  <si>
    <t>Missiles (X)</t>
  </si>
  <si>
    <t>Rapid Fire (X)</t>
  </si>
  <si>
    <t>Connor Styles</t>
  </si>
  <si>
    <r>
      <t xml:space="preserve">+1 Attack when firing </t>
    </r>
    <r>
      <rPr>
        <b/>
        <sz val="10"/>
        <rFont val="Verdana"/>
      </rPr>
      <t>Missiles</t>
    </r>
    <r>
      <rPr>
        <sz val="10"/>
        <rFont val="Verdana"/>
      </rPr>
      <t xml:space="preserve">. If this helicopter does not score any uncancelled Hits or Critical Hits with its first Attack this turn, you may make an additional Attack. </t>
    </r>
  </si>
  <si>
    <t>Harry Stevens</t>
  </si>
  <si>
    <t>8</t>
  </si>
  <si>
    <t>Resourceful Gunner</t>
  </si>
  <si>
    <t>+1 Initiative in the Shooting Phase. You may discard this card instead of an Ammo Upgrade card when resolving that card.</t>
  </si>
  <si>
    <t>Risky Gunner</t>
  </si>
  <si>
    <r>
      <t xml:space="preserve">When shooting at a Model that is at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>, you score Critical Hits on a 5+ instead of a 6.</t>
    </r>
  </si>
  <si>
    <t>Improved TOW</t>
  </si>
  <si>
    <r>
      <rPr>
        <b/>
        <sz val="10"/>
        <color rgb="FF000000"/>
        <rFont val="Verdana"/>
      </rPr>
      <t>Cobra only.</t>
    </r>
    <r>
      <rPr>
        <sz val="10"/>
        <color rgb="FF000000"/>
        <rFont val="Verdana"/>
      </rPr>
      <t xml:space="preserve"> This Helicopter gains</t>
    </r>
    <r>
      <rPr>
        <b/>
        <sz val="10"/>
        <color rgb="FF000000"/>
        <rFont val="Verdana"/>
      </rPr>
      <t xml:space="preserve"> Missiles (4)</t>
    </r>
    <r>
      <rPr>
        <sz val="10"/>
        <color rgb="FF000000"/>
        <rFont val="Verdana"/>
      </rPr>
      <t>.
Missles (4): When shooting, this Model can choose to roll 4 Attack against Tanks or Helicopters (following the rules on page 20 of the rulebook).</t>
    </r>
  </si>
  <si>
    <r>
      <t xml:space="preserve">You may discard this card when shooting a Helicopter to give this Tank </t>
    </r>
    <r>
      <rPr>
        <b/>
        <sz val="10"/>
        <color rgb="FF000000"/>
        <rFont val="Verdana"/>
      </rPr>
      <t>Missles (6)</t>
    </r>
    <r>
      <rPr>
        <sz val="10"/>
        <color rgb="FF000000"/>
        <rFont val="Verdana"/>
      </rPr>
      <t xml:space="preserve">.
</t>
    </r>
    <r>
      <rPr>
        <b/>
        <sz val="10"/>
        <color rgb="FF000000"/>
        <rFont val="Verdana"/>
      </rPr>
      <t>Missles (6):</t>
    </r>
    <r>
      <rPr>
        <sz val="10"/>
        <color rgb="FF000000"/>
        <rFont val="Verdana"/>
      </rPr>
      <t xml:space="preserve"> When shooting, this Model can choose to roll 6 Attack against Tanks or Helicopters (following the rules on page 20 of the rulebook).</t>
    </r>
  </si>
  <si>
    <t>Paul Durand</t>
  </si>
  <si>
    <t>Charging Commander</t>
  </si>
  <si>
    <t>Charging Driver</t>
  </si>
  <si>
    <r>
      <t xml:space="preserve">+2 Initiative during the Movement Phase. 
When you Reveal this card, until the end of the turn, this Model gains the </t>
    </r>
    <r>
      <rPr>
        <b/>
        <sz val="10"/>
        <rFont val="Verdana"/>
      </rPr>
      <t>Fast</t>
    </r>
    <r>
      <rPr>
        <sz val="10"/>
        <rFont val="Verdana"/>
      </rPr>
      <t xml:space="preserve"> keyword.</t>
    </r>
  </si>
  <si>
    <t>Laurent Dyre</t>
  </si>
  <si>
    <t>+2 Initiative during the Shooting Phase.
After this Tank shoots, for the rest of the turn, Models that fire at the same target may re-roll one of their Attack dice.</t>
  </si>
  <si>
    <t>Bomblet Bombardment</t>
  </si>
  <si>
    <r>
      <rPr>
        <b/>
        <sz val="10"/>
        <rFont val="Verdana"/>
      </rPr>
      <t>Artillery Tank only.</t>
    </r>
    <r>
      <rPr>
        <sz val="10"/>
        <rFont val="Verdana"/>
      </rPr>
      <t xml:space="preserve"> Instead of its Normal Attack, this Model may discard this card to make an unmodified 3 Attack against the Target Tank and all Tanks within Close Range of the Target Tank. Tanks only roll their Base Defence against this Attack.</t>
    </r>
  </si>
  <si>
    <t>Inspired Commander</t>
  </si>
  <si>
    <t>Risky Pilot</t>
  </si>
  <si>
    <t>Sharpshooter Gunner</t>
  </si>
  <si>
    <t>When drawing Critical cards for the first uncancelled Critical Hit scored by this Model, draw one additional card. The attacking player chooses one of those Critical cards to discard.</t>
  </si>
  <si>
    <t>Baptiste Deschamp</t>
  </si>
  <si>
    <t>Clement Martin</t>
  </si>
  <si>
    <t>Superb Commander</t>
  </si>
  <si>
    <t>+1 Initiative.</t>
  </si>
  <si>
    <t>Jurgen Schmidt</t>
  </si>
  <si>
    <t>+2 Initiative during the Shooting Phase.
If you Reveal this card immediately after this Tank shoots, it may make an unmodified 4 Attack against the same target.</t>
  </si>
  <si>
    <t>Randail Avery</t>
  </si>
  <si>
    <t>+2 Initiative during the Movement Phase. 
While this Tank is not in Coverating? Terrain, this Tank may Upgrade up to one Uncancelled Hits to a Critical Hit</t>
  </si>
  <si>
    <t>Dave Mason</t>
  </si>
  <si>
    <t>Marine Commander</t>
  </si>
  <si>
    <t>+2 Initiative during the Movement Phase. 
When you Reveal this card, until the end of the turn this Model gains +1 Attack</t>
  </si>
  <si>
    <t>Ernst Müller</t>
  </si>
  <si>
    <t>+2 Initiative. 
This Tank gains +1 Attack against target Models that have a lower Base Initiative.</t>
  </si>
  <si>
    <t>Klaus Katelaan</t>
  </si>
  <si>
    <t>+1 Attack. 
When drawing Critical Damage cards for the first uncancelled Critical Hit scored by this Model, draw two additional cards. The Shooting player chooses two of those Critical cards to discard</t>
  </si>
  <si>
    <t>Homeland Defender</t>
  </si>
  <si>
    <t>Karl Hauff</t>
  </si>
  <si>
    <t>+2 Initiative. 
After Shooting, if this Tank fails to score a Hit or Critical Hit, it may make a single move. Do not add a Speed token for this move.</t>
  </si>
  <si>
    <t>Platoon Coordinator</t>
  </si>
  <si>
    <r>
      <t xml:space="preserve">+1 Initiative during the Movement Phase. 
This Tank gains +1 Attack while Shooting using the </t>
    </r>
    <r>
      <rPr>
        <b/>
        <sz val="10"/>
        <rFont val="Verdana"/>
      </rPr>
      <t>Final Fury</t>
    </r>
    <r>
      <rPr>
        <sz val="10"/>
        <rFont val="Verdana"/>
      </rPr>
      <t xml:space="preserve"> rule.</t>
    </r>
  </si>
  <si>
    <t>Lone Wolf</t>
  </si>
  <si>
    <t>Günter Weber</t>
  </si>
  <si>
    <t>+2 Initiative. 
Immediately after this Helicopter shoots, roll a dice. On a result of 5 or 6 this Helicopter may change its Elevation without gaining a Speed token.</t>
  </si>
  <si>
    <r>
      <t xml:space="preserve">While this Tank has no friendly Models within </t>
    </r>
    <r>
      <rPr>
        <b/>
        <sz val="10"/>
        <rFont val="Verdana"/>
      </rPr>
      <t>Close Range</t>
    </r>
    <r>
      <rPr>
        <sz val="10"/>
        <rFont val="Verdana"/>
      </rPr>
      <t xml:space="preserve"> and it is in </t>
    </r>
    <r>
      <rPr>
        <b/>
        <sz val="10"/>
        <rFont val="Verdana"/>
      </rPr>
      <t>Cover</t>
    </r>
    <r>
      <rPr>
        <sz val="10"/>
        <rFont val="Verdana"/>
      </rPr>
      <t>, it gains +1 Attack</t>
    </r>
  </si>
  <si>
    <t>Friedrich Wulf</t>
  </si>
  <si>
    <t>+2 Initiative during the Shooting Phase. 
While this Helicopter has a Speed token, it may re-roll two of it's Attack dice.</t>
  </si>
  <si>
    <t>Cunning Pilot</t>
  </si>
  <si>
    <t xml:space="preserve">+1 Initiative during the Movement Phase. </t>
  </si>
  <si>
    <t>Dead-Eye Gunner</t>
  </si>
  <si>
    <t>This Model may Upgrade one uncancelled Hit to a Critical Hit</t>
  </si>
  <si>
    <t>Duck Hunter</t>
  </si>
  <si>
    <t>Instead of its normal Attack, this Model may make an unmodified 4 Attack against a target Helicopter</t>
  </si>
  <si>
    <t>Risky Commander</t>
  </si>
  <si>
    <t>When this Model suffers a Critical Hit while defending against a Tank that is within Close Range , you may draw a second Critical Hit. If you do, choose one to apply to this Model and discard the other.</t>
  </si>
  <si>
    <t>Andre Mareau</t>
  </si>
  <si>
    <t>+1 Attack. 
This Tank may re-roll up to two Attack dice while within Close Range of its target.</t>
  </si>
  <si>
    <t>Henri Delacroix</t>
  </si>
  <si>
    <t>Charles Leslie</t>
  </si>
  <si>
    <t>Life Guard Commander</t>
  </si>
  <si>
    <t>+2 Initiative during the Movement Phase.
When you Reveal this card, until the end of the turn this Model gains +2 Initiative</t>
  </si>
  <si>
    <t>Bertie McGann</t>
  </si>
  <si>
    <t>+2 Initiative in the Movement Phase.
At the end of the Movement Phase, if this Tank has a Speed 1 token, roll a die. On a 5 or 6 you may remove that Token</t>
  </si>
  <si>
    <t>Artillery Observer</t>
  </si>
  <si>
    <t>Cunning Commander</t>
  </si>
  <si>
    <t>MILAN Firing Post</t>
  </si>
  <si>
    <r>
      <rPr>
        <b/>
        <sz val="10"/>
        <rFont val="Verdana"/>
      </rPr>
      <t>AMX-10P only</t>
    </r>
    <r>
      <rPr>
        <sz val="10"/>
        <rFont val="Verdana"/>
      </rPr>
      <t xml:space="preserve">. This Tank gains </t>
    </r>
    <r>
      <rPr>
        <b/>
        <sz val="10"/>
        <rFont val="Verdana"/>
      </rPr>
      <t>Missiles (4)</t>
    </r>
    <r>
      <rPr>
        <sz val="10"/>
        <rFont val="Verdana"/>
      </rPr>
      <t>.</t>
    </r>
  </si>
  <si>
    <t>Jaguar Engine</t>
  </si>
  <si>
    <r>
      <rPr>
        <b/>
        <sz val="10"/>
        <rFont val="Verdana"/>
      </rPr>
      <t>Spartan MCT,Striker,Scorpion, Scimitar only.</t>
    </r>
    <r>
      <rPr>
        <sz val="10"/>
        <rFont val="Verdana"/>
      </rPr>
      <t xml:space="preserve">
+2 Initiative.
Discard this card immediately after shooting to make a single move with this Tank. Do not add a Speed token for this move</t>
    </r>
  </si>
  <si>
    <t>Silver Bullet</t>
  </si>
  <si>
    <r>
      <rPr>
        <b/>
        <sz val="10"/>
        <rFont val="Verdana"/>
      </rPr>
      <t>Abrams Tanks only</t>
    </r>
    <r>
      <rPr>
        <sz val="10"/>
        <rFont val="Verdana"/>
      </rPr>
      <t>. Discard to gain +1 Attack</t>
    </r>
  </si>
  <si>
    <t>Adaptive</t>
  </si>
  <si>
    <t>Gain +2 Initiative if this Tank has three or more crew cards</t>
  </si>
  <si>
    <t>William ´Buck´Taylor</t>
  </si>
  <si>
    <t>+1 Attack
Abrams Tanks in this Platoon gain +1 Initiative</t>
  </si>
  <si>
    <t>True Boy Scout</t>
  </si>
  <si>
    <t>+1 Initiative during the Movement Phase. 
This Tank may have two different Equipment Upgrade cards</t>
  </si>
  <si>
    <t>Crew Card</t>
  </si>
  <si>
    <r>
      <t>Nationality</t>
    </r>
    <r>
      <rPr>
        <sz val="10"/>
        <color theme="0"/>
        <rFont val="Verdana"/>
      </rPr>
      <t xml:space="preserve"> 
Darker shade indicates Hero</t>
    </r>
  </si>
  <si>
    <t xml:space="preserve">Nationality </t>
  </si>
  <si>
    <t>T</t>
  </si>
  <si>
    <t>H</t>
  </si>
  <si>
    <r>
      <t xml:space="preserve">Usage Restriction
</t>
    </r>
    <r>
      <rPr>
        <sz val="10"/>
        <color theme="0"/>
        <rFont val="Verdana"/>
      </rPr>
      <t>T=Tank
H=Helicopter</t>
    </r>
  </si>
  <si>
    <t>Crew Slots</t>
  </si>
  <si>
    <t>Stabilizer</t>
  </si>
  <si>
    <t>Fast, Missiles (4), Scout</t>
  </si>
  <si>
    <t>Advanced Stabilizer</t>
  </si>
  <si>
    <t>+1 Defense 
When you use an Ammo card, roll a die. On a result of 5 or 6 that card is not discard after it is used</t>
  </si>
  <si>
    <r>
      <t xml:space="preserve">+1 Defense. During the Movement Phase, this Helicopter may remain </t>
    </r>
    <r>
      <rPr>
        <b/>
        <sz val="10"/>
        <rFont val="Verdana"/>
      </rPr>
      <t>Stationary</t>
    </r>
    <r>
      <rPr>
        <sz val="10"/>
        <rFont val="Verdana"/>
      </rPr>
      <t xml:space="preserve"> and change its </t>
    </r>
    <r>
      <rPr>
        <b/>
        <sz val="10"/>
        <rFont val="Verdana"/>
      </rPr>
      <t>Elevation</t>
    </r>
    <r>
      <rPr>
        <sz val="10"/>
        <rFont val="Verdana"/>
      </rPr>
      <t xml:space="preserve"> without gaining a Speed token.</t>
    </r>
  </si>
  <si>
    <r>
      <rPr>
        <b/>
        <sz val="10"/>
        <rFont val="Verdana"/>
      </rPr>
      <t>Alpha 66.</t>
    </r>
    <r>
      <rPr>
        <sz val="10"/>
        <rFont val="Verdana"/>
      </rPr>
      <t xml:space="preserve"> +3 Initiative. +1 Defense. 
This tank may make a Final Fury attack at 0 Initiative even if it has already made an attack this turn.</t>
    </r>
  </si>
  <si>
    <r>
      <t xml:space="preserve">Friendly Stationary Tanks within </t>
    </r>
    <r>
      <rPr>
        <b/>
        <sz val="10"/>
        <rFont val="Verdana"/>
      </rPr>
      <t>Close Range</t>
    </r>
    <r>
      <rPr>
        <sz val="10"/>
        <rFont val="Verdana"/>
      </rPr>
      <t xml:space="preserve"> of an enemy Tank gain +2 Imitative during the shooting Phase</t>
    </r>
  </si>
  <si>
    <r>
      <t xml:space="preserve">+2 Initiative. 
At the end of the Movement Phase, this Helicopter may make a single move or change its </t>
    </r>
    <r>
      <rPr>
        <b/>
        <sz val="10"/>
        <rFont val="Verdana"/>
      </rPr>
      <t>Elevation</t>
    </r>
    <r>
      <rPr>
        <sz val="10"/>
        <rFont val="Verdana"/>
      </rPr>
      <t>. Do not count this extra Movement when assigning a Speed token.</t>
    </r>
  </si>
  <si>
    <t>+1 Initiative during the Movement Phase. 
When you Reveal this card, until the end of the turn, this Tank gains +1 Defense when  defending against Tanks at Close Range.</t>
  </si>
  <si>
    <r>
      <t xml:space="preserve">When shooting, this Helicopter always counts as having a </t>
    </r>
    <r>
      <rPr>
        <b/>
        <sz val="10"/>
        <rFont val="Verdana"/>
      </rPr>
      <t>Side Shot</t>
    </r>
    <r>
      <rPr>
        <sz val="10"/>
        <rFont val="Verdana"/>
      </rPr>
      <t>.</t>
    </r>
  </si>
  <si>
    <t>While this Tank has at least one Speed token, it may re-roll a Defense die. Discard this card to make a single move during the Movement Phase after all other Models have moved. Do not assign a Speed token for this move.</t>
  </si>
  <si>
    <t>+2 Initiative. +1 Defense. Before Deployment choose up to two Tanks in this Platoon to leave off table. During the first Repair Damage step, place these Tanks on the table, touching any non-Deployment table edge.</t>
  </si>
  <si>
    <t>While this Tank is not in Cover it gains +1 Defense.
Chieftain Tanks in this Platoon gain +2 Initiative</t>
  </si>
  <si>
    <t>Once per turn a Stationary Tank with the Artillery keyword draw its Line of Sight from this Tanks instead of itself when shooting.</t>
  </si>
  <si>
    <t>When rolling Defense dice, you may re-roll one die.</t>
  </si>
  <si>
    <t>+2 Defense.</t>
  </si>
  <si>
    <r>
      <t>Do not subtract any Defense dice when this Tank is the target of a</t>
    </r>
    <r>
      <rPr>
        <b/>
        <sz val="10"/>
        <color theme="1"/>
        <rFont val="Verdana"/>
      </rPr>
      <t xml:space="preserve"> Close Range </t>
    </r>
    <r>
      <rPr>
        <sz val="10"/>
        <color theme="1"/>
        <rFont val="Verdana"/>
      </rPr>
      <t>shot.</t>
    </r>
  </si>
  <si>
    <r>
      <t xml:space="preserve">Do not subtract any Defense dice when this Helicopter is the target of a </t>
    </r>
    <r>
      <rPr>
        <b/>
        <sz val="10"/>
        <color theme="1"/>
        <rFont val="Verdana"/>
      </rPr>
      <t>Close Range</t>
    </r>
    <r>
      <rPr>
        <sz val="10"/>
        <color theme="1"/>
        <rFont val="Verdana"/>
      </rPr>
      <t xml:space="preserve"> shot.</t>
    </r>
  </si>
  <si>
    <t>Advanced Stabilizer: When shooting, this Model may re-roll up to two Attack dice.</t>
  </si>
  <si>
    <t>Artillery: When this Tank shoots, it may draw Line of Sight through other Tanks.</t>
  </si>
  <si>
    <t>Brutal: After rolling Attack dice, upgrade one Hit to a Critical Hit.</t>
  </si>
  <si>
    <t>Fast: This Tank's Speed is 3.</t>
  </si>
  <si>
    <t>Hammerhead: The Cover bonus grants this Model +3 Defense instead of +1 Defense.</t>
  </si>
  <si>
    <t>Missiles (X): When shooting, this Model can choose to roll X Attack against Tanks or Helicopters (see the rules on page 20 of the rulebook).</t>
  </si>
  <si>
    <t>Predator: This Model must move each turn. When shooting, this Model may re-roll up to two Attack dice and ignores the Shooting on the Move rule for Missiles.</t>
  </si>
  <si>
    <t>Rapid Fire (X): This Model has X Attack when shooting at Helicopters or at Models with 0 Base Defense.</t>
  </si>
  <si>
    <t>Scout: The Cover bonus grants this Model +2 Defense instead of +1 Defense.</t>
  </si>
  <si>
    <t>Spearhead: After this Model is deployed, it can make a number of moves up to its speed.</t>
  </si>
  <si>
    <t>Stabilizer: When shooting, this Model may re-roll up to one Attack dice.</t>
  </si>
  <si>
    <t xml:space="preserve">Wheeled: When moving into or from terrain, this Tank may only make a single move. </t>
  </si>
  <si>
    <t>Forward Firing: This Model has a limited field of fire. As an exception, a Model with Forward Firing can only shoot at another Model if either:
• the target’s entire hull (excluding protruding gun barrels) or Stem is in front of the Forward Firing Model, or...
• any part of the target’s hull or Base (again excluding protruding gun barrels) is directly in front of the Forward Firing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</si>
</sst>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theme="0"/>
      <name val="Verdana"/>
    </font>
    <font>
      <b/>
      <sz val="10"/>
      <color rgb="FFFFFFFF"/>
      <name val="Verdana"/>
    </font>
    <font>
      <sz val="10"/>
      <color rgb="FF000000"/>
      <name val="Verdana"/>
    </font>
    <font>
      <sz val="10"/>
      <color theme="0"/>
      <name val="Verdana"/>
    </font>
    <font>
      <sz val="10"/>
      <color theme="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color rgb="FF000000"/>
      <name val="Verdana"/>
    </font>
    <font>
      <b/>
      <sz val="10"/>
      <color theme="1"/>
      <name val="Verdana"/>
    </font>
    <font>
      <sz val="10"/>
      <name val="Verdana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/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theme="1" tint="0.499984740745262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</borders>
  <cellStyleXfs count="26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49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Border="1"/>
    <xf numFmtId="0" fontId="1" fillId="0" borderId="0" xfId="0" applyFont="1" applyBorder="1" applyAlignment="1">
      <alignment horizontal="center"/>
    </xf>
    <xf numFmtId="0" fontId="4" fillId="2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 wrapText="1"/>
    </xf>
    <xf numFmtId="1" fontId="0" fillId="5" borderId="3" xfId="0" applyNumberFormat="1" applyFill="1" applyBorder="1" applyAlignment="1">
      <alignment horizontal="left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 wrapText="1"/>
    </xf>
    <xf numFmtId="1" fontId="0" fillId="4" borderId="3" xfId="0" applyNumberFormat="1" applyFill="1" applyBorder="1" applyAlignment="1">
      <alignment horizontal="left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6" fillId="2" borderId="0" xfId="0" applyFont="1" applyFill="1" applyBorder="1"/>
    <xf numFmtId="0" fontId="0" fillId="0" borderId="0" xfId="0" applyFont="1"/>
    <xf numFmtId="0" fontId="0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/>
    </xf>
    <xf numFmtId="49" fontId="3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49" fontId="0" fillId="5" borderId="0" xfId="0" quotePrefix="1" applyNumberFormat="1" applyFont="1" applyFill="1" applyBorder="1" applyAlignment="1">
      <alignment vertical="center"/>
    </xf>
    <xf numFmtId="49" fontId="0" fillId="5" borderId="0" xfId="0" applyNumberFormat="1" applyFont="1" applyFill="1" applyBorder="1" applyAlignment="1">
      <alignment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0" xfId="0" quotePrefix="1" applyNumberFormat="1" applyFont="1" applyFill="1" applyBorder="1" applyAlignment="1">
      <alignment vertical="center" wrapText="1"/>
    </xf>
    <xf numFmtId="49" fontId="0" fillId="4" borderId="0" xfId="0" applyNumberFormat="1" applyFont="1" applyFill="1" applyBorder="1" applyAlignment="1">
      <alignment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4" borderId="0" xfId="0" quotePrefix="1" applyNumberFormat="1" applyFont="1" applyFill="1" applyBorder="1" applyAlignment="1">
      <alignment vertical="center" wrapText="1"/>
    </xf>
    <xf numFmtId="49" fontId="0" fillId="4" borderId="0" xfId="0" quotePrefix="1" applyNumberFormat="1" applyFont="1" applyFill="1" applyBorder="1" applyAlignment="1">
      <alignment vertical="center"/>
    </xf>
    <xf numFmtId="0" fontId="0" fillId="9" borderId="3" xfId="0" applyFill="1" applyBorder="1" applyAlignment="1">
      <alignment vertical="center"/>
    </xf>
    <xf numFmtId="1" fontId="0" fillId="9" borderId="3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 wrapText="1"/>
    </xf>
    <xf numFmtId="1" fontId="0" fillId="9" borderId="3" xfId="0" applyNumberFormat="1" applyFill="1" applyBorder="1" applyAlignment="1">
      <alignment horizontal="left" vertical="center"/>
    </xf>
    <xf numFmtId="0" fontId="5" fillId="4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49" fontId="0" fillId="9" borderId="0" xfId="0" quotePrefix="1" applyNumberFormat="1" applyFont="1" applyFill="1" applyBorder="1" applyAlignment="1">
      <alignment vertical="center"/>
    </xf>
    <xf numFmtId="49" fontId="0" fillId="9" borderId="0" xfId="0" applyNumberFormat="1" applyFont="1" applyFill="1" applyBorder="1" applyAlignment="1">
      <alignment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vertical="center" wrapText="1"/>
    </xf>
    <xf numFmtId="49" fontId="7" fillId="9" borderId="0" xfId="0" quotePrefix="1" applyNumberFormat="1" applyFont="1" applyFill="1" applyBorder="1" applyAlignment="1">
      <alignment vertical="center"/>
    </xf>
    <xf numFmtId="49" fontId="7" fillId="9" borderId="0" xfId="0" applyNumberFormat="1" applyFont="1" applyFill="1" applyBorder="1" applyAlignment="1">
      <alignment vertical="center"/>
    </xf>
    <xf numFmtId="49" fontId="7" fillId="9" borderId="0" xfId="0" applyNumberFormat="1" applyFont="1" applyFill="1" applyBorder="1" applyAlignment="1">
      <alignment horizontal="center" vertical="center"/>
    </xf>
    <xf numFmtId="49" fontId="7" fillId="9" borderId="0" xfId="0" applyNumberFormat="1" applyFont="1" applyFill="1" applyBorder="1" applyAlignment="1">
      <alignment vertical="center" wrapText="1"/>
    </xf>
    <xf numFmtId="49" fontId="7" fillId="10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vertical="center" wrapText="1"/>
    </xf>
    <xf numFmtId="49" fontId="0" fillId="11" borderId="0" xfId="0" applyNumberFormat="1" applyFont="1" applyFill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1" fontId="0" fillId="12" borderId="3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 wrapText="1"/>
    </xf>
    <xf numFmtId="1" fontId="0" fillId="12" borderId="3" xfId="0" applyNumberFormat="1" applyFill="1" applyBorder="1" applyAlignment="1">
      <alignment horizontal="left" vertical="center"/>
    </xf>
    <xf numFmtId="49" fontId="0" fillId="12" borderId="0" xfId="0" quotePrefix="1" applyNumberFormat="1" applyFont="1" applyFill="1" applyBorder="1" applyAlignment="1">
      <alignment vertical="center"/>
    </xf>
    <xf numFmtId="49" fontId="0" fillId="12" borderId="0" xfId="0" applyNumberFormat="1" applyFont="1" applyFill="1" applyBorder="1" applyAlignment="1">
      <alignment vertical="center"/>
    </xf>
    <xf numFmtId="49" fontId="0" fillId="12" borderId="0" xfId="0" applyNumberFormat="1" applyFont="1" applyFill="1" applyBorder="1" applyAlignment="1">
      <alignment horizontal="center" vertical="center"/>
    </xf>
    <xf numFmtId="49" fontId="0" fillId="12" borderId="0" xfId="0" quotePrefix="1" applyNumberFormat="1" applyFont="1" applyFill="1" applyBorder="1" applyAlignment="1">
      <alignment vertical="center" wrapText="1"/>
    </xf>
    <xf numFmtId="49" fontId="0" fillId="13" borderId="0" xfId="0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1" fontId="10" fillId="0" borderId="4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0" fontId="10" fillId="10" borderId="4" xfId="0" applyFont="1" applyFill="1" applyBorder="1" applyAlignment="1">
      <alignment vertical="center"/>
    </xf>
    <xf numFmtId="0" fontId="10" fillId="14" borderId="4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14" borderId="4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5" borderId="4" xfId="0" applyFont="1" applyFill="1" applyBorder="1" applyAlignment="1">
      <alignment vertical="center"/>
    </xf>
    <xf numFmtId="0" fontId="10" fillId="15" borderId="4" xfId="0" applyFont="1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5" fillId="12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0" fillId="3" borderId="0" xfId="0" applyNumberFormat="1" applyFont="1" applyFill="1" applyBorder="1" applyAlignment="1">
      <alignment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3" borderId="0" xfId="0" quotePrefix="1" applyNumberFormat="1" applyFont="1" applyFill="1" applyBorder="1" applyAlignment="1">
      <alignment vertical="center" wrapText="1"/>
    </xf>
    <xf numFmtId="49" fontId="0" fillId="16" borderId="0" xfId="0" applyNumberFormat="1" applyFont="1" applyFill="1" applyBorder="1" applyAlignment="1">
      <alignment horizontal="center" vertical="center"/>
    </xf>
    <xf numFmtId="49" fontId="0" fillId="4" borderId="7" xfId="0" quotePrefix="1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quotePrefix="1" applyNumberFormat="1" applyFont="1" applyFill="1" applyBorder="1" applyAlignment="1">
      <alignment horizontal="left" vertical="center" wrapText="1"/>
    </xf>
    <xf numFmtId="49" fontId="0" fillId="11" borderId="7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0" fillId="3" borderId="7" xfId="0" quotePrefix="1" applyNumberFormat="1" applyFont="1" applyFill="1" applyBorder="1" applyAlignment="1">
      <alignment horizontal="left" vertical="center" wrapText="1"/>
    </xf>
    <xf numFmtId="49" fontId="0" fillId="16" borderId="7" xfId="0" applyNumberFormat="1" applyFont="1" applyFill="1" applyBorder="1" applyAlignment="1">
      <alignment horizontal="center" vertical="center"/>
    </xf>
    <xf numFmtId="0" fontId="0" fillId="0" borderId="0" xfId="0" applyFill="1"/>
    <xf numFmtId="49" fontId="7" fillId="8" borderId="0" xfId="0" quotePrefix="1" applyNumberFormat="1" applyFont="1" applyFill="1" applyBorder="1" applyAlignment="1">
      <alignment vertical="center"/>
    </xf>
    <xf numFmtId="49" fontId="7" fillId="8" borderId="0" xfId="0" applyNumberFormat="1" applyFont="1" applyFill="1" applyBorder="1" applyAlignment="1">
      <alignment vertical="center"/>
    </xf>
    <xf numFmtId="49" fontId="7" fillId="8" borderId="0" xfId="0" applyNumberFormat="1" applyFont="1" applyFill="1" applyBorder="1" applyAlignment="1">
      <alignment horizontal="center" vertical="center"/>
    </xf>
    <xf numFmtId="49" fontId="7" fillId="8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49" fontId="7" fillId="8" borderId="7" xfId="0" quotePrefix="1" applyNumberFormat="1" applyFont="1" applyFill="1" applyBorder="1" applyAlignment="1">
      <alignment vertical="center"/>
    </xf>
    <xf numFmtId="49" fontId="7" fillId="8" borderId="7" xfId="0" applyNumberFormat="1" applyFont="1" applyFill="1" applyBorder="1" applyAlignment="1">
      <alignment vertical="center"/>
    </xf>
    <xf numFmtId="49" fontId="7" fillId="8" borderId="7" xfId="0" applyNumberFormat="1" applyFont="1" applyFill="1" applyBorder="1" applyAlignment="1">
      <alignment horizontal="center" vertical="center"/>
    </xf>
    <xf numFmtId="49" fontId="7" fillId="8" borderId="7" xfId="0" applyNumberFormat="1" applyFont="1" applyFill="1" applyBorder="1" applyAlignment="1">
      <alignment horizontal="left" vertical="center" wrapText="1"/>
    </xf>
    <xf numFmtId="49" fontId="7" fillId="8" borderId="7" xfId="0" quotePrefix="1" applyNumberFormat="1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49" fontId="5" fillId="0" borderId="7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quotePrefix="1" applyNumberForma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49" fontId="5" fillId="3" borderId="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3" borderId="0" xfId="0" quotePrefix="1" applyNumberFormat="1" applyFill="1" applyBorder="1" applyAlignment="1">
      <alignment horizontal="left" vertical="center" wrapText="1"/>
    </xf>
    <xf numFmtId="49" fontId="0" fillId="0" borderId="9" xfId="0" quotePrefix="1" applyNumberFormat="1" applyFill="1" applyBorder="1" applyAlignment="1">
      <alignment horizontal="left" vertical="center" wrapText="1"/>
    </xf>
    <xf numFmtId="49" fontId="7" fillId="0" borderId="3" xfId="0" quotePrefix="1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5" xfId="0" quotePrefix="1" applyNumberFormat="1" applyFont="1" applyFill="1" applyBorder="1" applyAlignment="1">
      <alignment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left" vertical="center" wrapText="1"/>
    </xf>
    <xf numFmtId="49" fontId="7" fillId="8" borderId="0" xfId="0" applyNumberFormat="1" applyFont="1" applyFill="1" applyBorder="1" applyAlignment="1">
      <alignment horizontal="left" vertical="center" wrapText="1"/>
    </xf>
    <xf numFmtId="49" fontId="12" fillId="3" borderId="0" xfId="0" applyNumberFormat="1" applyFont="1" applyFill="1" applyBorder="1" applyAlignment="1">
      <alignment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9" borderId="0" xfId="0" quotePrefix="1" applyNumberFormat="1" applyFont="1" applyFill="1" applyBorder="1" applyAlignment="1">
      <alignment vertical="center" wrapText="1"/>
    </xf>
    <xf numFmtId="49" fontId="7" fillId="8" borderId="0" xfId="0" quotePrefix="1" applyNumberFormat="1" applyFont="1" applyFill="1" applyBorder="1" applyAlignment="1">
      <alignment vertical="center" wrapText="1"/>
    </xf>
    <xf numFmtId="0" fontId="0" fillId="15" borderId="0" xfId="0" applyFont="1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horizontal="left" vertical="center" wrapText="1"/>
    </xf>
    <xf numFmtId="49" fontId="0" fillId="0" borderId="7" xfId="0" quotePrefix="1" applyNumberForma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textRotation="90" wrapText="1"/>
    </xf>
    <xf numFmtId="0" fontId="3" fillId="2" borderId="0" xfId="0" applyFont="1" applyFill="1" applyBorder="1" applyAlignment="1">
      <alignment horizontal="center" textRotation="90"/>
    </xf>
    <xf numFmtId="1" fontId="3" fillId="2" borderId="2" xfId="0" applyNumberFormat="1" applyFont="1" applyFill="1" applyBorder="1" applyAlignment="1">
      <alignment horizontal="center" textRotation="90" wrapText="1"/>
    </xf>
    <xf numFmtId="1" fontId="3" fillId="2" borderId="2" xfId="0" applyNumberFormat="1" applyFont="1" applyFill="1" applyBorder="1" applyAlignment="1">
      <alignment horizontal="center" textRotation="90"/>
    </xf>
    <xf numFmtId="0" fontId="3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" fontId="3" fillId="2" borderId="10" xfId="0" applyNumberFormat="1" applyFont="1" applyFill="1" applyBorder="1" applyAlignment="1">
      <alignment horizontal="center" textRotation="90"/>
    </xf>
    <xf numFmtId="1" fontId="0" fillId="9" borderId="11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" fontId="0" fillId="12" borderId="11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 wrapText="1"/>
    </xf>
    <xf numFmtId="1" fontId="0" fillId="3" borderId="11" xfId="0" applyNumberForma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textRotation="90"/>
    </xf>
    <xf numFmtId="1" fontId="0" fillId="9" borderId="14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1" fontId="0" fillId="12" borderId="14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textRotation="90" wrapText="1"/>
    </xf>
    <xf numFmtId="1" fontId="0" fillId="9" borderId="15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12" borderId="15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textRotation="90"/>
    </xf>
    <xf numFmtId="0" fontId="0" fillId="3" borderId="0" xfId="0" applyFill="1" applyBorder="1" applyAlignment="1">
      <alignment vertical="center"/>
    </xf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69">
    <dxf>
      <fill>
        <patternFill patternType="none"/>
      </fill>
      <alignment horizontal="general" vertical="center" textRotation="0" wrapText="0" justifyLastLine="0" shrinkToFit="0"/>
    </dxf>
    <dxf>
      <fill>
        <patternFill patternType="none"/>
      </fill>
      <alignment horizontal="general" vertical="center" textRotation="0" wrapText="0" justifyLastLine="0" shrinkToFit="0"/>
    </dxf>
    <dxf>
      <border diagonalUp="0" diagonalDown="0">
        <left/>
        <right/>
        <top/>
        <bottom style="thin">
          <color rgb="FF95B3D7"/>
        </bottom>
      </border>
    </dxf>
    <dxf>
      <fill>
        <patternFill patternType="none"/>
      </fill>
      <alignment horizontal="general" vertical="center" textRotation="0" wrapText="0" justifyLastLine="0" shrinkToFit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theme="1"/>
        </patternFill>
      </fill>
    </dxf>
    <dxf>
      <fill>
        <patternFill patternType="none"/>
      </fill>
      <alignment horizontal="general" vertical="center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none"/>
      </fill>
      <alignment horizontal="general" vertical="center" textRotation="0" wrapText="0" justifyLastLine="0" shrinkToFit="0"/>
    </dxf>
    <dxf>
      <border diagonalUp="0" diagonalDown="0">
        <left/>
        <right/>
        <top/>
        <bottom style="thin">
          <color rgb="FF95B3D7"/>
        </bottom>
      </border>
    </dxf>
    <dxf>
      <fill>
        <patternFill patternType="none"/>
      </fill>
      <alignment horizontal="general" vertical="center" textRotation="0" wrapText="0" justifyLastLine="0" shrinkToFit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theme="1"/>
        </patternFill>
      </fill>
    </dxf>
    <dxf>
      <border diagonalUp="0" diagonalDown="0" outline="0">
        <left/>
        <right/>
        <top/>
        <bottom/>
      </border>
    </dxf>
    <dxf>
      <alignment vertical="center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border diagonalUp="0" diagonalDown="0" outline="0">
        <left/>
        <right/>
        <top/>
        <bottom/>
      </border>
    </dxf>
    <dxf>
      <alignment vertical="center" textRotation="0" wrapText="0" justifyLastLine="0" shrinkToFit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0" tint="-0.14999847407452621"/>
        </top>
        <bottom/>
      </border>
    </dxf>
    <dxf>
      <numFmt numFmtId="30" formatCode="@"/>
      <fill>
        <patternFill patternType="none"/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horizontal="center" vertical="center" textRotation="0" wrapText="0" indent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vertical="center" textRotation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vertical="center" textRotation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theme="0" tint="-0.14999847407452621"/>
        </top>
      </border>
    </dxf>
    <dxf>
      <border diagonalUp="0" diagonalDown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0" tint="-0.14999847407452621"/>
        </top>
        <bottom/>
      </border>
    </dxf>
    <dxf>
      <numFmt numFmtId="30" formatCode="@"/>
      <fill>
        <patternFill patternType="none"/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horizontal="center" vertical="center" textRotation="0" wrapText="0" indent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vertical="center" textRotation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ill>
        <patternFill patternType="none"/>
      </fill>
      <alignment vertical="center" textRotation="0" justifyLastLine="0" shrinkToFit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rgb="FFD9D9D9"/>
        </top>
      </border>
    </dxf>
    <dxf>
      <border diagonalUp="0" diagonalDown="0">
        <left/>
        <right/>
        <top/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rgb="FFD9D9D9"/>
        </bottom>
      </border>
    </dxf>
    <dxf>
      <numFmt numFmtId="1" formatCode="0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alignment vertical="center" textRotation="0" justifyLastLine="0" shrinkToFit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alignment vertical="center" textRotation="0" justifyLastLine="0" shrinkToFit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border>
        <top style="thin">
          <color theme="1" tint="0.499984740745262"/>
        </top>
      </border>
    </dxf>
    <dxf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00000000}" name="Table150" displayName="Table150" ref="A1:I37" totalsRowShown="0" headerRowDxfId="68" dataDxfId="66" headerRowBorderDxfId="67" tableBorderDxfId="65" totalsRowBorderDxfId="64">
  <sortState xmlns:xlrd2="http://schemas.microsoft.com/office/spreadsheetml/2017/richdata2" ref="A2:H37">
    <sortCondition ref="A1:A37"/>
  </sortState>
  <tableColumns count="9">
    <tableColumn id="1" xr3:uid="{00000000-0010-0000-0000-000001000000}" name="Nation" dataDxfId="63"/>
    <tableColumn id="2" xr3:uid="{00000000-0010-0000-0000-000002000000}" name="Unit" dataDxfId="62"/>
    <tableColumn id="3" xr3:uid="{00000000-0010-0000-0000-000003000000}" name="Point Value" dataDxfId="61"/>
    <tableColumn id="4" xr3:uid="{00000000-0010-0000-0000-000004000000}" name="Initiative" dataDxfId="60"/>
    <tableColumn id="5" xr3:uid="{00000000-0010-0000-0000-000005000000}" name="Attack" dataDxfId="59"/>
    <tableColumn id="6" xr3:uid="{00000000-0010-0000-0000-000006000000}" name="Defense" dataDxfId="58"/>
    <tableColumn id="7" xr3:uid="{00000000-0010-0000-0000-000007000000}" name="Damage" dataDxfId="57"/>
    <tableColumn id="9" xr3:uid="{00000000-0010-0000-0000-000009000000}" name="Crew Slots" dataDxfId="56"/>
    <tableColumn id="8" xr3:uid="{00000000-0010-0000-0000-000008000000}" name="Keywords" dataDxfId="5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485" displayName="Table1485" ref="A1:F68" dataDxfId="53" headerRowBorderDxfId="54" tableBorderDxfId="52" totalsRowBorderDxfId="51">
  <sortState xmlns:xlrd2="http://schemas.microsoft.com/office/spreadsheetml/2017/richdata2" ref="A2:F8">
    <sortCondition descending="1" ref="C1:C8"/>
  </sortState>
  <tableColumns count="6">
    <tableColumn id="1" xr3:uid="{00000000-0010-0000-0100-000001000000}" name="Crew Card" totalsRowLabel="Total" dataDxfId="50" totalsRowDxfId="49"/>
    <tableColumn id="2" xr3:uid="{00000000-0010-0000-0100-000002000000}" name="Type" dataDxfId="48" totalsRowDxfId="47"/>
    <tableColumn id="3" xr3:uid="{00000000-0010-0000-0100-000003000000}" name="Nationality _x000a_Darker shade indicates Hero" dataDxfId="46" totalsRowDxfId="45"/>
    <tableColumn id="21" xr3:uid="{00000000-0010-0000-0100-000015000000}" name="Usage Restriction_x000a_T=Tank_x000a_H=Helicopter" totalsRowDxfId="44"/>
    <tableColumn id="4" xr3:uid="{00000000-0010-0000-0100-000004000000}" name="Point Cost" dataDxfId="43" totalsRowDxfId="42"/>
    <tableColumn id="9" xr3:uid="{00000000-0010-0000-0100-000009000000}" name="Description" dataDxfId="41" totalsRowDxfId="4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02000000}" name="Table148" displayName="Table148" ref="A1:F29" dataDxfId="39" tableBorderDxfId="38" totalsRowBorderDxfId="37">
  <sortState xmlns:xlrd2="http://schemas.microsoft.com/office/spreadsheetml/2017/richdata2" ref="A2:F24">
    <sortCondition descending="1" ref="C1:C24"/>
  </sortState>
  <tableColumns count="6">
    <tableColumn id="1" xr3:uid="{00000000-0010-0000-0200-000001000000}" name="Upgrade Cards" totalsRowLabel="Total" dataDxfId="36" totalsRowDxfId="35"/>
    <tableColumn id="2" xr3:uid="{00000000-0010-0000-0200-000002000000}" name="Type" dataDxfId="34" totalsRowDxfId="33"/>
    <tableColumn id="3" xr3:uid="{00000000-0010-0000-0200-000003000000}" name="Nationality " dataDxfId="32" totalsRowDxfId="31"/>
    <tableColumn id="21" xr3:uid="{00000000-0010-0000-0200-000015000000}" name="Usage Restriction_x000a_T=Tank_x000a_H=Helicopter" totalsRowDxfId="30"/>
    <tableColumn id="4" xr3:uid="{00000000-0010-0000-0200-000004000000}" name="Point Cost" dataDxfId="29" totalsRowDxfId="28"/>
    <tableColumn id="9" xr3:uid="{00000000-0010-0000-0200-000009000000}" name="Description" dataDxfId="27" totalsRowDxfId="2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03000000}" name="Table156" displayName="Table156" ref="A1:E14" totalsRowCount="1" headerRowDxfId="25" dataDxfId="24">
  <sortState xmlns:xlrd2="http://schemas.microsoft.com/office/spreadsheetml/2017/richdata2" ref="A2:E13">
    <sortCondition ref="A1:A13"/>
  </sortState>
  <tableColumns count="5">
    <tableColumn id="1" xr3:uid="{00000000-0010-0000-0300-000001000000}" name="Card " dataDxfId="23" totalsRowDxfId="22"/>
    <tableColumn id="2" xr3:uid="{00000000-0010-0000-0300-000002000000}" name="Damage" dataDxfId="21" totalsRowDxfId="20"/>
    <tableColumn id="3" xr3:uid="{00000000-0010-0000-0300-000003000000}" name="Repairable" dataDxfId="19" totalsRowDxfId="18"/>
    <tableColumn id="4" xr3:uid="{00000000-0010-0000-0300-000004000000}" name="Quantity" totalsRowFunction="custom" dataDxfId="17" totalsRowDxfId="16">
      <totalsRowFormula>SUM(D2:D13)</totalsRowFormula>
    </tableColumn>
    <tableColumn id="5" xr3:uid="{00000000-0010-0000-0300-000005000000}" name="Description" dataDxfId="15" totalsRow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534" displayName="Table1534" ref="A1:D6" totalsRowShown="0" headerRowDxfId="13" dataDxfId="11" headerRowBorderDxfId="12" tableBorderDxfId="10">
  <sortState xmlns:xlrd2="http://schemas.microsoft.com/office/spreadsheetml/2017/richdata2" ref="A2:B17">
    <sortCondition ref="A1:A17"/>
  </sortState>
  <tableColumns count="4">
    <tableColumn id="1" xr3:uid="{00000000-0010-0000-0400-000001000000}" name="Country" dataDxfId="9"/>
    <tableColumn id="3" xr3:uid="{00000000-0010-0000-0400-000003000000}" name="Platoon" dataDxfId="8"/>
    <tableColumn id="4" xr3:uid="{00000000-0010-0000-0400-000004000000}" name="Allies" dataDxfId="7"/>
    <tableColumn id="2" xr3:uid="{00000000-0010-0000-0400-000002000000}" name="Special Rul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05000000}" name="Table153" displayName="Table153" ref="A1:B14" totalsRowShown="0" headerRowDxfId="5" dataDxfId="3" headerRowBorderDxfId="4" tableBorderDxfId="2">
  <sortState xmlns:xlrd2="http://schemas.microsoft.com/office/spreadsheetml/2017/richdata2" ref="A2:B17">
    <sortCondition ref="A1:A17"/>
  </sortState>
  <tableColumns count="2">
    <tableColumn id="1" xr3:uid="{00000000-0010-0000-0500-000001000000}" name="Keywords" dataDxfId="1"/>
    <tableColumn id="2" xr3:uid="{00000000-0010-0000-0500-000002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C5" sqref="C5"/>
    </sheetView>
  </sheetViews>
  <sheetFormatPr defaultColWidth="11" defaultRowHeight="12.75" x14ac:dyDescent="0.2"/>
  <cols>
    <col min="1" max="1" width="7.75" customWidth="1"/>
    <col min="2" max="2" width="22.625" customWidth="1"/>
    <col min="3" max="4" width="5.75" style="2" customWidth="1"/>
    <col min="5" max="5" width="5.75" style="8" customWidth="1"/>
    <col min="6" max="8" width="5.75" style="2" customWidth="1"/>
    <col min="9" max="9" width="34.75" style="6" customWidth="1"/>
    <col min="10" max="10" width="8.75" customWidth="1"/>
    <col min="11" max="11" width="6.75" style="9" customWidth="1"/>
    <col min="12" max="12" width="6.75" customWidth="1"/>
    <col min="13" max="13" width="8.25" customWidth="1"/>
  </cols>
  <sheetData>
    <row r="1" spans="1:12" ht="75" customHeight="1" x14ac:dyDescent="0.2">
      <c r="A1" s="183" t="s">
        <v>8</v>
      </c>
      <c r="B1" s="183" t="s">
        <v>36</v>
      </c>
      <c r="C1" s="198" t="s">
        <v>15</v>
      </c>
      <c r="D1" s="185" t="s">
        <v>16</v>
      </c>
      <c r="E1" s="181" t="s">
        <v>17</v>
      </c>
      <c r="F1" s="182" t="s">
        <v>18</v>
      </c>
      <c r="G1" s="192" t="s">
        <v>19</v>
      </c>
      <c r="H1" s="204" t="s">
        <v>322</v>
      </c>
      <c r="I1" s="184" t="s">
        <v>21</v>
      </c>
      <c r="J1" s="3"/>
      <c r="K1" s="2"/>
      <c r="L1" s="7"/>
    </row>
    <row r="2" spans="1:12" ht="18" customHeight="1" x14ac:dyDescent="0.2">
      <c r="A2" s="51" t="s">
        <v>1</v>
      </c>
      <c r="B2" s="51" t="s">
        <v>113</v>
      </c>
      <c r="C2" s="199">
        <v>24</v>
      </c>
      <c r="D2" s="186">
        <v>5</v>
      </c>
      <c r="E2" s="53">
        <v>5</v>
      </c>
      <c r="F2" s="52">
        <v>2</v>
      </c>
      <c r="G2" s="193">
        <v>8</v>
      </c>
      <c r="H2" s="199">
        <v>4</v>
      </c>
      <c r="I2" s="54" t="s">
        <v>323</v>
      </c>
      <c r="J2" s="3"/>
      <c r="K2" s="2"/>
      <c r="L2" s="7"/>
    </row>
    <row r="3" spans="1:12" ht="18" customHeight="1" x14ac:dyDescent="0.2">
      <c r="A3" s="51" t="s">
        <v>1</v>
      </c>
      <c r="B3" s="51" t="s">
        <v>114</v>
      </c>
      <c r="C3" s="199">
        <v>20</v>
      </c>
      <c r="D3" s="186">
        <v>6</v>
      </c>
      <c r="E3" s="53">
        <v>5</v>
      </c>
      <c r="F3" s="52">
        <v>1</v>
      </c>
      <c r="G3" s="193">
        <v>8</v>
      </c>
      <c r="H3" s="199">
        <v>4</v>
      </c>
      <c r="I3" s="54" t="s">
        <v>323</v>
      </c>
      <c r="K3" s="2"/>
      <c r="L3" s="7"/>
    </row>
    <row r="4" spans="1:12" ht="18" customHeight="1" x14ac:dyDescent="0.2">
      <c r="A4" s="51" t="s">
        <v>1</v>
      </c>
      <c r="B4" s="51" t="s">
        <v>38</v>
      </c>
      <c r="C4" s="199">
        <v>19</v>
      </c>
      <c r="D4" s="186">
        <v>7</v>
      </c>
      <c r="E4" s="53">
        <v>0</v>
      </c>
      <c r="F4" s="52">
        <v>3</v>
      </c>
      <c r="G4" s="193">
        <v>3</v>
      </c>
      <c r="H4" s="199">
        <v>3</v>
      </c>
      <c r="I4" s="54" t="s">
        <v>49</v>
      </c>
      <c r="K4" s="2"/>
      <c r="L4" s="7"/>
    </row>
    <row r="5" spans="1:12" ht="18" customHeight="1" x14ac:dyDescent="0.2">
      <c r="A5" s="51" t="s">
        <v>1</v>
      </c>
      <c r="B5" s="51" t="s">
        <v>115</v>
      </c>
      <c r="C5" s="199">
        <v>13</v>
      </c>
      <c r="D5" s="186">
        <v>8</v>
      </c>
      <c r="E5" s="53">
        <v>2</v>
      </c>
      <c r="F5" s="52">
        <v>0</v>
      </c>
      <c r="G5" s="193">
        <v>3</v>
      </c>
      <c r="H5" s="199">
        <v>3</v>
      </c>
      <c r="I5" s="54" t="s">
        <v>47</v>
      </c>
      <c r="K5" s="2"/>
      <c r="L5" s="7"/>
    </row>
    <row r="6" spans="1:12" ht="18" customHeight="1" x14ac:dyDescent="0.2">
      <c r="A6" s="51" t="s">
        <v>1</v>
      </c>
      <c r="B6" s="51" t="s">
        <v>116</v>
      </c>
      <c r="C6" s="199">
        <v>11</v>
      </c>
      <c r="D6" s="186">
        <v>7</v>
      </c>
      <c r="E6" s="53">
        <v>3</v>
      </c>
      <c r="F6" s="52">
        <v>0</v>
      </c>
      <c r="G6" s="193">
        <v>3</v>
      </c>
      <c r="H6" s="199">
        <v>3</v>
      </c>
      <c r="I6" s="54" t="s">
        <v>107</v>
      </c>
      <c r="K6" s="2"/>
      <c r="L6" s="7"/>
    </row>
    <row r="7" spans="1:12" ht="18" customHeight="1" x14ac:dyDescent="0.2">
      <c r="A7" s="51" t="s">
        <v>1</v>
      </c>
      <c r="B7" s="51" t="s">
        <v>108</v>
      </c>
      <c r="C7" s="199">
        <v>12</v>
      </c>
      <c r="D7" s="186">
        <v>5</v>
      </c>
      <c r="E7" s="53">
        <v>0</v>
      </c>
      <c r="F7" s="52">
        <v>0</v>
      </c>
      <c r="G7" s="193">
        <v>3</v>
      </c>
      <c r="H7" s="199">
        <v>3</v>
      </c>
      <c r="I7" s="54" t="s">
        <v>324</v>
      </c>
      <c r="K7" s="2"/>
      <c r="L7" s="7"/>
    </row>
    <row r="8" spans="1:12" ht="18" customHeight="1" x14ac:dyDescent="0.2">
      <c r="A8" s="51" t="s">
        <v>1</v>
      </c>
      <c r="B8" s="51" t="s">
        <v>117</v>
      </c>
      <c r="C8" s="199">
        <v>13</v>
      </c>
      <c r="D8" s="186">
        <v>4</v>
      </c>
      <c r="E8" s="53">
        <v>0</v>
      </c>
      <c r="F8" s="52">
        <v>0</v>
      </c>
      <c r="G8" s="193">
        <v>3</v>
      </c>
      <c r="H8" s="199">
        <v>3</v>
      </c>
      <c r="I8" s="54" t="s">
        <v>48</v>
      </c>
      <c r="K8" s="2"/>
      <c r="L8" s="7"/>
    </row>
    <row r="9" spans="1:12" ht="18" customHeight="1" x14ac:dyDescent="0.2">
      <c r="A9" s="51" t="s">
        <v>1</v>
      </c>
      <c r="B9" s="51" t="s">
        <v>118</v>
      </c>
      <c r="C9" s="199">
        <v>11</v>
      </c>
      <c r="D9" s="186">
        <v>2</v>
      </c>
      <c r="E9" s="53">
        <v>0</v>
      </c>
      <c r="F9" s="52">
        <v>0</v>
      </c>
      <c r="G9" s="193">
        <v>3</v>
      </c>
      <c r="H9" s="199">
        <v>3</v>
      </c>
      <c r="I9" s="54" t="s">
        <v>53</v>
      </c>
      <c r="K9" s="2"/>
      <c r="L9" s="7"/>
    </row>
    <row r="10" spans="1:12" ht="18" customHeight="1" x14ac:dyDescent="0.2">
      <c r="A10" s="22" t="s">
        <v>35</v>
      </c>
      <c r="B10" s="22" t="s">
        <v>119</v>
      </c>
      <c r="C10" s="200">
        <v>10</v>
      </c>
      <c r="D10" s="187">
        <v>1</v>
      </c>
      <c r="E10" s="24">
        <v>4</v>
      </c>
      <c r="F10" s="23">
        <v>0</v>
      </c>
      <c r="G10" s="194">
        <v>3</v>
      </c>
      <c r="H10" s="200">
        <v>4</v>
      </c>
      <c r="I10" s="25" t="s">
        <v>45</v>
      </c>
      <c r="K10" s="2"/>
      <c r="L10" s="7"/>
    </row>
    <row r="11" spans="1:12" ht="18" customHeight="1" x14ac:dyDescent="0.2">
      <c r="A11" s="22" t="s">
        <v>35</v>
      </c>
      <c r="B11" s="22" t="s">
        <v>120</v>
      </c>
      <c r="C11" s="200">
        <v>11</v>
      </c>
      <c r="D11" s="187">
        <v>7</v>
      </c>
      <c r="E11" s="24">
        <v>2</v>
      </c>
      <c r="F11" s="23">
        <v>0</v>
      </c>
      <c r="G11" s="194">
        <v>3</v>
      </c>
      <c r="H11" s="200">
        <v>3</v>
      </c>
      <c r="I11" s="25" t="s">
        <v>43</v>
      </c>
      <c r="K11" s="2"/>
      <c r="L11" s="7"/>
    </row>
    <row r="12" spans="1:12" ht="18" customHeight="1" x14ac:dyDescent="0.2">
      <c r="A12" s="22" t="s">
        <v>35</v>
      </c>
      <c r="B12" s="22" t="s">
        <v>121</v>
      </c>
      <c r="C12" s="200">
        <v>13</v>
      </c>
      <c r="D12" s="187">
        <v>6</v>
      </c>
      <c r="E12" s="24">
        <v>4</v>
      </c>
      <c r="F12" s="23">
        <v>1</v>
      </c>
      <c r="G12" s="194">
        <v>5</v>
      </c>
      <c r="H12" s="200">
        <v>4</v>
      </c>
      <c r="I12" s="25" t="s">
        <v>44</v>
      </c>
      <c r="K12" s="2"/>
      <c r="L12" s="7"/>
    </row>
    <row r="13" spans="1:12" ht="18" customHeight="1" x14ac:dyDescent="0.2">
      <c r="A13" s="22" t="s">
        <v>35</v>
      </c>
      <c r="B13" s="22" t="s">
        <v>41</v>
      </c>
      <c r="C13" s="200">
        <v>21</v>
      </c>
      <c r="D13" s="187">
        <v>10</v>
      </c>
      <c r="E13" s="24">
        <v>2</v>
      </c>
      <c r="F13" s="23">
        <v>3</v>
      </c>
      <c r="G13" s="194">
        <v>3</v>
      </c>
      <c r="H13" s="200">
        <v>3</v>
      </c>
      <c r="I13" s="25" t="s">
        <v>44</v>
      </c>
      <c r="K13" s="2"/>
      <c r="L13" s="7"/>
    </row>
    <row r="14" spans="1:12" ht="18" customHeight="1" x14ac:dyDescent="0.2">
      <c r="A14" s="22" t="s">
        <v>35</v>
      </c>
      <c r="B14" s="22" t="s">
        <v>42</v>
      </c>
      <c r="C14" s="200">
        <v>23</v>
      </c>
      <c r="D14" s="187">
        <v>7</v>
      </c>
      <c r="E14" s="24">
        <v>0</v>
      </c>
      <c r="F14" s="23">
        <v>3</v>
      </c>
      <c r="G14" s="194">
        <v>3</v>
      </c>
      <c r="H14" s="200">
        <v>3</v>
      </c>
      <c r="I14" s="25" t="s">
        <v>46</v>
      </c>
      <c r="K14" s="2"/>
      <c r="L14" s="7"/>
    </row>
    <row r="15" spans="1:12" ht="18" customHeight="1" x14ac:dyDescent="0.2">
      <c r="A15" s="72" t="s">
        <v>34</v>
      </c>
      <c r="B15" s="72" t="s">
        <v>122</v>
      </c>
      <c r="C15" s="201">
        <v>15</v>
      </c>
      <c r="D15" s="188">
        <v>8</v>
      </c>
      <c r="E15" s="74">
        <v>4</v>
      </c>
      <c r="F15" s="73">
        <v>1</v>
      </c>
      <c r="G15" s="195">
        <v>6</v>
      </c>
      <c r="H15" s="201">
        <v>4</v>
      </c>
      <c r="I15" s="75" t="s">
        <v>323</v>
      </c>
      <c r="K15" s="2"/>
      <c r="L15" s="7"/>
    </row>
    <row r="16" spans="1:12" ht="18" customHeight="1" x14ac:dyDescent="0.2">
      <c r="A16" s="72" t="s">
        <v>34</v>
      </c>
      <c r="B16" s="72" t="s">
        <v>123</v>
      </c>
      <c r="C16" s="201">
        <v>32</v>
      </c>
      <c r="D16" s="188">
        <v>8</v>
      </c>
      <c r="E16" s="74">
        <v>5</v>
      </c>
      <c r="F16" s="73">
        <v>2</v>
      </c>
      <c r="G16" s="195">
        <v>9</v>
      </c>
      <c r="H16" s="201">
        <v>4</v>
      </c>
      <c r="I16" s="75" t="s">
        <v>325</v>
      </c>
      <c r="K16" s="2"/>
      <c r="L16" s="7"/>
    </row>
    <row r="17" spans="1:12" ht="18" customHeight="1" x14ac:dyDescent="0.2">
      <c r="A17" s="72" t="s">
        <v>34</v>
      </c>
      <c r="B17" s="72" t="s">
        <v>124</v>
      </c>
      <c r="C17" s="201">
        <v>11</v>
      </c>
      <c r="D17" s="188">
        <v>8</v>
      </c>
      <c r="E17" s="74">
        <v>2</v>
      </c>
      <c r="F17" s="73">
        <v>0</v>
      </c>
      <c r="G17" s="195">
        <v>3</v>
      </c>
      <c r="H17" s="201">
        <v>3</v>
      </c>
      <c r="I17" s="75" t="s">
        <v>43</v>
      </c>
      <c r="K17" s="2"/>
      <c r="L17" s="7"/>
    </row>
    <row r="18" spans="1:12" ht="18" customHeight="1" x14ac:dyDescent="0.2">
      <c r="A18" s="72" t="s">
        <v>34</v>
      </c>
      <c r="B18" s="72" t="s">
        <v>37</v>
      </c>
      <c r="C18" s="201">
        <v>23</v>
      </c>
      <c r="D18" s="188">
        <v>7</v>
      </c>
      <c r="E18" s="74">
        <v>0</v>
      </c>
      <c r="F18" s="73">
        <v>3</v>
      </c>
      <c r="G18" s="195">
        <v>3</v>
      </c>
      <c r="H18" s="201">
        <v>3</v>
      </c>
      <c r="I18" s="75" t="s">
        <v>109</v>
      </c>
      <c r="K18" s="2"/>
      <c r="L18" s="7"/>
    </row>
    <row r="19" spans="1:12" ht="18" customHeight="1" x14ac:dyDescent="0.2">
      <c r="A19" s="21" t="s">
        <v>3</v>
      </c>
      <c r="B19" s="21" t="s">
        <v>125</v>
      </c>
      <c r="C19" s="202">
        <v>10</v>
      </c>
      <c r="D19" s="189">
        <v>5</v>
      </c>
      <c r="E19" s="27">
        <v>3</v>
      </c>
      <c r="F19" s="26">
        <v>0</v>
      </c>
      <c r="G19" s="196">
        <v>3</v>
      </c>
      <c r="H19" s="202">
        <v>3</v>
      </c>
      <c r="I19" s="28" t="s">
        <v>54</v>
      </c>
      <c r="K19" s="2"/>
      <c r="L19" s="7"/>
    </row>
    <row r="20" spans="1:12" ht="18" customHeight="1" x14ac:dyDescent="0.2">
      <c r="A20" s="21" t="s">
        <v>3</v>
      </c>
      <c r="B20" s="21" t="s">
        <v>126</v>
      </c>
      <c r="C20" s="202">
        <v>13</v>
      </c>
      <c r="D20" s="190">
        <v>7</v>
      </c>
      <c r="E20" s="27">
        <v>2</v>
      </c>
      <c r="F20" s="26">
        <v>0</v>
      </c>
      <c r="G20" s="196">
        <v>3</v>
      </c>
      <c r="H20" s="202">
        <v>3</v>
      </c>
      <c r="I20" s="28" t="s">
        <v>57</v>
      </c>
      <c r="K20" s="2"/>
      <c r="L20" s="7"/>
    </row>
    <row r="21" spans="1:12" ht="18" customHeight="1" x14ac:dyDescent="0.2">
      <c r="A21" s="21" t="s">
        <v>3</v>
      </c>
      <c r="B21" s="21" t="s">
        <v>39</v>
      </c>
      <c r="C21" s="202">
        <v>28</v>
      </c>
      <c r="D21" s="189">
        <v>7</v>
      </c>
      <c r="E21" s="27">
        <v>2</v>
      </c>
      <c r="F21" s="26">
        <v>3</v>
      </c>
      <c r="G21" s="196">
        <v>5</v>
      </c>
      <c r="H21" s="202">
        <v>4</v>
      </c>
      <c r="I21" s="28" t="s">
        <v>110</v>
      </c>
      <c r="K21" s="2"/>
      <c r="L21" s="7"/>
    </row>
    <row r="22" spans="1:12" ht="18" customHeight="1" x14ac:dyDescent="0.2">
      <c r="A22" s="21" t="s">
        <v>3</v>
      </c>
      <c r="B22" s="21" t="s">
        <v>127</v>
      </c>
      <c r="C22" s="202">
        <v>12</v>
      </c>
      <c r="D22" s="189">
        <v>3</v>
      </c>
      <c r="E22" s="27">
        <v>4</v>
      </c>
      <c r="F22" s="26">
        <v>1</v>
      </c>
      <c r="G22" s="196">
        <v>6</v>
      </c>
      <c r="H22" s="202">
        <v>4</v>
      </c>
      <c r="I22" s="28" t="s">
        <v>112</v>
      </c>
      <c r="K22" s="2"/>
      <c r="L22" s="7"/>
    </row>
    <row r="23" spans="1:12" ht="18" customHeight="1" x14ac:dyDescent="0.2">
      <c r="A23" s="21" t="s">
        <v>3</v>
      </c>
      <c r="B23" s="21" t="s">
        <v>128</v>
      </c>
      <c r="C23" s="202">
        <v>14</v>
      </c>
      <c r="D23" s="189">
        <v>3</v>
      </c>
      <c r="E23" s="27">
        <v>4</v>
      </c>
      <c r="F23" s="26">
        <v>1</v>
      </c>
      <c r="G23" s="196">
        <v>7</v>
      </c>
      <c r="H23" s="202">
        <v>4</v>
      </c>
      <c r="I23" s="28" t="s">
        <v>112</v>
      </c>
      <c r="K23" s="2"/>
      <c r="L23" s="7"/>
    </row>
    <row r="24" spans="1:12" ht="18" customHeight="1" x14ac:dyDescent="0.2">
      <c r="A24" s="21" t="s">
        <v>3</v>
      </c>
      <c r="B24" s="55" t="s">
        <v>129</v>
      </c>
      <c r="C24" s="202">
        <v>12</v>
      </c>
      <c r="D24" s="189">
        <v>3</v>
      </c>
      <c r="E24" s="27">
        <v>4</v>
      </c>
      <c r="F24" s="26">
        <v>1</v>
      </c>
      <c r="G24" s="196">
        <v>6</v>
      </c>
      <c r="H24" s="202">
        <v>4</v>
      </c>
      <c r="I24" s="28" t="s">
        <v>112</v>
      </c>
      <c r="K24" s="2"/>
      <c r="L24" s="7"/>
    </row>
    <row r="25" spans="1:12" ht="18" customHeight="1" x14ac:dyDescent="0.2">
      <c r="A25" s="21" t="s">
        <v>3</v>
      </c>
      <c r="B25" s="55" t="s">
        <v>130</v>
      </c>
      <c r="C25" s="202">
        <v>15</v>
      </c>
      <c r="D25" s="189">
        <v>3</v>
      </c>
      <c r="E25" s="27">
        <v>4</v>
      </c>
      <c r="F25" s="26">
        <v>1</v>
      </c>
      <c r="G25" s="196">
        <v>7</v>
      </c>
      <c r="H25" s="202">
        <v>4</v>
      </c>
      <c r="I25" s="28" t="s">
        <v>323</v>
      </c>
      <c r="K25" s="2"/>
      <c r="L25" s="7"/>
    </row>
    <row r="26" spans="1:12" ht="18" customHeight="1" x14ac:dyDescent="0.2">
      <c r="A26" s="21" t="s">
        <v>3</v>
      </c>
      <c r="B26" s="21" t="s">
        <v>131</v>
      </c>
      <c r="C26" s="202">
        <v>20</v>
      </c>
      <c r="D26" s="189">
        <v>6</v>
      </c>
      <c r="E26" s="27">
        <v>5</v>
      </c>
      <c r="F26" s="26">
        <v>1</v>
      </c>
      <c r="G26" s="196">
        <v>8</v>
      </c>
      <c r="H26" s="202">
        <v>3</v>
      </c>
      <c r="I26" s="28" t="s">
        <v>325</v>
      </c>
      <c r="K26" s="2"/>
      <c r="L26" s="7"/>
    </row>
    <row r="27" spans="1:12" ht="18" customHeight="1" x14ac:dyDescent="0.2">
      <c r="A27" s="21" t="s">
        <v>3</v>
      </c>
      <c r="B27" s="21" t="s">
        <v>132</v>
      </c>
      <c r="C27" s="202">
        <v>18</v>
      </c>
      <c r="D27" s="189">
        <v>6</v>
      </c>
      <c r="E27" s="27">
        <v>5</v>
      </c>
      <c r="F27" s="26">
        <v>1</v>
      </c>
      <c r="G27" s="196">
        <v>7</v>
      </c>
      <c r="H27" s="202">
        <v>4</v>
      </c>
      <c r="I27" s="28" t="s">
        <v>323</v>
      </c>
      <c r="K27" s="2"/>
      <c r="L27" s="7"/>
    </row>
    <row r="28" spans="1:12" ht="18" customHeight="1" x14ac:dyDescent="0.2">
      <c r="A28" s="16" t="s">
        <v>5</v>
      </c>
      <c r="B28" s="16" t="s">
        <v>40</v>
      </c>
      <c r="C28" s="203">
        <v>20</v>
      </c>
      <c r="D28" s="191">
        <v>7</v>
      </c>
      <c r="E28" s="30">
        <v>2</v>
      </c>
      <c r="F28" s="29">
        <v>3</v>
      </c>
      <c r="G28" s="197">
        <v>4</v>
      </c>
      <c r="H28" s="203">
        <v>4</v>
      </c>
      <c r="I28" s="31" t="s">
        <v>44</v>
      </c>
      <c r="K28" s="2"/>
      <c r="L28" s="7"/>
    </row>
    <row r="29" spans="1:12" ht="18" customHeight="1" x14ac:dyDescent="0.2">
      <c r="A29" s="16" t="s">
        <v>5</v>
      </c>
      <c r="B29" s="16" t="s">
        <v>133</v>
      </c>
      <c r="C29" s="203">
        <v>12</v>
      </c>
      <c r="D29" s="191">
        <v>4</v>
      </c>
      <c r="E29" s="30">
        <v>0</v>
      </c>
      <c r="F29" s="29">
        <v>0</v>
      </c>
      <c r="G29" s="197">
        <v>2</v>
      </c>
      <c r="H29" s="203">
        <v>3</v>
      </c>
      <c r="I29" s="31" t="s">
        <v>55</v>
      </c>
      <c r="K29" s="2"/>
      <c r="L29" s="7"/>
    </row>
    <row r="30" spans="1:12" ht="18" customHeight="1" x14ac:dyDescent="0.2">
      <c r="A30" s="16" t="s">
        <v>5</v>
      </c>
      <c r="B30" s="16" t="s">
        <v>134</v>
      </c>
      <c r="C30" s="203">
        <v>24</v>
      </c>
      <c r="D30" s="191">
        <v>8</v>
      </c>
      <c r="E30" s="30">
        <v>4</v>
      </c>
      <c r="F30" s="29">
        <v>2</v>
      </c>
      <c r="G30" s="197">
        <v>8</v>
      </c>
      <c r="H30" s="203">
        <v>4</v>
      </c>
      <c r="I30" s="31" t="s">
        <v>325</v>
      </c>
      <c r="K30" s="2"/>
      <c r="L30" s="7"/>
    </row>
    <row r="31" spans="1:12" ht="18" customHeight="1" x14ac:dyDescent="0.2">
      <c r="A31" s="16" t="s">
        <v>5</v>
      </c>
      <c r="B31" s="39" t="s">
        <v>135</v>
      </c>
      <c r="C31" s="203">
        <v>11</v>
      </c>
      <c r="D31" s="191">
        <v>8</v>
      </c>
      <c r="E31" s="30">
        <v>2</v>
      </c>
      <c r="F31" s="29">
        <v>0</v>
      </c>
      <c r="G31" s="197">
        <v>3</v>
      </c>
      <c r="H31" s="203">
        <v>3</v>
      </c>
      <c r="I31" s="31" t="s">
        <v>56</v>
      </c>
      <c r="K31" s="2"/>
      <c r="L31" s="7"/>
    </row>
    <row r="32" spans="1:12" ht="18" customHeight="1" x14ac:dyDescent="0.2">
      <c r="A32" s="16" t="s">
        <v>5</v>
      </c>
      <c r="B32" s="16" t="s">
        <v>136</v>
      </c>
      <c r="C32" s="203">
        <v>12</v>
      </c>
      <c r="D32" s="191">
        <v>5</v>
      </c>
      <c r="E32" s="30">
        <v>0</v>
      </c>
      <c r="F32" s="29">
        <v>0</v>
      </c>
      <c r="G32" s="197">
        <v>3</v>
      </c>
      <c r="H32" s="203">
        <v>3</v>
      </c>
      <c r="I32" s="31" t="s">
        <v>111</v>
      </c>
      <c r="K32" s="2"/>
      <c r="L32" s="7"/>
    </row>
    <row r="33" spans="1:12" ht="18" customHeight="1" x14ac:dyDescent="0.2">
      <c r="A33" s="16" t="s">
        <v>5</v>
      </c>
      <c r="B33" s="16" t="s">
        <v>137</v>
      </c>
      <c r="C33" s="203">
        <v>22</v>
      </c>
      <c r="D33" s="191">
        <v>8</v>
      </c>
      <c r="E33" s="30">
        <v>4</v>
      </c>
      <c r="F33" s="29">
        <v>2</v>
      </c>
      <c r="G33" s="197">
        <v>7</v>
      </c>
      <c r="H33" s="203">
        <v>4</v>
      </c>
      <c r="I33" s="31" t="s">
        <v>325</v>
      </c>
      <c r="K33" s="2"/>
      <c r="L33" s="7"/>
    </row>
    <row r="34" spans="1:12" ht="18" customHeight="1" x14ac:dyDescent="0.2">
      <c r="A34" s="16" t="s">
        <v>5</v>
      </c>
      <c r="B34" s="16" t="s">
        <v>51</v>
      </c>
      <c r="C34" s="203">
        <v>12</v>
      </c>
      <c r="D34" s="191">
        <v>7</v>
      </c>
      <c r="E34" s="30">
        <v>2</v>
      </c>
      <c r="F34" s="29">
        <v>0</v>
      </c>
      <c r="G34" s="197">
        <v>3</v>
      </c>
      <c r="H34" s="203">
        <v>3</v>
      </c>
      <c r="I34" s="31" t="s">
        <v>52</v>
      </c>
      <c r="K34" s="2"/>
      <c r="L34" s="7"/>
    </row>
    <row r="35" spans="1:12" ht="18" customHeight="1" x14ac:dyDescent="0.2">
      <c r="A35" s="16" t="s">
        <v>5</v>
      </c>
      <c r="B35" s="16" t="s">
        <v>138</v>
      </c>
      <c r="C35" s="203">
        <v>32</v>
      </c>
      <c r="D35" s="191">
        <v>8</v>
      </c>
      <c r="E35" s="30">
        <v>5</v>
      </c>
      <c r="F35" s="29">
        <v>2</v>
      </c>
      <c r="G35" s="197">
        <v>9</v>
      </c>
      <c r="H35" s="203">
        <v>4</v>
      </c>
      <c r="I35" s="31" t="s">
        <v>325</v>
      </c>
      <c r="K35"/>
    </row>
    <row r="36" spans="1:12" ht="18" customHeight="1" x14ac:dyDescent="0.2">
      <c r="A36" s="16" t="s">
        <v>5</v>
      </c>
      <c r="B36" s="16" t="s">
        <v>139</v>
      </c>
      <c r="C36" s="203">
        <v>14</v>
      </c>
      <c r="D36" s="191">
        <v>6</v>
      </c>
      <c r="E36" s="30">
        <v>4</v>
      </c>
      <c r="F36" s="29">
        <v>1</v>
      </c>
      <c r="G36" s="197">
        <v>6</v>
      </c>
      <c r="H36" s="203">
        <v>4</v>
      </c>
      <c r="I36" s="31" t="s">
        <v>323</v>
      </c>
      <c r="K36"/>
    </row>
    <row r="37" spans="1:12" ht="18" customHeight="1" x14ac:dyDescent="0.2">
      <c r="A37" s="16" t="s">
        <v>5</v>
      </c>
      <c r="B37" s="39" t="s">
        <v>140</v>
      </c>
      <c r="C37" s="203">
        <v>14</v>
      </c>
      <c r="D37" s="191">
        <v>4</v>
      </c>
      <c r="E37" s="30">
        <v>0</v>
      </c>
      <c r="F37" s="29">
        <v>0</v>
      </c>
      <c r="G37" s="197">
        <v>3</v>
      </c>
      <c r="H37" s="203">
        <v>4</v>
      </c>
      <c r="I37" s="31" t="s">
        <v>50</v>
      </c>
      <c r="K37"/>
    </row>
  </sheetData>
  <phoneticPr fontId="2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showGridLines="0" workbookViewId="0">
      <pane ySplit="1" topLeftCell="A5" activePane="bottomLeft" state="frozen"/>
      <selection activeCell="E20" sqref="E20"/>
      <selection pane="bottomLeft" activeCell="F3" sqref="F3"/>
    </sheetView>
  </sheetViews>
  <sheetFormatPr defaultColWidth="11" defaultRowHeight="12.75" x14ac:dyDescent="0.2"/>
  <cols>
    <col min="1" max="1" width="20.375" style="34" bestFit="1" customWidth="1"/>
    <col min="3" max="4" width="7.75" style="1" customWidth="1"/>
    <col min="5" max="5" width="5.75" style="1" customWidth="1"/>
    <col min="6" max="6" width="61.5" style="5" customWidth="1"/>
    <col min="7" max="7" width="5.75" customWidth="1"/>
  </cols>
  <sheetData>
    <row r="1" spans="1:6" ht="117.95" customHeight="1" x14ac:dyDescent="0.2">
      <c r="A1" s="40" t="s">
        <v>316</v>
      </c>
      <c r="B1" s="11" t="s">
        <v>6</v>
      </c>
      <c r="C1" s="179" t="s">
        <v>317</v>
      </c>
      <c r="D1" s="179" t="s">
        <v>321</v>
      </c>
      <c r="E1" s="179" t="s">
        <v>23</v>
      </c>
      <c r="F1" s="41" t="s">
        <v>0</v>
      </c>
    </row>
    <row r="2" spans="1:6" ht="48" customHeight="1" x14ac:dyDescent="0.2">
      <c r="A2" s="50" t="s">
        <v>80</v>
      </c>
      <c r="B2" s="47" t="s">
        <v>10</v>
      </c>
      <c r="C2" s="48" t="s">
        <v>3</v>
      </c>
      <c r="D2" s="48"/>
      <c r="E2" s="48" t="s">
        <v>81</v>
      </c>
      <c r="F2" s="49" t="s">
        <v>84</v>
      </c>
    </row>
    <row r="3" spans="1:6" ht="48" customHeight="1" x14ac:dyDescent="0.2">
      <c r="A3" s="110" t="s">
        <v>149</v>
      </c>
      <c r="B3" s="111" t="s">
        <v>10</v>
      </c>
      <c r="C3" s="114" t="s">
        <v>3</v>
      </c>
      <c r="D3" s="112" t="s">
        <v>319</v>
      </c>
      <c r="E3" s="112" t="s">
        <v>148</v>
      </c>
      <c r="F3" s="113" t="s">
        <v>179</v>
      </c>
    </row>
    <row r="4" spans="1:6" ht="48" customHeight="1" x14ac:dyDescent="0.2">
      <c r="A4" s="47" t="s">
        <v>82</v>
      </c>
      <c r="B4" s="47" t="s">
        <v>7</v>
      </c>
      <c r="C4" s="71" t="s">
        <v>3</v>
      </c>
      <c r="D4" s="48"/>
      <c r="E4" s="48" t="s">
        <v>32</v>
      </c>
      <c r="F4" s="49" t="s">
        <v>83</v>
      </c>
    </row>
    <row r="5" spans="1:6" ht="48" customHeight="1" x14ac:dyDescent="0.2">
      <c r="A5" s="106" t="s">
        <v>237</v>
      </c>
      <c r="B5" s="106" t="s">
        <v>9</v>
      </c>
      <c r="C5" s="109" t="s">
        <v>5</v>
      </c>
      <c r="D5" s="107" t="s">
        <v>320</v>
      </c>
      <c r="E5" s="107" t="s">
        <v>31</v>
      </c>
      <c r="F5" s="108" t="s">
        <v>238</v>
      </c>
    </row>
    <row r="6" spans="1:6" ht="48" customHeight="1" x14ac:dyDescent="0.2">
      <c r="A6" s="106" t="s">
        <v>268</v>
      </c>
      <c r="B6" s="106" t="s">
        <v>145</v>
      </c>
      <c r="C6" s="109" t="s">
        <v>5</v>
      </c>
      <c r="D6" s="107" t="s">
        <v>319</v>
      </c>
      <c r="E6" s="107" t="s">
        <v>33</v>
      </c>
      <c r="F6" s="108" t="s">
        <v>326</v>
      </c>
    </row>
    <row r="7" spans="1:6" ht="48" customHeight="1" x14ac:dyDescent="0.2">
      <c r="A7" s="106" t="s">
        <v>239</v>
      </c>
      <c r="B7" s="106" t="s">
        <v>89</v>
      </c>
      <c r="C7" s="109" t="s">
        <v>5</v>
      </c>
      <c r="D7" s="107" t="s">
        <v>320</v>
      </c>
      <c r="E7" s="107" t="s">
        <v>240</v>
      </c>
      <c r="F7" s="108" t="s">
        <v>327</v>
      </c>
    </row>
    <row r="8" spans="1:6" ht="48" customHeight="1" x14ac:dyDescent="0.2">
      <c r="A8" s="106" t="s">
        <v>141</v>
      </c>
      <c r="B8" s="106" t="s">
        <v>7</v>
      </c>
      <c r="C8" s="109" t="s">
        <v>5</v>
      </c>
      <c r="D8" s="107" t="s">
        <v>319</v>
      </c>
      <c r="E8" s="107" t="s">
        <v>33</v>
      </c>
      <c r="F8" s="108" t="s">
        <v>142</v>
      </c>
    </row>
    <row r="9" spans="1:6" ht="48" customHeight="1" x14ac:dyDescent="0.2">
      <c r="A9" s="106" t="s">
        <v>269</v>
      </c>
      <c r="B9" s="106" t="s">
        <v>10</v>
      </c>
      <c r="C9" s="107" t="s">
        <v>5</v>
      </c>
      <c r="D9" s="107" t="s">
        <v>319</v>
      </c>
      <c r="E9" s="107" t="s">
        <v>32</v>
      </c>
      <c r="F9" s="108" t="s">
        <v>270</v>
      </c>
    </row>
    <row r="10" spans="1:6" ht="48" customHeight="1" x14ac:dyDescent="0.2">
      <c r="A10" s="162" t="s">
        <v>266</v>
      </c>
      <c r="B10" s="106" t="s">
        <v>10</v>
      </c>
      <c r="C10" s="109" t="s">
        <v>5</v>
      </c>
      <c r="D10" s="107" t="s">
        <v>319</v>
      </c>
      <c r="E10" s="107" t="s">
        <v>33</v>
      </c>
      <c r="F10" s="108" t="s">
        <v>267</v>
      </c>
    </row>
    <row r="11" spans="1:6" ht="48" customHeight="1" x14ac:dyDescent="0.2">
      <c r="A11" s="106" t="s">
        <v>144</v>
      </c>
      <c r="B11" s="106" t="s">
        <v>145</v>
      </c>
      <c r="C11" s="109" t="s">
        <v>5</v>
      </c>
      <c r="D11" s="107" t="s">
        <v>319</v>
      </c>
      <c r="E11" s="107" t="s">
        <v>33</v>
      </c>
      <c r="F11" s="108" t="s">
        <v>146</v>
      </c>
    </row>
    <row r="12" spans="1:6" ht="48" customHeight="1" x14ac:dyDescent="0.2">
      <c r="A12" s="115" t="s">
        <v>150</v>
      </c>
      <c r="B12" s="115" t="s">
        <v>9</v>
      </c>
      <c r="C12" s="118" t="s">
        <v>5</v>
      </c>
      <c r="D12" s="116" t="s">
        <v>319</v>
      </c>
      <c r="E12" s="116" t="s">
        <v>31</v>
      </c>
      <c r="F12" s="117" t="s">
        <v>178</v>
      </c>
    </row>
    <row r="13" spans="1:6" ht="48" customHeight="1" x14ac:dyDescent="0.2">
      <c r="A13" s="106" t="s">
        <v>147</v>
      </c>
      <c r="B13" s="106" t="s">
        <v>10</v>
      </c>
      <c r="C13" s="109" t="s">
        <v>5</v>
      </c>
      <c r="D13" s="107" t="s">
        <v>319</v>
      </c>
      <c r="E13" s="107" t="s">
        <v>148</v>
      </c>
      <c r="F13" s="108" t="s">
        <v>328</v>
      </c>
    </row>
    <row r="14" spans="1:6" ht="48" customHeight="1" x14ac:dyDescent="0.2">
      <c r="A14" s="115" t="s">
        <v>314</v>
      </c>
      <c r="B14" s="115" t="s">
        <v>145</v>
      </c>
      <c r="C14" s="116" t="s">
        <v>5</v>
      </c>
      <c r="D14" s="116" t="s">
        <v>319</v>
      </c>
      <c r="E14" s="116" t="s">
        <v>152</v>
      </c>
      <c r="F14" s="117" t="s">
        <v>315</v>
      </c>
    </row>
    <row r="15" spans="1:6" ht="48" customHeight="1" x14ac:dyDescent="0.2">
      <c r="A15" s="106" t="s">
        <v>312</v>
      </c>
      <c r="B15" s="106" t="s">
        <v>10</v>
      </c>
      <c r="C15" s="109" t="s">
        <v>5</v>
      </c>
      <c r="D15" s="107" t="s">
        <v>319</v>
      </c>
      <c r="E15" s="107" t="s">
        <v>31</v>
      </c>
      <c r="F15" s="108" t="s">
        <v>313</v>
      </c>
    </row>
    <row r="16" spans="1:6" ht="57.95" customHeight="1" x14ac:dyDescent="0.2">
      <c r="A16" s="76" t="s">
        <v>91</v>
      </c>
      <c r="B16" s="77" t="s">
        <v>7</v>
      </c>
      <c r="C16" s="80" t="s">
        <v>34</v>
      </c>
      <c r="D16" s="78" t="s">
        <v>319</v>
      </c>
      <c r="E16" s="78" t="s">
        <v>20</v>
      </c>
      <c r="F16" s="79" t="s">
        <v>92</v>
      </c>
    </row>
    <row r="17" spans="1:6" ht="48" customHeight="1" x14ac:dyDescent="0.2">
      <c r="A17" s="76" t="s">
        <v>271</v>
      </c>
      <c r="B17" s="77" t="s">
        <v>10</v>
      </c>
      <c r="C17" s="80" t="s">
        <v>34</v>
      </c>
      <c r="D17" s="78" t="s">
        <v>319</v>
      </c>
      <c r="E17" s="78" t="s">
        <v>148</v>
      </c>
      <c r="F17" s="79" t="s">
        <v>272</v>
      </c>
    </row>
    <row r="18" spans="1:6" ht="48" customHeight="1" x14ac:dyDescent="0.2">
      <c r="A18" s="76" t="s">
        <v>284</v>
      </c>
      <c r="B18" s="77" t="s">
        <v>9</v>
      </c>
      <c r="C18" s="80" t="s">
        <v>34</v>
      </c>
      <c r="D18" s="78" t="s">
        <v>320</v>
      </c>
      <c r="E18" s="78" t="s">
        <v>20</v>
      </c>
      <c r="F18" s="79" t="s">
        <v>285</v>
      </c>
    </row>
    <row r="19" spans="1:6" ht="54.95" customHeight="1" x14ac:dyDescent="0.2">
      <c r="A19" s="76" t="s">
        <v>281</v>
      </c>
      <c r="B19" s="77" t="s">
        <v>89</v>
      </c>
      <c r="C19" s="80" t="s">
        <v>34</v>
      </c>
      <c r="D19" s="78" t="s">
        <v>320</v>
      </c>
      <c r="E19" s="78" t="s">
        <v>20</v>
      </c>
      <c r="F19" s="79" t="s">
        <v>282</v>
      </c>
    </row>
    <row r="20" spans="1:6" ht="48" customHeight="1" x14ac:dyDescent="0.2">
      <c r="A20" s="76" t="s">
        <v>275</v>
      </c>
      <c r="B20" s="77" t="s">
        <v>145</v>
      </c>
      <c r="C20" s="78" t="s">
        <v>34</v>
      </c>
      <c r="D20" s="78" t="s">
        <v>319</v>
      </c>
      <c r="E20" s="78" t="s">
        <v>29</v>
      </c>
      <c r="F20" s="79" t="s">
        <v>279</v>
      </c>
    </row>
    <row r="21" spans="1:6" ht="57.95" customHeight="1" x14ac:dyDescent="0.2">
      <c r="A21" s="76" t="s">
        <v>264</v>
      </c>
      <c r="B21" s="77" t="s">
        <v>9</v>
      </c>
      <c r="C21" s="80" t="s">
        <v>34</v>
      </c>
      <c r="D21" s="78" t="s">
        <v>319</v>
      </c>
      <c r="E21" s="78" t="s">
        <v>33</v>
      </c>
      <c r="F21" s="79" t="s">
        <v>265</v>
      </c>
    </row>
    <row r="22" spans="1:6" ht="57.95" customHeight="1" x14ac:dyDescent="0.2">
      <c r="A22" s="76" t="s">
        <v>276</v>
      </c>
      <c r="B22" s="77" t="s">
        <v>10</v>
      </c>
      <c r="C22" s="80" t="s">
        <v>34</v>
      </c>
      <c r="D22" s="78" t="s">
        <v>319</v>
      </c>
      <c r="E22" s="78" t="s">
        <v>33</v>
      </c>
      <c r="F22" s="79" t="s">
        <v>277</v>
      </c>
    </row>
    <row r="23" spans="1:6" ht="57.95" customHeight="1" x14ac:dyDescent="0.2">
      <c r="A23" s="76" t="s">
        <v>273</v>
      </c>
      <c r="B23" s="77" t="s">
        <v>9</v>
      </c>
      <c r="C23" s="80" t="s">
        <v>34</v>
      </c>
      <c r="D23" s="78" t="s">
        <v>319</v>
      </c>
      <c r="E23" s="78" t="s">
        <v>148</v>
      </c>
      <c r="F23" s="79" t="s">
        <v>274</v>
      </c>
    </row>
    <row r="24" spans="1:6" ht="57.95" customHeight="1" x14ac:dyDescent="0.2">
      <c r="A24" s="76" t="s">
        <v>280</v>
      </c>
      <c r="B24" s="77" t="s">
        <v>9</v>
      </c>
      <c r="C24" s="78" t="s">
        <v>34</v>
      </c>
      <c r="D24" s="78"/>
      <c r="E24" s="78" t="s">
        <v>32</v>
      </c>
      <c r="F24" s="79" t="s">
        <v>283</v>
      </c>
    </row>
    <row r="25" spans="1:6" ht="57.95" customHeight="1" x14ac:dyDescent="0.2">
      <c r="A25" s="76" t="s">
        <v>278</v>
      </c>
      <c r="B25" s="77" t="s">
        <v>10</v>
      </c>
      <c r="C25" s="78" t="s">
        <v>34</v>
      </c>
      <c r="D25" s="78"/>
      <c r="E25" s="78" t="s">
        <v>29</v>
      </c>
      <c r="F25" s="79" t="s">
        <v>329</v>
      </c>
    </row>
    <row r="26" spans="1:6" ht="54.95" customHeight="1" x14ac:dyDescent="0.2">
      <c r="A26" s="42" t="s">
        <v>294</v>
      </c>
      <c r="B26" s="43" t="s">
        <v>9</v>
      </c>
      <c r="C26" s="44" t="s">
        <v>35</v>
      </c>
      <c r="D26" s="45" t="s">
        <v>320</v>
      </c>
      <c r="E26" s="45" t="s">
        <v>20</v>
      </c>
      <c r="F26" s="46" t="s">
        <v>295</v>
      </c>
    </row>
    <row r="27" spans="1:6" ht="54.95" customHeight="1" x14ac:dyDescent="0.2">
      <c r="A27" s="42" t="s">
        <v>260</v>
      </c>
      <c r="B27" s="43" t="s">
        <v>89</v>
      </c>
      <c r="C27" s="44" t="s">
        <v>35</v>
      </c>
      <c r="D27" s="45" t="s">
        <v>320</v>
      </c>
      <c r="E27" s="45" t="s">
        <v>31</v>
      </c>
      <c r="F27" s="46" t="s">
        <v>330</v>
      </c>
    </row>
    <row r="28" spans="1:6" ht="54.95" customHeight="1" x14ac:dyDescent="0.2">
      <c r="A28" s="42" t="s">
        <v>249</v>
      </c>
      <c r="B28" s="43" t="s">
        <v>10</v>
      </c>
      <c r="C28" s="45" t="s">
        <v>35</v>
      </c>
      <c r="D28" s="45" t="s">
        <v>319</v>
      </c>
      <c r="E28" s="45" t="s">
        <v>32</v>
      </c>
      <c r="F28" s="46" t="s">
        <v>331</v>
      </c>
    </row>
    <row r="29" spans="1:6" ht="48" customHeight="1" x14ac:dyDescent="0.2">
      <c r="A29" s="42" t="s">
        <v>250</v>
      </c>
      <c r="B29" s="43" t="s">
        <v>7</v>
      </c>
      <c r="C29" s="45" t="s">
        <v>35</v>
      </c>
      <c r="D29" s="45" t="s">
        <v>319</v>
      </c>
      <c r="E29" s="45" t="s">
        <v>32</v>
      </c>
      <c r="F29" s="46" t="s">
        <v>251</v>
      </c>
    </row>
    <row r="30" spans="1:6" ht="48" customHeight="1" x14ac:dyDescent="0.2">
      <c r="A30" s="42" t="s">
        <v>77</v>
      </c>
      <c r="B30" s="43" t="s">
        <v>9</v>
      </c>
      <c r="C30" s="45" t="s">
        <v>35</v>
      </c>
      <c r="D30" s="45" t="s">
        <v>320</v>
      </c>
      <c r="E30" s="45" t="s">
        <v>32</v>
      </c>
      <c r="F30" s="46" t="s">
        <v>78</v>
      </c>
    </row>
    <row r="31" spans="1:6" ht="48" customHeight="1" x14ac:dyDescent="0.2">
      <c r="A31" s="42" t="s">
        <v>261</v>
      </c>
      <c r="B31" s="43" t="s">
        <v>9</v>
      </c>
      <c r="C31" s="44" t="s">
        <v>35</v>
      </c>
      <c r="D31" s="45" t="s">
        <v>320</v>
      </c>
      <c r="E31" s="45" t="s">
        <v>240</v>
      </c>
      <c r="F31" s="46" t="s">
        <v>332</v>
      </c>
    </row>
    <row r="32" spans="1:6" ht="57.95" customHeight="1" x14ac:dyDescent="0.2">
      <c r="A32" s="42" t="s">
        <v>296</v>
      </c>
      <c r="B32" s="43" t="s">
        <v>7</v>
      </c>
      <c r="C32" s="44" t="s">
        <v>35</v>
      </c>
      <c r="D32" s="45" t="s">
        <v>320</v>
      </c>
      <c r="E32" s="45" t="s">
        <v>33</v>
      </c>
      <c r="F32" s="46" t="s">
        <v>333</v>
      </c>
    </row>
    <row r="33" spans="1:6" ht="48" customHeight="1" x14ac:dyDescent="0.2">
      <c r="A33" s="42" t="s">
        <v>252</v>
      </c>
      <c r="B33" s="43" t="s">
        <v>9</v>
      </c>
      <c r="C33" s="44" t="s">
        <v>35</v>
      </c>
      <c r="D33" s="45" t="s">
        <v>319</v>
      </c>
      <c r="E33" s="45" t="s">
        <v>33</v>
      </c>
      <c r="F33" s="46" t="s">
        <v>253</v>
      </c>
    </row>
    <row r="34" spans="1:6" ht="57.95" customHeight="1" x14ac:dyDescent="0.2">
      <c r="A34" s="42" t="s">
        <v>248</v>
      </c>
      <c r="B34" s="43" t="s">
        <v>10</v>
      </c>
      <c r="C34" s="44" t="s">
        <v>35</v>
      </c>
      <c r="D34" s="45" t="s">
        <v>319</v>
      </c>
      <c r="E34" s="45" t="s">
        <v>20</v>
      </c>
      <c r="F34" s="46" t="s">
        <v>334</v>
      </c>
    </row>
    <row r="35" spans="1:6" ht="44.1" customHeight="1" x14ac:dyDescent="0.2">
      <c r="A35" s="61" t="s">
        <v>300</v>
      </c>
      <c r="B35" s="62" t="s">
        <v>7</v>
      </c>
      <c r="C35" s="163" t="s">
        <v>1</v>
      </c>
      <c r="D35" s="63" t="s">
        <v>319</v>
      </c>
      <c r="E35" s="63" t="s">
        <v>33</v>
      </c>
      <c r="F35" s="164" t="s">
        <v>301</v>
      </c>
    </row>
    <row r="36" spans="1:6" ht="38.1" customHeight="1" x14ac:dyDescent="0.2">
      <c r="A36" s="61" t="s">
        <v>69</v>
      </c>
      <c r="B36" s="62" t="s">
        <v>10</v>
      </c>
      <c r="C36" s="63" t="s">
        <v>1</v>
      </c>
      <c r="D36" s="63"/>
      <c r="E36" s="63" t="s">
        <v>29</v>
      </c>
      <c r="F36" s="64" t="s">
        <v>70</v>
      </c>
    </row>
    <row r="37" spans="1:6" ht="38.1" customHeight="1" x14ac:dyDescent="0.2">
      <c r="A37" s="61" t="s">
        <v>297</v>
      </c>
      <c r="B37" s="62" t="s">
        <v>10</v>
      </c>
      <c r="C37" s="163" t="s">
        <v>1</v>
      </c>
      <c r="D37" s="63" t="s">
        <v>319</v>
      </c>
      <c r="E37" s="63" t="s">
        <v>148</v>
      </c>
      <c r="F37" s="64" t="s">
        <v>335</v>
      </c>
    </row>
    <row r="38" spans="1:6" ht="44.1" customHeight="1" x14ac:dyDescent="0.2">
      <c r="A38" s="61" t="s">
        <v>298</v>
      </c>
      <c r="B38" s="62" t="s">
        <v>10</v>
      </c>
      <c r="C38" s="63" t="s">
        <v>1</v>
      </c>
      <c r="D38" s="63" t="s">
        <v>319</v>
      </c>
      <c r="E38" s="63" t="s">
        <v>32</v>
      </c>
      <c r="F38" s="164" t="s">
        <v>299</v>
      </c>
    </row>
    <row r="39" spans="1:6" ht="38.1" customHeight="1" x14ac:dyDescent="0.2">
      <c r="A39" s="65" t="s">
        <v>71</v>
      </c>
      <c r="B39" s="66" t="s">
        <v>10</v>
      </c>
      <c r="C39" s="69" t="s">
        <v>1</v>
      </c>
      <c r="D39" s="67"/>
      <c r="E39" s="67" t="s">
        <v>31</v>
      </c>
      <c r="F39" s="68" t="s">
        <v>72</v>
      </c>
    </row>
    <row r="40" spans="1:6" s="119" customFormat="1" ht="38.1" customHeight="1" x14ac:dyDescent="0.2">
      <c r="A40" s="120" t="s">
        <v>151</v>
      </c>
      <c r="B40" s="121" t="s">
        <v>10</v>
      </c>
      <c r="C40" s="122" t="s">
        <v>22</v>
      </c>
      <c r="D40" s="122"/>
      <c r="E40" s="122" t="s">
        <v>152</v>
      </c>
      <c r="F40" s="123" t="s">
        <v>153</v>
      </c>
    </row>
    <row r="41" spans="1:6" s="119" customFormat="1" ht="38.1" customHeight="1" x14ac:dyDescent="0.2">
      <c r="A41" s="120" t="s">
        <v>154</v>
      </c>
      <c r="B41" s="121" t="s">
        <v>145</v>
      </c>
      <c r="C41" s="122" t="s">
        <v>22</v>
      </c>
      <c r="D41" s="122" t="s">
        <v>319</v>
      </c>
      <c r="E41" s="122" t="s">
        <v>152</v>
      </c>
      <c r="F41" s="123" t="s">
        <v>153</v>
      </c>
    </row>
    <row r="42" spans="1:6" s="119" customFormat="1" ht="38.1" customHeight="1" x14ac:dyDescent="0.2">
      <c r="A42" s="120" t="s">
        <v>302</v>
      </c>
      <c r="B42" s="121" t="s">
        <v>10</v>
      </c>
      <c r="C42" s="122" t="s">
        <v>22</v>
      </c>
      <c r="D42" s="122" t="s">
        <v>319</v>
      </c>
      <c r="E42" s="122" t="s">
        <v>29</v>
      </c>
      <c r="F42" s="165" t="s">
        <v>336</v>
      </c>
    </row>
    <row r="43" spans="1:6" s="119" customFormat="1" ht="38.1" customHeight="1" x14ac:dyDescent="0.2">
      <c r="A43" s="120" t="s">
        <v>155</v>
      </c>
      <c r="B43" s="121" t="s">
        <v>10</v>
      </c>
      <c r="C43" s="122" t="s">
        <v>22</v>
      </c>
      <c r="D43" s="122" t="s">
        <v>319</v>
      </c>
      <c r="E43" s="122" t="s">
        <v>152</v>
      </c>
      <c r="F43" s="123" t="s">
        <v>156</v>
      </c>
    </row>
    <row r="44" spans="1:6" s="119" customFormat="1" ht="38.1" customHeight="1" x14ac:dyDescent="0.2">
      <c r="A44" s="125" t="s">
        <v>157</v>
      </c>
      <c r="B44" s="126" t="s">
        <v>9</v>
      </c>
      <c r="C44" s="127" t="s">
        <v>22</v>
      </c>
      <c r="D44" s="127"/>
      <c r="E44" s="127" t="s">
        <v>32</v>
      </c>
      <c r="F44" s="129" t="s">
        <v>158</v>
      </c>
    </row>
    <row r="45" spans="1:6" s="119" customFormat="1" ht="44.1" customHeight="1" x14ac:dyDescent="0.2">
      <c r="A45" s="125" t="s">
        <v>159</v>
      </c>
      <c r="B45" s="126" t="s">
        <v>145</v>
      </c>
      <c r="C45" s="127" t="s">
        <v>22</v>
      </c>
      <c r="D45" s="127" t="s">
        <v>319</v>
      </c>
      <c r="E45" s="127" t="s">
        <v>152</v>
      </c>
      <c r="F45" s="128" t="s">
        <v>160</v>
      </c>
    </row>
    <row r="46" spans="1:6" s="119" customFormat="1" ht="38.1" customHeight="1" x14ac:dyDescent="0.2">
      <c r="A46" s="125" t="s">
        <v>303</v>
      </c>
      <c r="B46" s="126" t="s">
        <v>10</v>
      </c>
      <c r="C46" s="127" t="s">
        <v>22</v>
      </c>
      <c r="D46" s="127" t="s">
        <v>319</v>
      </c>
      <c r="E46" s="127" t="s">
        <v>152</v>
      </c>
      <c r="F46" s="129" t="s">
        <v>287</v>
      </c>
    </row>
    <row r="47" spans="1:6" s="119" customFormat="1" ht="38.1" customHeight="1" x14ac:dyDescent="0.2">
      <c r="A47" s="125" t="s">
        <v>161</v>
      </c>
      <c r="B47" s="126" t="s">
        <v>7</v>
      </c>
      <c r="C47" s="127" t="s">
        <v>22</v>
      </c>
      <c r="D47" s="127" t="s">
        <v>319</v>
      </c>
      <c r="E47" s="127" t="s">
        <v>152</v>
      </c>
      <c r="F47" s="129" t="s">
        <v>162</v>
      </c>
    </row>
    <row r="48" spans="1:6" s="119" customFormat="1" ht="38.1" customHeight="1" x14ac:dyDescent="0.2">
      <c r="A48" s="125" t="s">
        <v>286</v>
      </c>
      <c r="B48" s="126" t="s">
        <v>89</v>
      </c>
      <c r="C48" s="127" t="s">
        <v>22</v>
      </c>
      <c r="D48" s="127" t="s">
        <v>320</v>
      </c>
      <c r="E48" s="127" t="s">
        <v>152</v>
      </c>
      <c r="F48" s="129" t="s">
        <v>287</v>
      </c>
    </row>
    <row r="49" spans="1:6" s="119" customFormat="1" ht="38.1" customHeight="1" x14ac:dyDescent="0.2">
      <c r="A49" s="125" t="s">
        <v>288</v>
      </c>
      <c r="B49" s="126" t="s">
        <v>9</v>
      </c>
      <c r="C49" s="127" t="s">
        <v>22</v>
      </c>
      <c r="D49" s="127"/>
      <c r="E49" s="127" t="s">
        <v>32</v>
      </c>
      <c r="F49" s="129" t="s">
        <v>289</v>
      </c>
    </row>
    <row r="50" spans="1:6" s="119" customFormat="1" ht="38.1" customHeight="1" x14ac:dyDescent="0.2">
      <c r="A50" s="125" t="s">
        <v>163</v>
      </c>
      <c r="B50" s="126" t="s">
        <v>7</v>
      </c>
      <c r="C50" s="127" t="s">
        <v>22</v>
      </c>
      <c r="D50" s="127" t="s">
        <v>319</v>
      </c>
      <c r="E50" s="127" t="s">
        <v>33</v>
      </c>
      <c r="F50" s="128" t="s">
        <v>337</v>
      </c>
    </row>
    <row r="51" spans="1:6" s="119" customFormat="1" ht="38.1" customHeight="1" x14ac:dyDescent="0.2">
      <c r="A51" s="125" t="s">
        <v>88</v>
      </c>
      <c r="B51" s="126" t="s">
        <v>89</v>
      </c>
      <c r="C51" s="127" t="s">
        <v>22</v>
      </c>
      <c r="D51" s="127" t="s">
        <v>320</v>
      </c>
      <c r="E51" s="127" t="s">
        <v>33</v>
      </c>
      <c r="F51" s="128" t="s">
        <v>337</v>
      </c>
    </row>
    <row r="52" spans="1:6" s="119" customFormat="1" ht="38.1" customHeight="1" x14ac:dyDescent="0.2">
      <c r="A52" s="125" t="s">
        <v>164</v>
      </c>
      <c r="B52" s="126" t="s">
        <v>7</v>
      </c>
      <c r="C52" s="127" t="s">
        <v>22</v>
      </c>
      <c r="D52" s="127" t="s">
        <v>319</v>
      </c>
      <c r="E52" s="127" t="s">
        <v>29</v>
      </c>
      <c r="F52" s="128" t="s">
        <v>165</v>
      </c>
    </row>
    <row r="53" spans="1:6" s="119" customFormat="1" ht="38.1" customHeight="1" x14ac:dyDescent="0.2">
      <c r="A53" s="125" t="s">
        <v>290</v>
      </c>
      <c r="B53" s="126" t="s">
        <v>145</v>
      </c>
      <c r="C53" s="127" t="s">
        <v>22</v>
      </c>
      <c r="D53" s="127" t="s">
        <v>319</v>
      </c>
      <c r="E53" s="127" t="s">
        <v>29</v>
      </c>
      <c r="F53" s="129" t="s">
        <v>291</v>
      </c>
    </row>
    <row r="54" spans="1:6" s="119" customFormat="1" ht="38.1" customHeight="1" x14ac:dyDescent="0.2">
      <c r="A54" s="125" t="s">
        <v>166</v>
      </c>
      <c r="B54" s="126" t="s">
        <v>145</v>
      </c>
      <c r="C54" s="127" t="s">
        <v>22</v>
      </c>
      <c r="D54" s="127" t="s">
        <v>319</v>
      </c>
      <c r="E54" s="127" t="s">
        <v>32</v>
      </c>
      <c r="F54" s="128" t="s">
        <v>167</v>
      </c>
    </row>
    <row r="55" spans="1:6" s="119" customFormat="1" ht="38.1" customHeight="1" x14ac:dyDescent="0.2">
      <c r="A55" s="125" t="s">
        <v>168</v>
      </c>
      <c r="B55" s="126" t="s">
        <v>145</v>
      </c>
      <c r="C55" s="127" t="s">
        <v>22</v>
      </c>
      <c r="D55" s="127" t="s">
        <v>319</v>
      </c>
      <c r="E55" s="127" t="s">
        <v>29</v>
      </c>
      <c r="F55" s="129" t="s">
        <v>169</v>
      </c>
    </row>
    <row r="56" spans="1:6" s="119" customFormat="1" ht="38.1" customHeight="1" x14ac:dyDescent="0.2">
      <c r="A56" s="125" t="s">
        <v>256</v>
      </c>
      <c r="B56" s="126" t="s">
        <v>10</v>
      </c>
      <c r="C56" s="127" t="s">
        <v>22</v>
      </c>
      <c r="D56" s="127"/>
      <c r="E56" s="127" t="s">
        <v>33</v>
      </c>
      <c r="F56" s="129" t="s">
        <v>338</v>
      </c>
    </row>
    <row r="57" spans="1:6" s="119" customFormat="1" ht="38.1" customHeight="1" x14ac:dyDescent="0.2">
      <c r="A57" s="125" t="s">
        <v>170</v>
      </c>
      <c r="B57" s="126" t="s">
        <v>145</v>
      </c>
      <c r="C57" s="127" t="s">
        <v>22</v>
      </c>
      <c r="D57" s="127" t="s">
        <v>319</v>
      </c>
      <c r="E57" s="127" t="s">
        <v>32</v>
      </c>
      <c r="F57" s="128" t="s">
        <v>171</v>
      </c>
    </row>
    <row r="58" spans="1:6" s="119" customFormat="1" ht="38.1" customHeight="1" x14ac:dyDescent="0.2">
      <c r="A58" s="125" t="s">
        <v>172</v>
      </c>
      <c r="B58" s="126" t="s">
        <v>7</v>
      </c>
      <c r="C58" s="127" t="s">
        <v>22</v>
      </c>
      <c r="D58" s="127" t="s">
        <v>319</v>
      </c>
      <c r="E58" s="127" t="s">
        <v>29</v>
      </c>
      <c r="F58" s="129" t="s">
        <v>180</v>
      </c>
    </row>
    <row r="59" spans="1:6" s="119" customFormat="1" ht="38.1" customHeight="1" x14ac:dyDescent="0.2">
      <c r="A59" s="125" t="s">
        <v>241</v>
      </c>
      <c r="B59" s="126" t="s">
        <v>9</v>
      </c>
      <c r="C59" s="127" t="s">
        <v>22</v>
      </c>
      <c r="D59" s="127"/>
      <c r="E59" s="127" t="s">
        <v>29</v>
      </c>
      <c r="F59" s="129" t="s">
        <v>242</v>
      </c>
    </row>
    <row r="60" spans="1:6" s="119" customFormat="1" ht="38.1" customHeight="1" x14ac:dyDescent="0.2">
      <c r="A60" s="125" t="s">
        <v>173</v>
      </c>
      <c r="B60" s="126" t="s">
        <v>145</v>
      </c>
      <c r="C60" s="127" t="s">
        <v>22</v>
      </c>
      <c r="D60" s="127" t="s">
        <v>319</v>
      </c>
      <c r="E60" s="127" t="s">
        <v>152</v>
      </c>
      <c r="F60" s="128" t="s">
        <v>174</v>
      </c>
    </row>
    <row r="61" spans="1:6" s="119" customFormat="1" ht="57" customHeight="1" x14ac:dyDescent="0.2">
      <c r="A61" s="125" t="s">
        <v>292</v>
      </c>
      <c r="B61" s="126" t="s">
        <v>10</v>
      </c>
      <c r="C61" s="127" t="s">
        <v>22</v>
      </c>
      <c r="D61" s="127" t="s">
        <v>319</v>
      </c>
      <c r="E61" s="127" t="s">
        <v>29</v>
      </c>
      <c r="F61" s="129" t="s">
        <v>293</v>
      </c>
    </row>
    <row r="62" spans="1:6" s="119" customFormat="1" ht="38.1" customHeight="1" x14ac:dyDescent="0.2">
      <c r="A62" s="125" t="s">
        <v>175</v>
      </c>
      <c r="B62" s="126" t="s">
        <v>7</v>
      </c>
      <c r="C62" s="127" t="s">
        <v>22</v>
      </c>
      <c r="D62" s="127" t="s">
        <v>319</v>
      </c>
      <c r="E62" s="127" t="s">
        <v>29</v>
      </c>
      <c r="F62" s="128" t="s">
        <v>339</v>
      </c>
    </row>
    <row r="63" spans="1:6" s="119" customFormat="1" ht="38.1" customHeight="1" x14ac:dyDescent="0.2">
      <c r="A63" s="125" t="s">
        <v>243</v>
      </c>
      <c r="B63" s="126" t="s">
        <v>9</v>
      </c>
      <c r="C63" s="127" t="s">
        <v>22</v>
      </c>
      <c r="D63" s="127"/>
      <c r="E63" s="127" t="s">
        <v>33</v>
      </c>
      <c r="F63" s="128" t="s">
        <v>244</v>
      </c>
    </row>
    <row r="64" spans="1:6" s="119" customFormat="1" ht="38.1" customHeight="1" x14ac:dyDescent="0.2">
      <c r="A64" s="125" t="s">
        <v>176</v>
      </c>
      <c r="B64" s="126" t="s">
        <v>145</v>
      </c>
      <c r="C64" s="127" t="s">
        <v>22</v>
      </c>
      <c r="D64" s="127" t="s">
        <v>319</v>
      </c>
      <c r="E64" s="127" t="s">
        <v>29</v>
      </c>
      <c r="F64" s="128" t="s">
        <v>177</v>
      </c>
    </row>
    <row r="65" spans="1:6" s="119" customFormat="1" ht="38.1" customHeight="1" x14ac:dyDescent="0.2">
      <c r="A65" s="120" t="s">
        <v>257</v>
      </c>
      <c r="B65" s="121" t="s">
        <v>89</v>
      </c>
      <c r="C65" s="122" t="s">
        <v>22</v>
      </c>
      <c r="D65" s="122" t="s">
        <v>320</v>
      </c>
      <c r="E65" s="122" t="s">
        <v>32</v>
      </c>
      <c r="F65" s="161" t="s">
        <v>340</v>
      </c>
    </row>
    <row r="66" spans="1:6" s="119" customFormat="1" ht="44.1" customHeight="1" x14ac:dyDescent="0.2">
      <c r="A66" s="120" t="s">
        <v>258</v>
      </c>
      <c r="B66" s="121" t="s">
        <v>9</v>
      </c>
      <c r="C66" s="122" t="s">
        <v>22</v>
      </c>
      <c r="D66" s="122"/>
      <c r="E66" s="122" t="s">
        <v>20</v>
      </c>
      <c r="F66" s="161" t="s">
        <v>259</v>
      </c>
    </row>
    <row r="67" spans="1:6" s="119" customFormat="1" ht="38.1" customHeight="1" x14ac:dyDescent="0.2">
      <c r="A67" s="35" t="s">
        <v>58</v>
      </c>
      <c r="B67" s="36" t="s">
        <v>12</v>
      </c>
      <c r="C67" s="37" t="s">
        <v>22</v>
      </c>
      <c r="D67" s="37"/>
      <c r="E67" s="37">
        <v>2</v>
      </c>
      <c r="F67" s="38" t="s">
        <v>90</v>
      </c>
    </row>
    <row r="68" spans="1:6" ht="27.95" customHeight="1" x14ac:dyDescent="0.2">
      <c r="A68" s="35" t="s">
        <v>262</v>
      </c>
      <c r="B68" s="36" t="s">
        <v>10</v>
      </c>
      <c r="C68" s="37" t="s">
        <v>22</v>
      </c>
      <c r="D68" s="37"/>
      <c r="E68" s="37">
        <v>2</v>
      </c>
      <c r="F68" s="38" t="s">
        <v>263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showGridLines="0" workbookViewId="0">
      <pane ySplit="1" topLeftCell="A2" activePane="bottomLeft" state="frozen"/>
      <selection activeCell="E20" sqref="E20"/>
      <selection pane="bottomLeft" activeCell="E3" sqref="E3"/>
    </sheetView>
  </sheetViews>
  <sheetFormatPr defaultColWidth="11" defaultRowHeight="12.75" x14ac:dyDescent="0.2"/>
  <cols>
    <col min="1" max="1" width="21.375" style="34" customWidth="1"/>
    <col min="2" max="2" width="9.75" customWidth="1"/>
    <col min="3" max="3" width="5.75" style="1" customWidth="1"/>
    <col min="4" max="4" width="7.75" style="1" customWidth="1"/>
    <col min="5" max="5" width="5.75" style="1" customWidth="1"/>
    <col min="6" max="6" width="47.75" style="5" customWidth="1"/>
    <col min="7" max="7" width="5.75" customWidth="1"/>
  </cols>
  <sheetData>
    <row r="1" spans="1:6" s="3" customFormat="1" ht="117.95" customHeight="1" x14ac:dyDescent="0.2">
      <c r="A1" s="33" t="s">
        <v>11</v>
      </c>
      <c r="B1" s="11" t="s">
        <v>6</v>
      </c>
      <c r="C1" s="180" t="s">
        <v>318</v>
      </c>
      <c r="D1" s="179" t="s">
        <v>321</v>
      </c>
      <c r="E1" s="180" t="s">
        <v>23</v>
      </c>
      <c r="F1" s="18" t="s">
        <v>0</v>
      </c>
    </row>
    <row r="2" spans="1:6" s="3" customFormat="1" ht="57.95" customHeight="1" x14ac:dyDescent="0.2">
      <c r="A2" s="139" t="s">
        <v>67</v>
      </c>
      <c r="B2" s="205" t="s">
        <v>12</v>
      </c>
      <c r="C2" s="144" t="s">
        <v>5</v>
      </c>
      <c r="D2" s="144" t="s">
        <v>319</v>
      </c>
      <c r="E2" s="144">
        <v>1</v>
      </c>
      <c r="F2" s="147" t="s">
        <v>68</v>
      </c>
    </row>
    <row r="3" spans="1:6" ht="57.95" customHeight="1" x14ac:dyDescent="0.2">
      <c r="A3" s="138" t="s">
        <v>245</v>
      </c>
      <c r="B3" s="138" t="s">
        <v>13</v>
      </c>
      <c r="C3" s="143" t="s">
        <v>5</v>
      </c>
      <c r="D3" s="143" t="s">
        <v>320</v>
      </c>
      <c r="E3" s="143" t="s">
        <v>29</v>
      </c>
      <c r="F3" s="146" t="s">
        <v>246</v>
      </c>
    </row>
    <row r="4" spans="1:6" ht="57.95" customHeight="1" x14ac:dyDescent="0.2">
      <c r="A4" s="139" t="s">
        <v>64</v>
      </c>
      <c r="B4" s="141" t="s">
        <v>66</v>
      </c>
      <c r="C4" s="144" t="s">
        <v>5</v>
      </c>
      <c r="D4" s="144" t="s">
        <v>320</v>
      </c>
      <c r="E4" s="144">
        <v>4</v>
      </c>
      <c r="F4" s="147" t="s">
        <v>65</v>
      </c>
    </row>
    <row r="5" spans="1:6" ht="35.1" customHeight="1" x14ac:dyDescent="0.2">
      <c r="A5" s="139" t="s">
        <v>308</v>
      </c>
      <c r="B5" s="141" t="s">
        <v>13</v>
      </c>
      <c r="C5" s="144" t="s">
        <v>5</v>
      </c>
      <c r="D5" s="144" t="s">
        <v>319</v>
      </c>
      <c r="E5" s="144">
        <v>2</v>
      </c>
      <c r="F5" s="147" t="s">
        <v>309</v>
      </c>
    </row>
    <row r="6" spans="1:6" ht="57.95" customHeight="1" x14ac:dyDescent="0.2">
      <c r="A6" s="50" t="s">
        <v>79</v>
      </c>
      <c r="B6" s="47" t="s">
        <v>13</v>
      </c>
      <c r="C6" s="48" t="s">
        <v>3</v>
      </c>
      <c r="D6" s="48"/>
      <c r="E6" s="48" t="s">
        <v>29</v>
      </c>
      <c r="F6" s="70" t="s">
        <v>86</v>
      </c>
    </row>
    <row r="7" spans="1:6" ht="33" customHeight="1" x14ac:dyDescent="0.2">
      <c r="A7" s="81" t="s">
        <v>85</v>
      </c>
      <c r="B7" s="82" t="s">
        <v>13</v>
      </c>
      <c r="C7" s="83" t="s">
        <v>34</v>
      </c>
      <c r="D7" s="83" t="s">
        <v>319</v>
      </c>
      <c r="E7" s="83">
        <v>2</v>
      </c>
      <c r="F7" s="84" t="s">
        <v>87</v>
      </c>
    </row>
    <row r="8" spans="1:6" ht="33" customHeight="1" x14ac:dyDescent="0.2">
      <c r="A8" s="166" t="s">
        <v>304</v>
      </c>
      <c r="B8" s="167" t="s">
        <v>13</v>
      </c>
      <c r="C8" s="168" t="s">
        <v>35</v>
      </c>
      <c r="D8" s="168" t="s">
        <v>319</v>
      </c>
      <c r="E8" s="168">
        <v>2</v>
      </c>
      <c r="F8" s="169" t="s">
        <v>305</v>
      </c>
    </row>
    <row r="9" spans="1:6" ht="57.95" customHeight="1" x14ac:dyDescent="0.2">
      <c r="A9" s="174" t="s">
        <v>306</v>
      </c>
      <c r="B9" s="175" t="s">
        <v>229</v>
      </c>
      <c r="C9" s="176" t="s">
        <v>1</v>
      </c>
      <c r="D9" s="176" t="s">
        <v>319</v>
      </c>
      <c r="E9" s="176">
        <v>2</v>
      </c>
      <c r="F9" s="177" t="s">
        <v>307</v>
      </c>
    </row>
    <row r="10" spans="1:6" s="119" customFormat="1" ht="35.1" customHeight="1" x14ac:dyDescent="0.2">
      <c r="A10" s="136" t="s">
        <v>310</v>
      </c>
      <c r="B10" s="32" t="s">
        <v>12</v>
      </c>
      <c r="C10" s="124" t="s">
        <v>22</v>
      </c>
      <c r="D10" s="124" t="s">
        <v>319</v>
      </c>
      <c r="E10" s="124">
        <v>1</v>
      </c>
      <c r="F10" s="178" t="s">
        <v>311</v>
      </c>
    </row>
    <row r="11" spans="1:6" ht="33" customHeight="1" x14ac:dyDescent="0.2">
      <c r="A11" s="170" t="s">
        <v>204</v>
      </c>
      <c r="B11" s="171" t="s">
        <v>12</v>
      </c>
      <c r="C11" s="60" t="s">
        <v>22</v>
      </c>
      <c r="D11" s="60"/>
      <c r="E11" s="60">
        <v>2</v>
      </c>
      <c r="F11" s="172" t="s">
        <v>205</v>
      </c>
    </row>
    <row r="12" spans="1:6" ht="33" customHeight="1" x14ac:dyDescent="0.2">
      <c r="A12" s="136" t="s">
        <v>206</v>
      </c>
      <c r="B12" s="32" t="s">
        <v>207</v>
      </c>
      <c r="C12" s="124" t="s">
        <v>22</v>
      </c>
      <c r="D12" s="124" t="s">
        <v>319</v>
      </c>
      <c r="E12" s="124">
        <v>2</v>
      </c>
      <c r="F12" s="137" t="s">
        <v>208</v>
      </c>
    </row>
    <row r="13" spans="1:6" ht="44.1" customHeight="1" x14ac:dyDescent="0.2">
      <c r="A13" s="170" t="s">
        <v>209</v>
      </c>
      <c r="B13" s="171" t="s">
        <v>14</v>
      </c>
      <c r="C13" s="60" t="s">
        <v>22</v>
      </c>
      <c r="D13" s="60"/>
      <c r="E13" s="60">
        <v>1</v>
      </c>
      <c r="F13" s="173" t="s">
        <v>210</v>
      </c>
    </row>
    <row r="14" spans="1:6" ht="59.1" customHeight="1" x14ac:dyDescent="0.2">
      <c r="A14" s="136" t="s">
        <v>254</v>
      </c>
      <c r="B14" s="32" t="s">
        <v>13</v>
      </c>
      <c r="C14" s="124" t="s">
        <v>22</v>
      </c>
      <c r="D14" s="124" t="s">
        <v>319</v>
      </c>
      <c r="E14" s="124">
        <v>4</v>
      </c>
      <c r="F14" s="137" t="s">
        <v>255</v>
      </c>
    </row>
    <row r="15" spans="1:6" ht="57.95" customHeight="1" x14ac:dyDescent="0.2">
      <c r="A15" s="140" t="s">
        <v>211</v>
      </c>
      <c r="B15" s="142" t="s">
        <v>207</v>
      </c>
      <c r="C15" s="145" t="s">
        <v>22</v>
      </c>
      <c r="D15" s="145" t="s">
        <v>319</v>
      </c>
      <c r="E15" s="145">
        <v>2</v>
      </c>
      <c r="F15" s="148" t="s">
        <v>212</v>
      </c>
    </row>
    <row r="16" spans="1:6" ht="56.1" customHeight="1" x14ac:dyDescent="0.2">
      <c r="A16" s="149" t="s">
        <v>73</v>
      </c>
      <c r="B16" s="150" t="s">
        <v>14</v>
      </c>
      <c r="C16" s="151" t="s">
        <v>22</v>
      </c>
      <c r="D16" s="151" t="s">
        <v>320</v>
      </c>
      <c r="E16" s="151" t="s">
        <v>32</v>
      </c>
      <c r="F16" s="152" t="s">
        <v>74</v>
      </c>
    </row>
    <row r="17" spans="1:6" ht="33" customHeight="1" x14ac:dyDescent="0.2">
      <c r="A17" s="133" t="s">
        <v>75</v>
      </c>
      <c r="B17" s="133" t="s">
        <v>12</v>
      </c>
      <c r="C17" s="134" t="s">
        <v>22</v>
      </c>
      <c r="D17" s="134" t="s">
        <v>320</v>
      </c>
      <c r="E17" s="134" t="s">
        <v>29</v>
      </c>
      <c r="F17" s="153" t="s">
        <v>76</v>
      </c>
    </row>
    <row r="18" spans="1:6" ht="44.1" customHeight="1" x14ac:dyDescent="0.2">
      <c r="A18" s="133" t="s">
        <v>213</v>
      </c>
      <c r="B18" s="133" t="s">
        <v>207</v>
      </c>
      <c r="C18" s="134" t="s">
        <v>22</v>
      </c>
      <c r="D18" s="134" t="s">
        <v>319</v>
      </c>
      <c r="E18" s="134" t="s">
        <v>29</v>
      </c>
      <c r="F18" s="135" t="s">
        <v>214</v>
      </c>
    </row>
    <row r="19" spans="1:6" ht="45.95" customHeight="1" x14ac:dyDescent="0.2">
      <c r="A19" s="133" t="s">
        <v>215</v>
      </c>
      <c r="B19" s="133" t="s">
        <v>13</v>
      </c>
      <c r="C19" s="134" t="s">
        <v>22</v>
      </c>
      <c r="D19" s="134"/>
      <c r="E19" s="134" t="s">
        <v>29</v>
      </c>
      <c r="F19" s="135" t="s">
        <v>216</v>
      </c>
    </row>
    <row r="20" spans="1:6" ht="33" customHeight="1" x14ac:dyDescent="0.2">
      <c r="A20" s="133" t="s">
        <v>217</v>
      </c>
      <c r="B20" s="133" t="s">
        <v>14</v>
      </c>
      <c r="C20" s="134" t="s">
        <v>22</v>
      </c>
      <c r="D20" s="134"/>
      <c r="E20" s="134" t="s">
        <v>152</v>
      </c>
      <c r="F20" s="135" t="s">
        <v>218</v>
      </c>
    </row>
    <row r="21" spans="1:6" ht="59.1" customHeight="1" x14ac:dyDescent="0.2">
      <c r="A21" s="133" t="s">
        <v>219</v>
      </c>
      <c r="B21" s="133" t="s">
        <v>207</v>
      </c>
      <c r="C21" s="134" t="s">
        <v>22</v>
      </c>
      <c r="D21" s="134" t="s">
        <v>319</v>
      </c>
      <c r="E21" s="134" t="s">
        <v>29</v>
      </c>
      <c r="F21" s="135" t="s">
        <v>220</v>
      </c>
    </row>
    <row r="22" spans="1:6" ht="33" customHeight="1" x14ac:dyDescent="0.2">
      <c r="A22" s="133" t="s">
        <v>221</v>
      </c>
      <c r="B22" s="133" t="s">
        <v>14</v>
      </c>
      <c r="C22" s="134" t="s">
        <v>22</v>
      </c>
      <c r="D22" s="134"/>
      <c r="E22" s="134" t="s">
        <v>152</v>
      </c>
      <c r="F22" s="135" t="s">
        <v>222</v>
      </c>
    </row>
    <row r="23" spans="1:6" ht="74.099999999999994" customHeight="1" x14ac:dyDescent="0.2">
      <c r="A23" s="133" t="s">
        <v>223</v>
      </c>
      <c r="B23" s="133" t="s">
        <v>13</v>
      </c>
      <c r="C23" s="134" t="s">
        <v>22</v>
      </c>
      <c r="D23" s="134" t="s">
        <v>319</v>
      </c>
      <c r="E23" s="134" t="s">
        <v>29</v>
      </c>
      <c r="F23" s="135" t="s">
        <v>247</v>
      </c>
    </row>
    <row r="24" spans="1:6" ht="33" customHeight="1" x14ac:dyDescent="0.2">
      <c r="A24" s="133" t="s">
        <v>224</v>
      </c>
      <c r="B24" s="133" t="s">
        <v>14</v>
      </c>
      <c r="C24" s="134" t="s">
        <v>22</v>
      </c>
      <c r="D24" s="134"/>
      <c r="E24" s="134" t="s">
        <v>152</v>
      </c>
      <c r="F24" s="135" t="s">
        <v>225</v>
      </c>
    </row>
    <row r="25" spans="1:6" ht="33" customHeight="1" x14ac:dyDescent="0.2">
      <c r="A25" s="154" t="s">
        <v>226</v>
      </c>
      <c r="B25" s="154" t="s">
        <v>14</v>
      </c>
      <c r="C25" s="155" t="s">
        <v>22</v>
      </c>
      <c r="D25" s="155" t="s">
        <v>319</v>
      </c>
      <c r="E25" s="155" t="s">
        <v>152</v>
      </c>
      <c r="F25" s="156" t="s">
        <v>227</v>
      </c>
    </row>
    <row r="26" spans="1:6" ht="33" customHeight="1" x14ac:dyDescent="0.2">
      <c r="A26" s="157" t="s">
        <v>58</v>
      </c>
      <c r="B26" s="158" t="s">
        <v>12</v>
      </c>
      <c r="C26" s="159" t="s">
        <v>22</v>
      </c>
      <c r="D26" s="159"/>
      <c r="E26" s="159">
        <v>2</v>
      </c>
      <c r="F26" s="160" t="s">
        <v>90</v>
      </c>
    </row>
    <row r="27" spans="1:6" ht="33" customHeight="1" x14ac:dyDescent="0.2">
      <c r="A27" s="133" t="s">
        <v>228</v>
      </c>
      <c r="B27" s="133" t="s">
        <v>229</v>
      </c>
      <c r="C27" s="134" t="s">
        <v>22</v>
      </c>
      <c r="D27" s="134" t="s">
        <v>319</v>
      </c>
      <c r="E27" s="134" t="s">
        <v>29</v>
      </c>
      <c r="F27" s="135" t="s">
        <v>230</v>
      </c>
    </row>
    <row r="28" spans="1:6" ht="33" customHeight="1" x14ac:dyDescent="0.2">
      <c r="A28" s="154" t="s">
        <v>231</v>
      </c>
      <c r="B28" s="154" t="s">
        <v>14</v>
      </c>
      <c r="C28" s="155" t="s">
        <v>22</v>
      </c>
      <c r="D28" s="155"/>
      <c r="E28" s="155" t="s">
        <v>152</v>
      </c>
      <c r="F28" s="156" t="s">
        <v>232</v>
      </c>
    </row>
    <row r="29" spans="1:6" ht="44.1" customHeight="1" x14ac:dyDescent="0.2">
      <c r="A29" s="157" t="s">
        <v>233</v>
      </c>
      <c r="B29" s="158" t="s">
        <v>13</v>
      </c>
      <c r="C29" s="159" t="s">
        <v>22</v>
      </c>
      <c r="D29" s="159" t="s">
        <v>319</v>
      </c>
      <c r="E29" s="159">
        <v>2</v>
      </c>
      <c r="F29" s="160" t="s">
        <v>234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Normal="100" zoomScalePageLayoutView="150" workbookViewId="0">
      <pane ySplit="1" topLeftCell="A2" activePane="bottomLeft" state="frozen"/>
      <selection pane="bottomLeft" activeCell="C3" sqref="C3"/>
    </sheetView>
  </sheetViews>
  <sheetFormatPr defaultColWidth="11" defaultRowHeight="12.75" x14ac:dyDescent="0.2"/>
  <cols>
    <col min="1" max="1" width="15.75" customWidth="1"/>
    <col min="2" max="2" width="8.75" style="1" customWidth="1"/>
    <col min="3" max="3" width="10.875" style="1" customWidth="1"/>
    <col min="4" max="4" width="10.75" style="1"/>
    <col min="5" max="5" width="99.375" customWidth="1"/>
  </cols>
  <sheetData>
    <row r="1" spans="1:5" x14ac:dyDescent="0.2">
      <c r="A1" s="11" t="s">
        <v>26</v>
      </c>
      <c r="B1" s="17" t="s">
        <v>19</v>
      </c>
      <c r="C1" s="17" t="s">
        <v>27</v>
      </c>
      <c r="D1" s="17" t="s">
        <v>2</v>
      </c>
      <c r="E1" s="11" t="s">
        <v>0</v>
      </c>
    </row>
    <row r="2" spans="1:5" s="10" customFormat="1" ht="36" customHeight="1" x14ac:dyDescent="0.2">
      <c r="A2" s="15" t="s">
        <v>182</v>
      </c>
      <c r="B2" s="14">
        <v>3</v>
      </c>
      <c r="C2" s="14"/>
      <c r="D2" s="14">
        <v>2</v>
      </c>
      <c r="E2" s="105" t="s">
        <v>183</v>
      </c>
    </row>
    <row r="3" spans="1:5" s="10" customFormat="1" ht="36" customHeight="1" x14ac:dyDescent="0.2">
      <c r="A3" s="15" t="s">
        <v>184</v>
      </c>
      <c r="B3" s="14">
        <v>0</v>
      </c>
      <c r="C3" s="14" t="s">
        <v>143</v>
      </c>
      <c r="D3" s="14">
        <v>3</v>
      </c>
      <c r="E3" s="105" t="s">
        <v>185</v>
      </c>
    </row>
    <row r="4" spans="1:5" s="10" customFormat="1" ht="36" customHeight="1" x14ac:dyDescent="0.2">
      <c r="A4" s="15" t="s">
        <v>188</v>
      </c>
      <c r="B4" s="14">
        <v>1</v>
      </c>
      <c r="C4" s="14"/>
      <c r="D4" s="14">
        <v>2</v>
      </c>
      <c r="E4" s="105" t="s">
        <v>189</v>
      </c>
    </row>
    <row r="5" spans="1:5" s="10" customFormat="1" ht="36" customHeight="1" x14ac:dyDescent="0.2">
      <c r="A5" s="15" t="s">
        <v>186</v>
      </c>
      <c r="B5" s="14">
        <v>0</v>
      </c>
      <c r="C5" s="14" t="s">
        <v>143</v>
      </c>
      <c r="D5" s="14">
        <v>2</v>
      </c>
      <c r="E5" s="105" t="s">
        <v>187</v>
      </c>
    </row>
    <row r="6" spans="1:5" s="10" customFormat="1" ht="36" customHeight="1" x14ac:dyDescent="0.2">
      <c r="A6" s="15" t="s">
        <v>190</v>
      </c>
      <c r="B6" s="14">
        <v>1</v>
      </c>
      <c r="C6" s="14" t="s">
        <v>143</v>
      </c>
      <c r="D6" s="14">
        <v>2</v>
      </c>
      <c r="E6" s="105" t="s">
        <v>191</v>
      </c>
    </row>
    <row r="7" spans="1:5" s="10" customFormat="1" ht="36" customHeight="1" x14ac:dyDescent="0.2">
      <c r="A7" s="15" t="s">
        <v>192</v>
      </c>
      <c r="B7" s="14">
        <v>0</v>
      </c>
      <c r="C7" s="14" t="s">
        <v>143</v>
      </c>
      <c r="D7" s="14">
        <v>3</v>
      </c>
      <c r="E7" s="105" t="s">
        <v>193</v>
      </c>
    </row>
    <row r="8" spans="1:5" s="10" customFormat="1" ht="36" customHeight="1" x14ac:dyDescent="0.2">
      <c r="A8" s="130" t="s">
        <v>194</v>
      </c>
      <c r="B8" s="131">
        <v>1</v>
      </c>
      <c r="C8" s="131" t="s">
        <v>143</v>
      </c>
      <c r="D8" s="131">
        <v>2</v>
      </c>
      <c r="E8" s="132" t="s">
        <v>202</v>
      </c>
    </row>
    <row r="9" spans="1:5" s="10" customFormat="1" ht="36" customHeight="1" x14ac:dyDescent="0.2">
      <c r="A9" s="15" t="s">
        <v>195</v>
      </c>
      <c r="B9" s="14">
        <v>1</v>
      </c>
      <c r="C9" s="14"/>
      <c r="D9" s="14">
        <v>2</v>
      </c>
      <c r="E9" s="132" t="s">
        <v>196</v>
      </c>
    </row>
    <row r="10" spans="1:5" s="10" customFormat="1" ht="36" customHeight="1" x14ac:dyDescent="0.2">
      <c r="A10" s="15" t="s">
        <v>197</v>
      </c>
      <c r="B10" s="14">
        <v>1</v>
      </c>
      <c r="C10" s="14" t="s">
        <v>143</v>
      </c>
      <c r="D10" s="14">
        <v>2</v>
      </c>
      <c r="E10" s="105" t="s">
        <v>198</v>
      </c>
    </row>
    <row r="11" spans="1:5" s="10" customFormat="1" ht="36" customHeight="1" x14ac:dyDescent="0.2">
      <c r="A11" s="15" t="s">
        <v>181</v>
      </c>
      <c r="B11" s="14">
        <v>2</v>
      </c>
      <c r="C11" s="14"/>
      <c r="D11" s="14">
        <v>8</v>
      </c>
      <c r="E11" s="105"/>
    </row>
    <row r="12" spans="1:5" s="10" customFormat="1" ht="36" customHeight="1" x14ac:dyDescent="0.2">
      <c r="A12" s="15" t="s">
        <v>199</v>
      </c>
      <c r="B12" s="14">
        <v>0</v>
      </c>
      <c r="C12" s="14" t="s">
        <v>143</v>
      </c>
      <c r="D12" s="14">
        <v>2</v>
      </c>
      <c r="E12" s="105" t="s">
        <v>200</v>
      </c>
    </row>
    <row r="13" spans="1:5" s="10" customFormat="1" ht="36" customHeight="1" x14ac:dyDescent="0.2">
      <c r="A13" s="15" t="s">
        <v>201</v>
      </c>
      <c r="B13" s="14">
        <v>0</v>
      </c>
      <c r="C13" s="14" t="s">
        <v>143</v>
      </c>
      <c r="D13" s="14">
        <v>2</v>
      </c>
      <c r="E13" s="105" t="s">
        <v>203</v>
      </c>
    </row>
    <row r="14" spans="1:5" x14ac:dyDescent="0.2">
      <c r="A14" s="4"/>
      <c r="B14" s="12"/>
      <c r="C14" s="12"/>
      <c r="D14" s="12">
        <f>SUM(D2:D13)</f>
        <v>32</v>
      </c>
      <c r="E1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Normal="100" zoomScalePageLayoutView="125" workbookViewId="0">
      <pane ySplit="1" topLeftCell="A2" activePane="bottomLeft" state="frozen"/>
      <selection pane="bottomLeft" activeCell="E8" sqref="E8"/>
    </sheetView>
  </sheetViews>
  <sheetFormatPr defaultColWidth="11" defaultRowHeight="12.75" x14ac:dyDescent="0.2"/>
  <cols>
    <col min="1" max="1" width="8.625" customWidth="1"/>
    <col min="2" max="2" width="22.125" customWidth="1"/>
    <col min="3" max="3" width="12.125" customWidth="1"/>
    <col min="4" max="4" width="115.375" customWidth="1"/>
  </cols>
  <sheetData>
    <row r="1" spans="1:4" ht="36" customHeight="1" x14ac:dyDescent="0.2">
      <c r="A1" s="13" t="s">
        <v>4</v>
      </c>
      <c r="B1" s="13" t="s">
        <v>95</v>
      </c>
      <c r="C1" s="13" t="s">
        <v>97</v>
      </c>
      <c r="D1" s="13" t="s">
        <v>96</v>
      </c>
    </row>
    <row r="2" spans="1:4" ht="36" customHeight="1" x14ac:dyDescent="0.2">
      <c r="A2" s="92" t="s">
        <v>5</v>
      </c>
      <c r="B2" s="90" t="s">
        <v>63</v>
      </c>
      <c r="C2" s="94" t="s">
        <v>98</v>
      </c>
      <c r="D2" s="59" t="s">
        <v>94</v>
      </c>
    </row>
    <row r="3" spans="1:4" ht="36" customHeight="1" x14ac:dyDescent="0.2">
      <c r="A3" s="93" t="s">
        <v>1</v>
      </c>
      <c r="B3" s="89" t="s">
        <v>93</v>
      </c>
      <c r="C3" s="95" t="s">
        <v>98</v>
      </c>
      <c r="D3" s="88" t="s">
        <v>106</v>
      </c>
    </row>
    <row r="4" spans="1:4" ht="36" customHeight="1" x14ac:dyDescent="0.2">
      <c r="A4" s="99" t="s">
        <v>35</v>
      </c>
      <c r="B4" s="100" t="s">
        <v>99</v>
      </c>
      <c r="C4" s="101" t="s">
        <v>98</v>
      </c>
      <c r="D4" s="91" t="s">
        <v>102</v>
      </c>
    </row>
    <row r="5" spans="1:4" ht="36" customHeight="1" x14ac:dyDescent="0.2">
      <c r="A5" s="102" t="s">
        <v>34</v>
      </c>
      <c r="B5" s="103" t="s">
        <v>104</v>
      </c>
      <c r="C5" s="102" t="s">
        <v>98</v>
      </c>
      <c r="D5" s="104" t="s">
        <v>105</v>
      </c>
    </row>
    <row r="6" spans="1:4" ht="36" customHeight="1" x14ac:dyDescent="0.2">
      <c r="A6" s="96" t="s">
        <v>3</v>
      </c>
      <c r="B6" s="97" t="s">
        <v>100</v>
      </c>
      <c r="C6" s="98" t="s">
        <v>101</v>
      </c>
      <c r="D6" s="58" t="s">
        <v>103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showGridLines="0" zoomScaleNormal="100" zoomScalePageLayoutView="125" workbookViewId="0">
      <pane ySplit="1" topLeftCell="A2" activePane="bottomLeft" state="frozen"/>
      <selection pane="bottomLeft" activeCell="B11" sqref="B11"/>
    </sheetView>
  </sheetViews>
  <sheetFormatPr defaultColWidth="11" defaultRowHeight="12.75" x14ac:dyDescent="0.2"/>
  <cols>
    <col min="1" max="1" width="26.5" customWidth="1"/>
    <col min="2" max="2" width="131.25" customWidth="1"/>
  </cols>
  <sheetData>
    <row r="1" spans="1:2" ht="18" customHeight="1" x14ac:dyDescent="0.2">
      <c r="A1" s="13" t="s">
        <v>21</v>
      </c>
      <c r="B1" s="13" t="s">
        <v>0</v>
      </c>
    </row>
    <row r="2" spans="1:2" ht="18" customHeight="1" x14ac:dyDescent="0.2">
      <c r="A2" s="85" t="s">
        <v>325</v>
      </c>
      <c r="B2" s="20" t="s">
        <v>341</v>
      </c>
    </row>
    <row r="3" spans="1:2" ht="18" customHeight="1" x14ac:dyDescent="0.2">
      <c r="A3" s="85" t="s">
        <v>30</v>
      </c>
      <c r="B3" s="20" t="s">
        <v>342</v>
      </c>
    </row>
    <row r="4" spans="1:2" ht="18" customHeight="1" x14ac:dyDescent="0.2">
      <c r="A4" s="85" t="s">
        <v>60</v>
      </c>
      <c r="B4" s="20" t="s">
        <v>343</v>
      </c>
    </row>
    <row r="5" spans="1:2" ht="18" customHeight="1" x14ac:dyDescent="0.2">
      <c r="A5" s="85" t="s">
        <v>24</v>
      </c>
      <c r="B5" s="20" t="s">
        <v>344</v>
      </c>
    </row>
    <row r="6" spans="1:2" ht="45" customHeight="1" x14ac:dyDescent="0.2">
      <c r="A6" s="86" t="s">
        <v>59</v>
      </c>
      <c r="B6" s="56" t="s">
        <v>353</v>
      </c>
    </row>
    <row r="7" spans="1:2" ht="18" customHeight="1" x14ac:dyDescent="0.2">
      <c r="A7" s="85" t="s">
        <v>61</v>
      </c>
      <c r="B7" s="19" t="s">
        <v>345</v>
      </c>
    </row>
    <row r="8" spans="1:2" ht="18" customHeight="1" x14ac:dyDescent="0.2">
      <c r="A8" s="85" t="s">
        <v>235</v>
      </c>
      <c r="B8" s="19" t="s">
        <v>346</v>
      </c>
    </row>
    <row r="9" spans="1:2" ht="18" customHeight="1" x14ac:dyDescent="0.2">
      <c r="A9" s="85" t="s">
        <v>62</v>
      </c>
      <c r="B9" s="19" t="s">
        <v>347</v>
      </c>
    </row>
    <row r="10" spans="1:2" ht="18" customHeight="1" x14ac:dyDescent="0.2">
      <c r="A10" s="85" t="s">
        <v>236</v>
      </c>
      <c r="B10" s="57" t="s">
        <v>348</v>
      </c>
    </row>
    <row r="11" spans="1:2" ht="18" customHeight="1" x14ac:dyDescent="0.2">
      <c r="A11" s="85" t="s">
        <v>28</v>
      </c>
      <c r="B11" s="57" t="s">
        <v>349</v>
      </c>
    </row>
    <row r="12" spans="1:2" ht="18" customHeight="1" x14ac:dyDescent="0.2">
      <c r="A12" s="85" t="s">
        <v>58</v>
      </c>
      <c r="B12" s="57" t="s">
        <v>350</v>
      </c>
    </row>
    <row r="13" spans="1:2" ht="18" customHeight="1" x14ac:dyDescent="0.2">
      <c r="A13" s="87" t="s">
        <v>323</v>
      </c>
      <c r="B13" s="32" t="s">
        <v>351</v>
      </c>
    </row>
    <row r="14" spans="1:2" ht="18" customHeight="1" x14ac:dyDescent="0.2">
      <c r="A14" s="87" t="s">
        <v>25</v>
      </c>
      <c r="B14" s="20" t="s">
        <v>352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Units</vt:lpstr>
      <vt:lpstr>Crew</vt:lpstr>
      <vt:lpstr>Upgrade</vt:lpstr>
      <vt:lpstr>Crictical Cards</vt:lpstr>
      <vt:lpstr>Platoons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Neszpaul</dc:creator>
  <cp:lastModifiedBy>Jason Smith</cp:lastModifiedBy>
  <cp:lastPrinted>2012-03-17T17:20:08Z</cp:lastPrinted>
  <dcterms:created xsi:type="dcterms:W3CDTF">2004-07-22T21:20:19Z</dcterms:created>
  <dcterms:modified xsi:type="dcterms:W3CDTF">2021-03-27T20:02:26Z</dcterms:modified>
</cp:coreProperties>
</file>