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if1\Downloads\AMB2025_09\"/>
    </mc:Choice>
  </mc:AlternateContent>
  <xr:revisionPtr revIDLastSave="0" documentId="8_{587ED58D-8E27-4F42-9AA3-A5DA378CC4F3}" xr6:coauthVersionLast="47" xr6:coauthVersionMax="47" xr10:uidLastSave="{00000000-0000-0000-0000-000000000000}"/>
  <bookViews>
    <workbookView xWindow="2290" yWindow="3620" windowWidth="34770" windowHeight="18580" xr2:uid="{0444757A-B1AC-43CD-8C06-2AF36579A936}"/>
  </bookViews>
  <sheets>
    <sheet name="405 nm LED" sheetId="1" r:id="rId1"/>
    <sheet name="385 nm 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6" i="1"/>
</calcChain>
</file>

<file path=xl/sharedStrings.xml><?xml version="1.0" encoding="utf-8"?>
<sst xmlns="http://schemas.openxmlformats.org/spreadsheetml/2006/main" count="32" uniqueCount="18">
  <si>
    <t>texp (s)</t>
  </si>
  <si>
    <t>radiant exposure (mJ/cm2)</t>
  </si>
  <si>
    <t>resin 1</t>
  </si>
  <si>
    <t>resin 2</t>
  </si>
  <si>
    <t>resin 3</t>
  </si>
  <si>
    <t>resin 4</t>
  </si>
  <si>
    <t>resin 5</t>
  </si>
  <si>
    <t>resin 6</t>
  </si>
  <si>
    <t>fluorescing aborber</t>
  </si>
  <si>
    <t>non-fluorescing absorber</t>
  </si>
  <si>
    <t>no absorber (control)</t>
  </si>
  <si>
    <t>modeled cure depth (um)</t>
  </si>
  <si>
    <t>405 nm LED</t>
  </si>
  <si>
    <t>I0 = 8.0 mW/cm2</t>
  </si>
  <si>
    <t>385 nm LED</t>
  </si>
  <si>
    <t>I0 = 8.8 mW/cm2</t>
  </si>
  <si>
    <t>Ec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</si>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</sst>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20" xfId="0" applyBorder="1"/>
    <xf numFmtId="0" fontId="0" fillId="0" borderId="15" xfId="0" applyBorder="1"/>
    <xf numFmtId="0" fontId="0" fillId="0" borderId="21" xfId="0" applyBorder="1"/>
    <xf numFmtId="0" fontId="0" fillId="0" borderId="12" xfId="0" applyBorder="1"/>
    <xf numFmtId="0" fontId="0" fillId="0" borderId="22" xfId="0" applyBorder="1"/>
    <xf numFmtId="0" fontId="0" fillId="0" borderId="13" xfId="0" applyBorder="1"/>
    <xf numFmtId="0" fontId="0" fillId="0" borderId="18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4179-CADA-4ED4-8859-BEB372E76F1E}">
  <dimension ref="A1:H24"/>
  <sheetViews>
    <sheetView tabSelected="1" workbookViewId="0">
      <selection activeCell="B22" sqref="B22:H23"/>
    </sheetView>
  </sheetViews>
  <sheetFormatPr defaultRowHeight="14.5" x14ac:dyDescent="0.35"/>
  <sheetData>
    <row r="1" spans="1:8" x14ac:dyDescent="0.35">
      <c r="A1" t="s">
        <v>12</v>
      </c>
    </row>
    <row r="2" spans="1:8" ht="15" thickBot="1" x14ac:dyDescent="0.4">
      <c r="A2" t="s">
        <v>13</v>
      </c>
    </row>
    <row r="3" spans="1:8" x14ac:dyDescent="0.35">
      <c r="A3" s="1"/>
      <c r="B3" s="1"/>
      <c r="C3" s="26" t="s">
        <v>11</v>
      </c>
      <c r="D3" s="27"/>
      <c r="E3" s="27"/>
      <c r="F3" s="27"/>
      <c r="G3" s="27"/>
      <c r="H3" s="28"/>
    </row>
    <row r="4" spans="1:8" ht="15" thickBot="1" x14ac:dyDescent="0.4">
      <c r="A4" s="1"/>
      <c r="B4" s="1"/>
      <c r="C4" s="23" t="s">
        <v>8</v>
      </c>
      <c r="D4" s="24"/>
      <c r="E4" s="24" t="s">
        <v>9</v>
      </c>
      <c r="F4" s="24"/>
      <c r="G4" s="24" t="s">
        <v>10</v>
      </c>
      <c r="H4" s="25"/>
    </row>
    <row r="5" spans="1:8" ht="43.5" x14ac:dyDescent="0.35">
      <c r="A5" s="6" t="s">
        <v>0</v>
      </c>
      <c r="B5" s="7" t="s">
        <v>1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6" t="s">
        <v>7</v>
      </c>
    </row>
    <row r="6" spans="1:8" x14ac:dyDescent="0.35">
      <c r="A6" s="8">
        <v>0.8</v>
      </c>
      <c r="B6" s="4">
        <f>A6*0.8</f>
        <v>0.64000000000000012</v>
      </c>
      <c r="C6" s="2"/>
      <c r="D6" s="4"/>
      <c r="E6" s="4"/>
      <c r="F6" s="4"/>
      <c r="G6" s="4"/>
      <c r="H6" s="9"/>
    </row>
    <row r="7" spans="1:8" x14ac:dyDescent="0.35">
      <c r="A7" s="10">
        <v>1</v>
      </c>
      <c r="B7" s="5">
        <f t="shared" ref="B7:B21" si="0">A7*0.8</f>
        <v>0.8</v>
      </c>
      <c r="C7" s="3"/>
      <c r="D7" s="5"/>
      <c r="E7" s="5"/>
      <c r="F7" s="5"/>
      <c r="G7" s="5"/>
      <c r="H7" s="9"/>
    </row>
    <row r="8" spans="1:8" x14ac:dyDescent="0.35">
      <c r="A8" s="10">
        <v>1.2</v>
      </c>
      <c r="B8" s="5">
        <f t="shared" si="0"/>
        <v>0.96</v>
      </c>
      <c r="C8" s="3"/>
      <c r="D8" s="5"/>
      <c r="E8" s="5"/>
      <c r="F8" s="5"/>
      <c r="G8" s="5"/>
      <c r="H8" s="9"/>
    </row>
    <row r="9" spans="1:8" x14ac:dyDescent="0.35">
      <c r="A9" s="10">
        <v>1.4</v>
      </c>
      <c r="B9" s="5">
        <f t="shared" si="0"/>
        <v>1.1199999999999999</v>
      </c>
      <c r="C9" s="3"/>
      <c r="D9" s="5"/>
      <c r="E9" s="5"/>
      <c r="F9" s="5"/>
      <c r="G9" s="5"/>
      <c r="H9" s="9"/>
    </row>
    <row r="10" spans="1:8" x14ac:dyDescent="0.35">
      <c r="A10" s="10">
        <v>1.7</v>
      </c>
      <c r="B10" s="5">
        <f t="shared" si="0"/>
        <v>1.36</v>
      </c>
      <c r="C10" s="3"/>
      <c r="D10" s="5"/>
      <c r="E10" s="5"/>
      <c r="F10" s="5"/>
      <c r="G10" s="5"/>
      <c r="H10" s="9"/>
    </row>
    <row r="11" spans="1:8" x14ac:dyDescent="0.35">
      <c r="A11" s="10">
        <v>2.1</v>
      </c>
      <c r="B11" s="5">
        <f t="shared" si="0"/>
        <v>1.6800000000000002</v>
      </c>
      <c r="C11" s="3"/>
      <c r="D11" s="5"/>
      <c r="E11" s="5"/>
      <c r="F11" s="5"/>
      <c r="G11" s="5"/>
      <c r="H11" s="9"/>
    </row>
    <row r="12" spans="1:8" x14ac:dyDescent="0.35">
      <c r="A12" s="10">
        <v>2.5</v>
      </c>
      <c r="B12" s="5">
        <f t="shared" si="0"/>
        <v>2</v>
      </c>
      <c r="C12" s="3"/>
      <c r="D12" s="5"/>
      <c r="E12" s="5"/>
      <c r="F12" s="5"/>
      <c r="G12" s="5"/>
      <c r="H12" s="9"/>
    </row>
    <row r="13" spans="1:8" x14ac:dyDescent="0.35">
      <c r="A13" s="10">
        <v>3</v>
      </c>
      <c r="B13" s="5">
        <f t="shared" si="0"/>
        <v>2.4000000000000004</v>
      </c>
      <c r="C13" s="3"/>
      <c r="D13" s="5"/>
      <c r="E13" s="5"/>
      <c r="F13" s="5"/>
      <c r="G13" s="5"/>
      <c r="H13" s="9"/>
    </row>
    <row r="14" spans="1:8" x14ac:dyDescent="0.35">
      <c r="A14" s="10">
        <v>3.6</v>
      </c>
      <c r="B14" s="5">
        <f t="shared" si="0"/>
        <v>2.8800000000000003</v>
      </c>
      <c r="C14" s="3"/>
      <c r="D14" s="5"/>
      <c r="E14" s="5"/>
      <c r="F14" s="5"/>
      <c r="G14" s="5"/>
      <c r="H14" s="9"/>
    </row>
    <row r="15" spans="1:8" x14ac:dyDescent="0.35">
      <c r="A15" s="10">
        <v>4.4000000000000004</v>
      </c>
      <c r="B15" s="5">
        <f t="shared" si="0"/>
        <v>3.5200000000000005</v>
      </c>
      <c r="C15" s="3"/>
      <c r="D15" s="5"/>
      <c r="E15" s="5"/>
      <c r="F15" s="5"/>
      <c r="G15" s="5"/>
      <c r="H15" s="9"/>
    </row>
    <row r="16" spans="1:8" x14ac:dyDescent="0.35">
      <c r="A16" s="10">
        <v>5.2</v>
      </c>
      <c r="B16" s="5">
        <f t="shared" si="0"/>
        <v>4.16</v>
      </c>
      <c r="C16" s="3"/>
      <c r="D16" s="5"/>
      <c r="E16" s="5"/>
      <c r="F16" s="5"/>
      <c r="G16" s="5"/>
      <c r="H16" s="9"/>
    </row>
    <row r="17" spans="1:8" x14ac:dyDescent="0.35">
      <c r="A17" s="10">
        <v>6.3</v>
      </c>
      <c r="B17" s="5">
        <f t="shared" si="0"/>
        <v>5.04</v>
      </c>
      <c r="C17" s="3"/>
      <c r="D17" s="5"/>
      <c r="E17" s="5"/>
      <c r="F17" s="5"/>
      <c r="G17" s="5"/>
      <c r="H17" s="9"/>
    </row>
    <row r="18" spans="1:8" x14ac:dyDescent="0.35">
      <c r="A18" s="10">
        <v>7.6</v>
      </c>
      <c r="B18" s="5">
        <f t="shared" si="0"/>
        <v>6.08</v>
      </c>
      <c r="C18" s="3"/>
      <c r="D18" s="5"/>
      <c r="E18" s="5"/>
      <c r="F18" s="5"/>
      <c r="G18" s="5"/>
      <c r="H18" s="9"/>
    </row>
    <row r="19" spans="1:8" x14ac:dyDescent="0.35">
      <c r="A19" s="10">
        <v>9.1</v>
      </c>
      <c r="B19" s="5">
        <f t="shared" si="0"/>
        <v>7.28</v>
      </c>
      <c r="C19" s="3"/>
      <c r="D19" s="5"/>
      <c r="E19" s="5"/>
      <c r="F19" s="5"/>
      <c r="G19" s="5"/>
      <c r="H19" s="9"/>
    </row>
    <row r="20" spans="1:8" x14ac:dyDescent="0.35">
      <c r="A20" s="10">
        <v>10.9</v>
      </c>
      <c r="B20" s="5">
        <f t="shared" si="0"/>
        <v>8.7200000000000006</v>
      </c>
      <c r="C20" s="3"/>
      <c r="D20" s="5"/>
      <c r="E20" s="5"/>
      <c r="F20" s="5"/>
      <c r="G20" s="5"/>
      <c r="H20" s="9"/>
    </row>
    <row r="21" spans="1:8" ht="15" thickBot="1" x14ac:dyDescent="0.4">
      <c r="A21" s="11">
        <v>13.1</v>
      </c>
      <c r="B21" s="12">
        <f t="shared" si="0"/>
        <v>10.48</v>
      </c>
      <c r="C21" s="13"/>
      <c r="D21" s="12"/>
      <c r="E21" s="12"/>
      <c r="F21" s="12"/>
      <c r="G21" s="12"/>
      <c r="H21" s="14"/>
    </row>
    <row r="22" spans="1:8" x14ac:dyDescent="0.35">
      <c r="A22" s="1"/>
      <c r="B22" s="19" t="s">
        <v>16</v>
      </c>
      <c r="C22" s="21"/>
      <c r="D22" s="21"/>
      <c r="E22" s="21"/>
      <c r="F22" s="21"/>
      <c r="G22" s="21"/>
      <c r="H22" s="17"/>
    </row>
    <row r="23" spans="1:8" ht="15" thickBot="1" x14ac:dyDescent="0.4">
      <c r="A23" s="1"/>
      <c r="B23" s="20" t="s">
        <v>17</v>
      </c>
      <c r="C23" s="22"/>
      <c r="D23" s="22"/>
      <c r="E23" s="22"/>
      <c r="F23" s="22"/>
      <c r="G23" s="22"/>
      <c r="H23" s="18"/>
    </row>
    <row r="24" spans="1:8" x14ac:dyDescent="0.35">
      <c r="A24" s="1"/>
      <c r="B24" s="1"/>
      <c r="C24" s="1"/>
      <c r="D24" s="1"/>
      <c r="E24" s="1"/>
      <c r="F24" s="1"/>
      <c r="G24" s="1"/>
      <c r="H24" s="1"/>
    </row>
  </sheetData>
  <mergeCells count="4">
    <mergeCell ref="C4:D4"/>
    <mergeCell ref="E4:F4"/>
    <mergeCell ref="G4:H4"/>
    <mergeCell ref="C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C6D81-C1FC-488D-9EF4-FC266A1E2A92}">
  <dimension ref="A1:H23"/>
  <sheetViews>
    <sheetView workbookViewId="0">
      <selection activeCell="H23" sqref="B22:H23"/>
    </sheetView>
  </sheetViews>
  <sheetFormatPr defaultRowHeight="14.5" x14ac:dyDescent="0.35"/>
  <sheetData>
    <row r="1" spans="1:8" x14ac:dyDescent="0.35">
      <c r="A1" t="s">
        <v>14</v>
      </c>
    </row>
    <row r="2" spans="1:8" ht="15" thickBot="1" x14ac:dyDescent="0.4">
      <c r="A2" t="s">
        <v>15</v>
      </c>
    </row>
    <row r="3" spans="1:8" x14ac:dyDescent="0.35">
      <c r="A3" s="1"/>
      <c r="B3" s="1"/>
      <c r="C3" s="26" t="s">
        <v>11</v>
      </c>
      <c r="D3" s="27"/>
      <c r="E3" s="27"/>
      <c r="F3" s="27"/>
      <c r="G3" s="27"/>
      <c r="H3" s="28"/>
    </row>
    <row r="4" spans="1:8" ht="15" thickBot="1" x14ac:dyDescent="0.4">
      <c r="A4" s="1"/>
      <c r="B4" s="1"/>
      <c r="C4" s="23" t="s">
        <v>8</v>
      </c>
      <c r="D4" s="24"/>
      <c r="E4" s="24" t="s">
        <v>9</v>
      </c>
      <c r="F4" s="24"/>
      <c r="G4" s="24" t="s">
        <v>10</v>
      </c>
      <c r="H4" s="25"/>
    </row>
    <row r="5" spans="1:8" ht="43.5" x14ac:dyDescent="0.35">
      <c r="A5" s="6" t="s">
        <v>0</v>
      </c>
      <c r="B5" s="7" t="s">
        <v>1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6" t="s">
        <v>7</v>
      </c>
    </row>
    <row r="6" spans="1:8" x14ac:dyDescent="0.35">
      <c r="A6" s="8">
        <v>0.8</v>
      </c>
      <c r="B6" s="4">
        <f>A6*0.8</f>
        <v>0.64000000000000012</v>
      </c>
      <c r="C6" s="2"/>
      <c r="D6" s="4"/>
      <c r="E6" s="4"/>
      <c r="F6" s="4"/>
      <c r="G6" s="4"/>
      <c r="H6" s="9"/>
    </row>
    <row r="7" spans="1:8" x14ac:dyDescent="0.35">
      <c r="A7" s="10">
        <v>1</v>
      </c>
      <c r="B7" s="5">
        <f t="shared" ref="B7:B21" si="0">A7*0.8</f>
        <v>0.8</v>
      </c>
      <c r="C7" s="3"/>
      <c r="D7" s="5"/>
      <c r="E7" s="5"/>
      <c r="F7" s="5"/>
      <c r="G7" s="5"/>
      <c r="H7" s="9"/>
    </row>
    <row r="8" spans="1:8" x14ac:dyDescent="0.35">
      <c r="A8" s="10">
        <v>1.2</v>
      </c>
      <c r="B8" s="5">
        <f t="shared" si="0"/>
        <v>0.96</v>
      </c>
      <c r="C8" s="3"/>
      <c r="D8" s="5"/>
      <c r="E8" s="5"/>
      <c r="F8" s="5"/>
      <c r="G8" s="5"/>
      <c r="H8" s="9"/>
    </row>
    <row r="9" spans="1:8" x14ac:dyDescent="0.35">
      <c r="A9" s="10">
        <v>1.4</v>
      </c>
      <c r="B9" s="5">
        <f t="shared" si="0"/>
        <v>1.1199999999999999</v>
      </c>
      <c r="C9" s="3"/>
      <c r="D9" s="5"/>
      <c r="E9" s="5"/>
      <c r="F9" s="5"/>
      <c r="G9" s="5"/>
      <c r="H9" s="9"/>
    </row>
    <row r="10" spans="1:8" x14ac:dyDescent="0.35">
      <c r="A10" s="10">
        <v>1.7</v>
      </c>
      <c r="B10" s="5">
        <f t="shared" si="0"/>
        <v>1.36</v>
      </c>
      <c r="C10" s="3"/>
      <c r="D10" s="5"/>
      <c r="E10" s="5"/>
      <c r="F10" s="5"/>
      <c r="G10" s="5"/>
      <c r="H10" s="9"/>
    </row>
    <row r="11" spans="1:8" x14ac:dyDescent="0.35">
      <c r="A11" s="10">
        <v>2.1</v>
      </c>
      <c r="B11" s="5">
        <f t="shared" si="0"/>
        <v>1.6800000000000002</v>
      </c>
      <c r="C11" s="3"/>
      <c r="D11" s="5"/>
      <c r="E11" s="5"/>
      <c r="F11" s="5"/>
      <c r="G11" s="5"/>
      <c r="H11" s="9"/>
    </row>
    <row r="12" spans="1:8" x14ac:dyDescent="0.35">
      <c r="A12" s="10">
        <v>2.5</v>
      </c>
      <c r="B12" s="5">
        <f t="shared" si="0"/>
        <v>2</v>
      </c>
      <c r="C12" s="3"/>
      <c r="D12" s="5"/>
      <c r="E12" s="5"/>
      <c r="F12" s="5"/>
      <c r="G12" s="5"/>
      <c r="H12" s="9"/>
    </row>
    <row r="13" spans="1:8" x14ac:dyDescent="0.35">
      <c r="A13" s="10">
        <v>3</v>
      </c>
      <c r="B13" s="5">
        <f t="shared" si="0"/>
        <v>2.4000000000000004</v>
      </c>
      <c r="C13" s="3"/>
      <c r="D13" s="5"/>
      <c r="E13" s="5"/>
      <c r="F13" s="5"/>
      <c r="G13" s="5"/>
      <c r="H13" s="9"/>
    </row>
    <row r="14" spans="1:8" x14ac:dyDescent="0.35">
      <c r="A14" s="10">
        <v>3.6</v>
      </c>
      <c r="B14" s="5">
        <f t="shared" si="0"/>
        <v>2.8800000000000003</v>
      </c>
      <c r="C14" s="3"/>
      <c r="D14" s="5"/>
      <c r="E14" s="5"/>
      <c r="F14" s="5"/>
      <c r="G14" s="5"/>
      <c r="H14" s="9"/>
    </row>
    <row r="15" spans="1:8" x14ac:dyDescent="0.35">
      <c r="A15" s="10">
        <v>4.4000000000000004</v>
      </c>
      <c r="B15" s="5">
        <f t="shared" si="0"/>
        <v>3.5200000000000005</v>
      </c>
      <c r="C15" s="3"/>
      <c r="D15" s="5"/>
      <c r="E15" s="5"/>
      <c r="F15" s="5"/>
      <c r="G15" s="5"/>
      <c r="H15" s="9"/>
    </row>
    <row r="16" spans="1:8" x14ac:dyDescent="0.35">
      <c r="A16" s="10">
        <v>5.2</v>
      </c>
      <c r="B16" s="5">
        <f t="shared" si="0"/>
        <v>4.16</v>
      </c>
      <c r="C16" s="3"/>
      <c r="D16" s="5"/>
      <c r="E16" s="5"/>
      <c r="F16" s="5"/>
      <c r="G16" s="5"/>
      <c r="H16" s="9"/>
    </row>
    <row r="17" spans="1:8" x14ac:dyDescent="0.35">
      <c r="A17" s="10">
        <v>6.3</v>
      </c>
      <c r="B17" s="5">
        <f t="shared" si="0"/>
        <v>5.04</v>
      </c>
      <c r="C17" s="3"/>
      <c r="D17" s="5"/>
      <c r="E17" s="5"/>
      <c r="F17" s="5"/>
      <c r="G17" s="5"/>
      <c r="H17" s="9"/>
    </row>
    <row r="18" spans="1:8" x14ac:dyDescent="0.35">
      <c r="A18" s="10">
        <v>7.6</v>
      </c>
      <c r="B18" s="5">
        <f t="shared" si="0"/>
        <v>6.08</v>
      </c>
      <c r="C18" s="3"/>
      <c r="D18" s="5"/>
      <c r="E18" s="5"/>
      <c r="F18" s="5"/>
      <c r="G18" s="5"/>
      <c r="H18" s="9"/>
    </row>
    <row r="19" spans="1:8" x14ac:dyDescent="0.35">
      <c r="A19" s="10">
        <v>9.1</v>
      </c>
      <c r="B19" s="5">
        <f t="shared" si="0"/>
        <v>7.28</v>
      </c>
      <c r="C19" s="3"/>
      <c r="D19" s="5"/>
      <c r="E19" s="5"/>
      <c r="F19" s="5"/>
      <c r="G19" s="5"/>
      <c r="H19" s="9"/>
    </row>
    <row r="20" spans="1:8" x14ac:dyDescent="0.35">
      <c r="A20" s="10">
        <v>10.9</v>
      </c>
      <c r="B20" s="5">
        <f t="shared" si="0"/>
        <v>8.7200000000000006</v>
      </c>
      <c r="C20" s="3"/>
      <c r="D20" s="5"/>
      <c r="E20" s="5"/>
      <c r="F20" s="5"/>
      <c r="G20" s="5"/>
      <c r="H20" s="9"/>
    </row>
    <row r="21" spans="1:8" ht="15" thickBot="1" x14ac:dyDescent="0.4">
      <c r="A21" s="11">
        <v>13.1</v>
      </c>
      <c r="B21" s="12">
        <f t="shared" si="0"/>
        <v>10.48</v>
      </c>
      <c r="C21" s="13"/>
      <c r="D21" s="12"/>
      <c r="E21" s="12"/>
      <c r="F21" s="12"/>
      <c r="G21" s="12"/>
      <c r="H21" s="14"/>
    </row>
    <row r="22" spans="1:8" x14ac:dyDescent="0.35">
      <c r="B22" s="19" t="s">
        <v>16</v>
      </c>
      <c r="C22" s="21"/>
      <c r="D22" s="21"/>
      <c r="E22" s="21"/>
      <c r="F22" s="21"/>
      <c r="G22" s="21"/>
      <c r="H22" s="17"/>
    </row>
    <row r="23" spans="1:8" ht="15" thickBot="1" x14ac:dyDescent="0.4">
      <c r="B23" s="20" t="s">
        <v>17</v>
      </c>
      <c r="C23" s="22"/>
      <c r="D23" s="22"/>
      <c r="E23" s="22"/>
      <c r="F23" s="22"/>
      <c r="G23" s="22"/>
      <c r="H23" s="18"/>
    </row>
  </sheetData>
  <mergeCells count="4">
    <mergeCell ref="C3:H3"/>
    <mergeCell ref="C4:D4"/>
    <mergeCell ref="E4:F4"/>
    <mergeCell ref="G4:H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9965a8f-78a7-4b26-b51e-e57ee1aa62ba">
      <Terms xmlns="http://schemas.microsoft.com/office/infopath/2007/PartnerControls"/>
    </lcf76f155ced4ddcb4097134ff3c332f>
    <TaxCatchAll xmlns="050aeb52-b955-4ec1-a972-b5a7c59567f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0221714215D6489C8C0EB719B13403" ma:contentTypeVersion="15" ma:contentTypeDescription="Create a new document." ma:contentTypeScope="" ma:versionID="61ad7413e240d551a4b1a8a6a89624b6">
  <xsd:schema xmlns:xsd="http://www.w3.org/2001/XMLSchema" xmlns:xs="http://www.w3.org/2001/XMLSchema" xmlns:p="http://schemas.microsoft.com/office/2006/metadata/properties" xmlns:ns2="f9965a8f-78a7-4b26-b51e-e57ee1aa62ba" xmlns:ns3="050aeb52-b955-4ec1-a972-b5a7c59567f4" targetNamespace="http://schemas.microsoft.com/office/2006/metadata/properties" ma:root="true" ma:fieldsID="35e763551dabfb199b16309d4e7a5784" ns2:_="" ns3:_="">
    <xsd:import namespace="f9965a8f-78a7-4b26-b51e-e57ee1aa62ba"/>
    <xsd:import namespace="050aeb52-b955-4ec1-a972-b5a7c59567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965a8f-78a7-4b26-b51e-e57ee1aa62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2e6a98a9-4721-402f-9b0e-578e6c4977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0aeb52-b955-4ec1-a972-b5a7c59567f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7b6b14e4-5bc7-42a5-86ec-fab5567d402d}" ma:internalName="TaxCatchAll" ma:showField="CatchAllData" ma:web="050aeb52-b955-4ec1-a972-b5a7c59567f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2A1CFE-65FC-4091-B16E-B91537DBA6F4}">
  <ds:schemaRefs>
    <ds:schemaRef ds:uri="http://schemas.openxmlformats.org/package/2006/metadata/core-properties"/>
    <ds:schemaRef ds:uri="050aeb52-b955-4ec1-a972-b5a7c59567f4"/>
    <ds:schemaRef ds:uri="http://purl.org/dc/terms/"/>
    <ds:schemaRef ds:uri="http://schemas.microsoft.com/office/2006/documentManagement/types"/>
    <ds:schemaRef ds:uri="f9965a8f-78a7-4b26-b51e-e57ee1aa62ba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2AC70AE-6E6D-41B3-B342-32BC29CB9B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62A39E-4E2B-4CDC-9CEE-E37E5FE10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965a8f-78a7-4b26-b51e-e57ee1aa62ba"/>
    <ds:schemaRef ds:uri="050aeb52-b955-4ec1-a972-b5a7c59567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405 nm LED</vt:lpstr>
      <vt:lpstr>385 nm 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Higgins, Callie I. (Fed)</dc:creator>
  <cp:lastModifiedBy>Higgins, Callie I. (Fed)</cp:lastModifiedBy>
  <dcterms:created xsi:type="dcterms:W3CDTF">2025-03-04T18:15:14Z</dcterms:created>
  <dcterms:modified xsi:type="dcterms:W3CDTF">2025-03-04T20:24:12Z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0x010100C50221714215D6489C8C0EB719B13403</vt:lpwstr>
  </property>
  <property fmtid="{D5CDD505-2E9C-101B-9397-08002B2CF9AE}" pid="3" name="MediaServiceImageTags">
    <vt:lpwstr/>
  </property>
</Properties>
</file>