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c2\Desktop\Somatic Variants Paper\01-06-20\"/>
    </mc:Choice>
  </mc:AlternateContent>
  <xr:revisionPtr revIDLastSave="0" documentId="13_ncr:1_{9066A769-90F4-4E29-A989-A2CA8267E79D}" xr6:coauthVersionLast="41" xr6:coauthVersionMax="41" xr10:uidLastSave="{00000000-0000-0000-0000-000000000000}"/>
  <bookViews>
    <workbookView xWindow="28680" yWindow="-120" windowWidth="29040" windowHeight="15840" xr2:uid="{C035A266-22D8-4672-859B-6180C17F92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D6" i="1"/>
  <c r="F7" i="1"/>
  <c r="D7" i="1"/>
  <c r="F8" i="1"/>
  <c r="D8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<sst xmlns="http://schemas.openxmlformats.org/spreadsheetml/2006/main" count="28" uniqueCount="22">
  <si>
    <t>FN SNP PASS</t>
  </si>
  <si>
    <t>Truth Total</t>
  </si>
  <si>
    <t>AF00</t>
  </si>
  <si>
    <t>AF01</t>
  </si>
  <si>
    <t>AF05</t>
  </si>
  <si>
    <t>AF10</t>
  </si>
  <si>
    <t>AF25</t>
  </si>
  <si>
    <t>AF50</t>
  </si>
  <si>
    <t>FN SNP ALL</t>
  </si>
  <si>
    <t>FN SNP PASS %</t>
  </si>
  <si>
    <t>FN SNP ALL %</t>
  </si>
  <si>
    <t>SNP Query Total PASS</t>
  </si>
  <si>
    <t>SNP Query Total All</t>
  </si>
  <si>
    <t>PASS Metric Recall</t>
  </si>
  <si>
    <t>All Metric Recall</t>
  </si>
  <si>
    <t>SNP Pass Metric Precision</t>
  </si>
  <si>
    <t>SNP All Metric Precision</t>
  </si>
  <si>
    <t>SNP Query FP PASS</t>
  </si>
  <si>
    <t>SNP Query FP All</t>
  </si>
  <si>
    <t>SNP TP PASS</t>
  </si>
  <si>
    <t>SNP TP ALL</t>
  </si>
  <si>
    <t>SNP Metric Recall (PASSing)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</si>
</sst>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SNP Metric Recall PASS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xVal>
          <c:yVal>
            <c:numRef>
              <c:f>Sheet1!$M$3:$M$8</c:f>
              <c:numCache>
                <c:formatCode>0.00%</c:formatCode>
                <c:ptCount val="6"/>
                <c:pt idx="0">
                  <c:v>0</c:v>
                </c:pt>
                <c:pt idx="1">
                  <c:v>2.6786999999999998E-2</c:v>
                </c:pt>
                <c:pt idx="2">
                  <c:v>0.77618699999999996</c:v>
                </c:pt>
                <c:pt idx="3">
                  <c:v>0.98512699999999997</c:v>
                </c:pt>
                <c:pt idx="4">
                  <c:v>0.99872099999999997</c:v>
                </c:pt>
                <c:pt idx="5">
                  <c:v>0.99960000000000004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C-4026-9DF9-8912747A482E}"/>
            </c:ext>
          </c:extLst>
        </c:ser>
        <c:ser>
          <c:idx val="1"/>
          <c:order val="1"/>
          <c:tx>
            <c:v>SNP Metric Recall 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Sheet1!$N$3:$N$8</c:f>
              <c:numCache>
                <c:formatCode>0.00%</c:formatCode>
                <c:ptCount val="6"/>
                <c:pt idx="0">
                  <c:v>8.0000000000000007E-5</c:v>
                </c:pt>
                <c:pt idx="1">
                  <c:v>0.14433099999999999</c:v>
                </c:pt>
                <c:pt idx="2">
                  <c:v>0.93411200000000005</c:v>
                </c:pt>
                <c:pt idx="3">
                  <c:v>0.99768100000000004</c:v>
                </c:pt>
                <c:pt idx="4">
                  <c:v>0.99983999999999995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C-4026-9DF9-8912747A4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56672"/>
        <c:axId val="740853392"/>
      </c:scatterChart>
      <c:valAx>
        <c:axId val="74085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53392"/>
        <c:crosses val="autoZero"/>
        <c:crossBetween val="midCat"/>
      </c:valAx>
      <c:valAx>
        <c:axId val="7408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5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SNP FN PASS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12506</c:v>
                </c:pt>
                <c:pt idx="1">
                  <c:v>12171</c:v>
                </c:pt>
                <c:pt idx="2">
                  <c:v>2799</c:v>
                </c:pt>
                <c:pt idx="3">
                  <c:v>186</c:v>
                </c:pt>
                <c:pt idx="4">
                  <c:v>16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8-401B-A8CA-36C5E4D2994F}"/>
            </c:ext>
          </c:extLst>
        </c:ser>
        <c:ser>
          <c:idx val="1"/>
          <c:order val="1"/>
          <c:tx>
            <c:v>SNP FN 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12505</c:v>
                </c:pt>
                <c:pt idx="1">
                  <c:v>10701</c:v>
                </c:pt>
                <c:pt idx="2">
                  <c:v>824</c:v>
                </c:pt>
                <c:pt idx="3">
                  <c:v>29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F8-401B-A8CA-36C5E4D2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71432"/>
        <c:axId val="740865528"/>
      </c:scatterChart>
      <c:valAx>
        <c:axId val="740871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65528"/>
        <c:crosses val="autoZero"/>
        <c:crossBetween val="midCat"/>
      </c:valAx>
      <c:valAx>
        <c:axId val="740865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7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633412</xdr:colOff>
      <xdr:row>14</xdr:row>
      <xdr:rowOff>42862</xdr:rowOff>
    </xdr:from>
    <xdr:to>
      <xdr:col>10</xdr:col>
      <xdr:colOff>976312</xdr:colOff>
      <xdr:row>28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1E934F-DACA-42C4-B16F-335E0603C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214311</xdr:colOff>
      <xdr:row>14</xdr:row>
      <xdr:rowOff>157162</xdr:rowOff>
    </xdr:from>
    <xdr:to>
      <xdr:col>6</xdr:col>
      <xdr:colOff>66675</xdr:colOff>
      <xdr:row>29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F0C17F-8B6A-4A9A-BD44-736ED0EDF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247DC-D7E3-4384-A3F2-CFCB322F72BB}">
  <dimension ref="A1:S8"/>
  <sheetViews>
    <sheetView tabSelected="1" workbookViewId="0">
      <selection activeCell="R9" sqref="R9"/>
    </sheetView>
  </sheetViews>
  <sheetFormatPr defaultRowHeight="15" x14ac:dyDescent="0.25"/>
  <cols>
    <col min="2" max="2" width="16.28515625" customWidth="1"/>
    <col min="3" max="4" width="14.28515625" customWidth="1"/>
    <col min="5" max="5" width="12.42578125" customWidth="1"/>
    <col min="6" max="8" width="13.42578125" customWidth="1"/>
    <col min="9" max="9" width="18.85546875" customWidth="1"/>
    <col min="10" max="10" width="17.7109375" customWidth="1"/>
    <col min="11" max="11" width="18.5703125" customWidth="1"/>
    <col min="12" max="12" width="16.85546875" customWidth="1"/>
    <col min="13" max="13" width="9.28515625" bestFit="1" customWidth="1"/>
    <col min="14" max="15" width="10.140625" bestFit="1" customWidth="1"/>
    <col min="16" max="16" width="9.28515625" bestFit="1" customWidth="1"/>
  </cols>
  <sheetData>
    <row r="1" spans="1:19" ht="54.75" customHeight="1" x14ac:dyDescent="0.25">
      <c r="B1" s="1"/>
      <c r="C1" s="1" t="s">
        <v>0</v>
      </c>
      <c r="D1" s="1" t="s">
        <v>9</v>
      </c>
      <c r="E1" s="1" t="s">
        <v>8</v>
      </c>
      <c r="F1" s="1" t="s">
        <v>10</v>
      </c>
      <c r="G1" s="1" t="s">
        <v>19</v>
      </c>
      <c r="H1" s="1" t="s">
        <v>20</v>
      </c>
      <c r="I1" s="1" t="s">
        <v>11</v>
      </c>
      <c r="J1" s="1" t="s">
        <v>12</v>
      </c>
      <c r="K1" s="1" t="s">
        <v>17</v>
      </c>
      <c r="L1" s="1" t="s">
        <v>18</v>
      </c>
      <c r="M1" s="1" t="s">
        <v>13</v>
      </c>
      <c r="N1" s="1" t="s">
        <v>14</v>
      </c>
      <c r="O1" s="1" t="s">
        <v>15</v>
      </c>
      <c r="P1" s="1" t="s">
        <v>16</v>
      </c>
      <c r="Q1" s="1"/>
      <c r="R1" s="1"/>
      <c r="S1" s="1"/>
    </row>
    <row r="2" spans="1:19" x14ac:dyDescent="0.25">
      <c r="B2" t="s">
        <v>1</v>
      </c>
      <c r="C2">
        <v>12506</v>
      </c>
      <c r="E2">
        <v>12506</v>
      </c>
    </row>
    <row r="3" spans="1:19" x14ac:dyDescent="0.25">
      <c r="A3">
        <v>0</v>
      </c>
      <c r="B3" t="s">
        <v>2</v>
      </c>
      <c r="C3">
        <v>12506</v>
      </c>
      <c r="D3" s="2">
        <f t="shared" ref="D3:D8" si="0">C3/$C$2</f>
        <v>1</v>
      </c>
      <c r="E3">
        <v>12505</v>
      </c>
      <c r="F3" s="2">
        <f t="shared" ref="F3:F8" si="1">E3/$C$2</f>
        <v>0.99992003838157684</v>
      </c>
      <c r="G3">
        <v>0</v>
      </c>
      <c r="H3">
        <v>1</v>
      </c>
      <c r="I3">
        <v>3</v>
      </c>
      <c r="J3">
        <v>5353</v>
      </c>
      <c r="K3">
        <v>1</v>
      </c>
      <c r="L3">
        <v>2642</v>
      </c>
      <c r="M3" s="2">
        <v>0</v>
      </c>
      <c r="N3" s="2">
        <v>8.0000000000000007E-5</v>
      </c>
      <c r="O3" s="2">
        <v>0</v>
      </c>
      <c r="P3" s="2">
        <v>3.7800000000000003E-4</v>
      </c>
    </row>
    <row r="4" spans="1:19" x14ac:dyDescent="0.25">
      <c r="A4">
        <v>0.01</v>
      </c>
      <c r="B4" t="s">
        <v>3</v>
      </c>
      <c r="C4">
        <v>12171</v>
      </c>
      <c r="D4" s="2">
        <f t="shared" si="0"/>
        <v>0.97321285782824241</v>
      </c>
      <c r="E4">
        <v>10701</v>
      </c>
      <c r="F4" s="2">
        <f t="shared" si="1"/>
        <v>0.8556692787462018</v>
      </c>
      <c r="G4">
        <v>335</v>
      </c>
      <c r="H4">
        <v>1805</v>
      </c>
      <c r="I4">
        <v>398</v>
      </c>
      <c r="J4">
        <v>6906</v>
      </c>
      <c r="K4">
        <v>0</v>
      </c>
      <c r="L4">
        <v>2643</v>
      </c>
      <c r="M4" s="2">
        <v>2.6786999999999998E-2</v>
      </c>
      <c r="N4" s="2">
        <v>0.14433099999999999</v>
      </c>
      <c r="O4" s="2">
        <v>1</v>
      </c>
      <c r="P4" s="2">
        <v>0.40579999999999999</v>
      </c>
    </row>
    <row r="5" spans="1:19" x14ac:dyDescent="0.25">
      <c r="A5">
        <v>0.05</v>
      </c>
      <c r="B5" t="s">
        <v>4</v>
      </c>
      <c r="C5">
        <v>2799</v>
      </c>
      <c r="D5" s="2">
        <f t="shared" si="0"/>
        <v>0.22381256996641613</v>
      </c>
      <c r="E5">
        <v>824</v>
      </c>
      <c r="F5" s="2">
        <f t="shared" si="1"/>
        <v>6.5888373580681267E-2</v>
      </c>
      <c r="G5">
        <v>9707</v>
      </c>
      <c r="H5">
        <v>11682</v>
      </c>
      <c r="I5">
        <v>12326</v>
      </c>
      <c r="J5">
        <v>25756</v>
      </c>
      <c r="K5">
        <v>2</v>
      </c>
      <c r="L5">
        <v>7102</v>
      </c>
      <c r="M5" s="2">
        <v>0.77618699999999996</v>
      </c>
      <c r="N5" s="2">
        <v>0.93411200000000005</v>
      </c>
      <c r="O5" s="2">
        <v>0.99979399999999996</v>
      </c>
      <c r="P5" s="2">
        <v>0.62191200000000002</v>
      </c>
    </row>
    <row r="6" spans="1:19" x14ac:dyDescent="0.25">
      <c r="A6">
        <v>0.1</v>
      </c>
      <c r="B6" t="s">
        <v>5</v>
      </c>
      <c r="C6">
        <v>186</v>
      </c>
      <c r="D6" s="2">
        <f t="shared" si="0"/>
        <v>1.4872861026707181E-2</v>
      </c>
      <c r="E6">
        <v>29</v>
      </c>
      <c r="F6" s="2">
        <f t="shared" si="1"/>
        <v>2.3188869342715495E-3</v>
      </c>
      <c r="G6">
        <v>12320</v>
      </c>
      <c r="H6">
        <v>12477</v>
      </c>
      <c r="I6">
        <v>16085</v>
      </c>
      <c r="J6">
        <v>28989</v>
      </c>
      <c r="K6">
        <v>3</v>
      </c>
      <c r="L6">
        <v>8235</v>
      </c>
      <c r="M6" s="2">
        <v>0.98512699999999997</v>
      </c>
      <c r="N6" s="2">
        <v>0.99768100000000004</v>
      </c>
      <c r="O6" s="2">
        <v>0.99975700000000001</v>
      </c>
      <c r="P6" s="2">
        <v>0.60240400000000005</v>
      </c>
    </row>
    <row r="7" spans="1:19" x14ac:dyDescent="0.25">
      <c r="A7">
        <v>0.25</v>
      </c>
      <c r="B7" t="s">
        <v>6</v>
      </c>
      <c r="C7">
        <v>16</v>
      </c>
      <c r="D7" s="2">
        <f t="shared" si="0"/>
        <v>1.2793858947705101E-3</v>
      </c>
      <c r="E7">
        <v>2</v>
      </c>
      <c r="F7" s="2">
        <f t="shared" si="1"/>
        <v>1.5992323684631377E-4</v>
      </c>
      <c r="G7">
        <v>12490</v>
      </c>
      <c r="H7">
        <v>12504</v>
      </c>
      <c r="I7">
        <v>16683</v>
      </c>
      <c r="J7">
        <v>51668</v>
      </c>
      <c r="K7">
        <v>6</v>
      </c>
      <c r="L7">
        <v>25664</v>
      </c>
      <c r="M7" s="2">
        <v>0.99872099999999997</v>
      </c>
      <c r="N7" s="2">
        <v>0.99983999999999995</v>
      </c>
      <c r="O7" s="2">
        <v>0.99951999999999996</v>
      </c>
      <c r="P7" s="2">
        <v>0.32763999999999999</v>
      </c>
    </row>
    <row r="8" spans="1:19" x14ac:dyDescent="0.25">
      <c r="A8">
        <v>0.5</v>
      </c>
      <c r="B8" t="s">
        <v>7</v>
      </c>
      <c r="C8">
        <v>5</v>
      </c>
      <c r="D8" s="2">
        <f t="shared" si="0"/>
        <v>3.9980809211578443E-4</v>
      </c>
      <c r="E8">
        <v>0</v>
      </c>
      <c r="F8" s="2">
        <f t="shared" si="1"/>
        <v>0</v>
      </c>
      <c r="G8">
        <v>12501</v>
      </c>
      <c r="H8">
        <v>12506</v>
      </c>
      <c r="I8">
        <v>16972</v>
      </c>
      <c r="J8">
        <v>55597</v>
      </c>
      <c r="K8">
        <v>23</v>
      </c>
      <c r="L8">
        <v>27428</v>
      </c>
      <c r="M8" s="2">
        <v>0.99960000000000004</v>
      </c>
      <c r="N8" s="2">
        <v>1</v>
      </c>
      <c r="O8" s="2">
        <v>0.99816400000000005</v>
      </c>
      <c r="P8" s="2">
        <v>0.31316699999999997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A630-05A6-47E4-B86C-5097D8FCECC4}">
  <dimension ref="A1:B7"/>
  <sheetViews>
    <sheetView workbookViewId="0">
      <selection sqref="A1:B7"/>
    </sheetView>
  </sheetViews>
  <sheetFormatPr defaultRowHeight="15" x14ac:dyDescent="0.25"/>
  <cols>
    <col min="2" max="2" width="26.7109375" customWidth="1"/>
  </cols>
  <sheetData>
    <row r="1" spans="1:2" x14ac:dyDescent="0.25">
      <c r="B1" t="s">
        <v>21</v>
      </c>
    </row>
    <row r="2" spans="1:2" x14ac:dyDescent="0.25">
      <c r="A2" t="s">
        <v>2</v>
      </c>
      <c r="B2" s="2">
        <v>0</v>
      </c>
    </row>
    <row r="3" spans="1:2" x14ac:dyDescent="0.25">
      <c r="A3" t="s">
        <v>3</v>
      </c>
      <c r="B3" s="2">
        <v>2.6786999999999998E-2</v>
      </c>
    </row>
    <row r="4" spans="1:2" x14ac:dyDescent="0.25">
      <c r="A4" t="s">
        <v>4</v>
      </c>
      <c r="B4" s="2">
        <v>0.77618699999999996</v>
      </c>
    </row>
    <row r="5" spans="1:2" x14ac:dyDescent="0.25">
      <c r="A5" t="s">
        <v>5</v>
      </c>
      <c r="B5" s="2">
        <v>0.98512699999999997</v>
      </c>
    </row>
    <row r="6" spans="1:2" x14ac:dyDescent="0.25">
      <c r="A6" t="s">
        <v>6</v>
      </c>
      <c r="B6" s="2">
        <v>0.99872099999999997</v>
      </c>
    </row>
    <row r="7" spans="1:2" x14ac:dyDescent="0.25">
      <c r="A7" t="s">
        <v>7</v>
      </c>
      <c r="B7" s="2">
        <v>0.99960000000000004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Megan (Fed)</dc:creator>
  <cp:lastModifiedBy>Cleveland, Megan (Fed)</cp:lastModifiedBy>
  <dcterms:created xsi:type="dcterms:W3CDTF">2020-01-07T14:25:24Z</dcterms:created>
  <dcterms:modified xsi:type="dcterms:W3CDTF">2020-01-07T15:37:33Z</dcterms:modified>
</cp:coreProperties>
</file>